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8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ESN\B1\Introduction à la Data Intelligence\Module 2\Ex\sources\"/>
    </mc:Choice>
  </mc:AlternateContent>
  <xr:revisionPtr revIDLastSave="0" documentId="13_ncr:1_{4F552637-47A2-4D72-B41A-FF2F5E8284D8}" xr6:coauthVersionLast="47" xr6:coauthVersionMax="47" xr10:uidLastSave="{00000000-0000-0000-0000-000000000000}"/>
  <bookViews>
    <workbookView xWindow="-108" yWindow="-108" windowWidth="23256" windowHeight="12456" tabRatio="602" activeTab="3" xr2:uid="{00000000-000D-0000-FFFF-FFFF00000000}"/>
  </bookViews>
  <sheets>
    <sheet name="WA_Fn-UseC_-Telco-Customer-Chur" sheetId="1" r:id="rId1"/>
    <sheet name="Gender" sheetId="7" r:id="rId2"/>
    <sheet name="SeniorCitizen" sheetId="8" r:id="rId3"/>
    <sheet name="Partner" sheetId="9" r:id="rId4"/>
    <sheet name="Dependents" sheetId="10" r:id="rId5"/>
    <sheet name="tenure" sheetId="11" r:id="rId6"/>
    <sheet name="PhoneService" sheetId="12" r:id="rId7"/>
    <sheet name="MultipleLines" sheetId="13" r:id="rId8"/>
    <sheet name="InternetService" sheetId="14" r:id="rId9"/>
    <sheet name="OnlineSecurity" sheetId="16" r:id="rId10"/>
    <sheet name="OnlineBackup" sheetId="17" r:id="rId11"/>
    <sheet name="DeviceProtection" sheetId="19" r:id="rId12"/>
    <sheet name="TechSupport" sheetId="20" r:id="rId13"/>
    <sheet name="StreamingTV" sheetId="21" r:id="rId14"/>
    <sheet name="StreamingMovies" sheetId="22" r:id="rId15"/>
    <sheet name="Contract" sheetId="23" r:id="rId16"/>
    <sheet name="PeperlessBilling" sheetId="24" r:id="rId17"/>
    <sheet name="PayementMethod" sheetId="25" r:id="rId18"/>
    <sheet name="MonthlyCharges" sheetId="28" r:id="rId19"/>
  </sheets>
  <calcPr calcId="191029"/>
  <pivotCaches>
    <pivotCache cacheId="0" r:id="rId2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</calcChain>
</file>

<file path=xl/sharedStrings.xml><?xml version="1.0" encoding="utf-8"?>
<sst xmlns="http://schemas.openxmlformats.org/spreadsheetml/2006/main" count="103613" uniqueCount="7496">
  <si>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</si>
  <si>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</si>
  <si>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</si>
  <si>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</si>
  <si>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</si>
  <si>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</si>
  <si>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</si>
  <si>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</si>
  <si>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</si>
  <si>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</si>
  <si>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</si>
  <si>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</si>
  <si>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</si>
  <si>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</si>
  <si>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</si>
  <si>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</si>
  <si>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</si>
  <si>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</si>
  <si>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</si>
  <si>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</si>
  <si>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</si>
  <si>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</si>
  <si>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</si>
  <si>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</si>
  <si>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</si>
  <si>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</si>
  <si>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</si>
  <si>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</si>
  <si>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</si>
  <si>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29.85</t>
  </si>
  <si>
    <t>5575-GNVDE</t>
  </si>
  <si>
    <t>Male</t>
  </si>
  <si>
    <t>One year</t>
  </si>
  <si>
    <t>Mailed check</t>
  </si>
  <si>
    <t>56.95</t>
  </si>
  <si>
    <t>3668-QPYBK</t>
  </si>
  <si>
    <t>53.85</t>
  </si>
  <si>
    <t>108.15</t>
  </si>
  <si>
    <t>7795-CFOCW</t>
  </si>
  <si>
    <t>Bank transfer (automatic)</t>
  </si>
  <si>
    <t>42.3</t>
  </si>
  <si>
    <t>9237-HQITU</t>
  </si>
  <si>
    <t>Fiber optic</t>
  </si>
  <si>
    <t>70.7</t>
  </si>
  <si>
    <t>9305-CDSKC</t>
  </si>
  <si>
    <t>99.65</t>
  </si>
  <si>
    <t>1452-KIOVK</t>
  </si>
  <si>
    <t>Credit card (automatic)</t>
  </si>
  <si>
    <t>89.1</t>
  </si>
  <si>
    <t>6713-OKOMC</t>
  </si>
  <si>
    <t>29.75</t>
  </si>
  <si>
    <t>7892-POOKP</t>
  </si>
  <si>
    <t>104.8</t>
  </si>
  <si>
    <t>6388-TABGU</t>
  </si>
  <si>
    <t>56.15</t>
  </si>
  <si>
    <t>9763-GRSKD</t>
  </si>
  <si>
    <t>49.95</t>
  </si>
  <si>
    <t>7469-LKBCI</t>
  </si>
  <si>
    <t>No internet service</t>
  </si>
  <si>
    <t>Two year</t>
  </si>
  <si>
    <t>18.95</t>
  </si>
  <si>
    <t>8091-TTVAX</t>
  </si>
  <si>
    <t>100.35</t>
  </si>
  <si>
    <t>0280-XJGEX</t>
  </si>
  <si>
    <t>103.7</t>
  </si>
  <si>
    <t>5129-JLPIS</t>
  </si>
  <si>
    <t>105.5</t>
  </si>
  <si>
    <t>3655-SNQYZ</t>
  </si>
  <si>
    <t>113.25</t>
  </si>
  <si>
    <t>8191-XWSZG</t>
  </si>
  <si>
    <t>20.65</t>
  </si>
  <si>
    <t>9959-WOFKT</t>
  </si>
  <si>
    <t>106.7</t>
  </si>
  <si>
    <t>4190-MFLUW</t>
  </si>
  <si>
    <t>55.2</t>
  </si>
  <si>
    <t>4183-MYFRB</t>
  </si>
  <si>
    <t>90.05</t>
  </si>
  <si>
    <t>8779-QRDMV</t>
  </si>
  <si>
    <t>39.65</t>
  </si>
  <si>
    <t>1680-VDCWW</t>
  </si>
  <si>
    <t>19.8</t>
  </si>
  <si>
    <t>1066-JKSGK</t>
  </si>
  <si>
    <t>20.15</t>
  </si>
  <si>
    <t>3638-WEABW</t>
  </si>
  <si>
    <t>59.9</t>
  </si>
  <si>
    <t>6322-HRPFA</t>
  </si>
  <si>
    <t>59.6</t>
  </si>
  <si>
    <t>6865-JZNKO</t>
  </si>
  <si>
    <t>55.3</t>
  </si>
  <si>
    <t>6467-CHFZW</t>
  </si>
  <si>
    <t>99.35</t>
  </si>
  <si>
    <t>8665-UTDHZ</t>
  </si>
  <si>
    <t>30.2</t>
  </si>
  <si>
    <t>5248-YGIJN</t>
  </si>
  <si>
    <t>90.25</t>
  </si>
  <si>
    <t>8773-HHUOZ</t>
  </si>
  <si>
    <t>64.7</t>
  </si>
  <si>
    <t>3841-NFECX</t>
  </si>
  <si>
    <t>96.35</t>
  </si>
  <si>
    <t>4929-XIHVW</t>
  </si>
  <si>
    <t>95.5</t>
  </si>
  <si>
    <t>6827-IEAUQ</t>
  </si>
  <si>
    <t>66.15</t>
  </si>
  <si>
    <t>7310-EGVHZ</t>
  </si>
  <si>
    <t>20.2</t>
  </si>
  <si>
    <t>3413-BMNZE</t>
  </si>
  <si>
    <t>45.25</t>
  </si>
  <si>
    <t>6234-RAAPL</t>
  </si>
  <si>
    <t>99.9</t>
  </si>
  <si>
    <t>6047-YHPVI</t>
  </si>
  <si>
    <t>69.7</t>
  </si>
  <si>
    <t>6572-ADKRS</t>
  </si>
  <si>
    <t>74.8</t>
  </si>
  <si>
    <t>5380-WJKOV</t>
  </si>
  <si>
    <t>106.35</t>
  </si>
  <si>
    <t>8168-UQWWF</t>
  </si>
  <si>
    <t>97.85</t>
  </si>
  <si>
    <t>8865-TNMNX</t>
  </si>
  <si>
    <t>49.55</t>
  </si>
  <si>
    <t>9489-DEDVP</t>
  </si>
  <si>
    <t>69.2</t>
  </si>
  <si>
    <t>9867-JCZSP</t>
  </si>
  <si>
    <t>20.75</t>
  </si>
  <si>
    <t>4671-VJLCL</t>
  </si>
  <si>
    <t>79.85</t>
  </si>
  <si>
    <t>4080-IIARD</t>
  </si>
  <si>
    <t>76.2</t>
  </si>
  <si>
    <t>3714-NTNFO</t>
  </si>
  <si>
    <t>84.5</t>
  </si>
  <si>
    <t>5948-UJZLF</t>
  </si>
  <si>
    <t>49.25</t>
  </si>
  <si>
    <t>7760-OYPDY</t>
  </si>
  <si>
    <t>80.65</t>
  </si>
  <si>
    <t>7639-LIAYI</t>
  </si>
  <si>
    <t>79.75</t>
  </si>
  <si>
    <t>2954-PIBKO</t>
  </si>
  <si>
    <t>64.15</t>
  </si>
  <si>
    <t>8012-SOUDQ</t>
  </si>
  <si>
    <t>9420-LOJKX</t>
  </si>
  <si>
    <t>99.1</t>
  </si>
  <si>
    <t>6575-SUVOI</t>
  </si>
  <si>
    <t>69.5</t>
  </si>
  <si>
    <t>7495-OOKFY</t>
  </si>
  <si>
    <t>4667-QONEA</t>
  </si>
  <si>
    <t>74.85</t>
  </si>
  <si>
    <t>1658-BYGOY</t>
  </si>
  <si>
    <t>95.45</t>
  </si>
  <si>
    <t>8769-KKTPH</t>
  </si>
  <si>
    <t>5067-XJQFU</t>
  </si>
  <si>
    <t>108.45</t>
  </si>
  <si>
    <t>3957-SQXML</t>
  </si>
  <si>
    <t>24.95</t>
  </si>
  <si>
    <t>5954-BDFSG</t>
  </si>
  <si>
    <t>107.5</t>
  </si>
  <si>
    <t>0434-CSFON</t>
  </si>
  <si>
    <t>100.5</t>
  </si>
  <si>
    <t>1215-FIGMP</t>
  </si>
  <si>
    <t>89.9</t>
  </si>
  <si>
    <t>0526-SXDJP</t>
  </si>
  <si>
    <t>42.1</t>
  </si>
  <si>
    <t>0557-ASKVU</t>
  </si>
  <si>
    <t>54.4</t>
  </si>
  <si>
    <t>5698-BQJOH</t>
  </si>
  <si>
    <t>94.4</t>
  </si>
  <si>
    <t>5122-CYFXA</t>
  </si>
  <si>
    <t>75.3</t>
  </si>
  <si>
    <t>8627-ZYGSZ</t>
  </si>
  <si>
    <t>78.9</t>
  </si>
  <si>
    <t>3410-YOQBQ</t>
  </si>
  <si>
    <t>79.2</t>
  </si>
  <si>
    <t>3170-NMYVV</t>
  </si>
  <si>
    <t>7410-OIEDU</t>
  </si>
  <si>
    <t>2273-QCKXA</t>
  </si>
  <si>
    <t>49.05</t>
  </si>
  <si>
    <t>0731-EBJQB</t>
  </si>
  <si>
    <t>20.4</t>
  </si>
  <si>
    <t>1891-QRQSA</t>
  </si>
  <si>
    <t>111.6</t>
  </si>
  <si>
    <t>8028-PNXHQ</t>
  </si>
  <si>
    <t>24.25</t>
  </si>
  <si>
    <t>5630-AHZIL</t>
  </si>
  <si>
    <t>64.5</t>
  </si>
  <si>
    <t>2673-CXQEU</t>
  </si>
  <si>
    <t>110.5</t>
  </si>
  <si>
    <t>6416-JNVRK</t>
  </si>
  <si>
    <t>55.65</t>
  </si>
  <si>
    <t>5590-ZSKRV</t>
  </si>
  <si>
    <t>54.65</t>
  </si>
  <si>
    <t>0191-ZHSKZ</t>
  </si>
  <si>
    <t>74.75</t>
  </si>
  <si>
    <t>3887-PBQAO</t>
  </si>
  <si>
    <t>25.9</t>
  </si>
  <si>
    <t>5919-TMRGD</t>
  </si>
  <si>
    <t>79.35</t>
  </si>
  <si>
    <t>8108-UXRQN</t>
  </si>
  <si>
    <t>50.55</t>
  </si>
  <si>
    <t>9191-MYQKX</t>
  </si>
  <si>
    <t>75.15</t>
  </si>
  <si>
    <t>9919-YLNNG</t>
  </si>
  <si>
    <t>103.8</t>
  </si>
  <si>
    <t>0318-ZOPWS</t>
  </si>
  <si>
    <t>4445-ZJNMU</t>
  </si>
  <si>
    <t>99.3</t>
  </si>
  <si>
    <t>4808-YNLEU</t>
  </si>
  <si>
    <t>62.15</t>
  </si>
  <si>
    <t>1862-QRWPE</t>
  </si>
  <si>
    <t>2796-NNUFI</t>
  </si>
  <si>
    <t>19.95</t>
  </si>
  <si>
    <t>3016-KSVCP</t>
  </si>
  <si>
    <t>33.75</t>
  </si>
  <si>
    <t>4767-HZZHQ</t>
  </si>
  <si>
    <t>82.05</t>
  </si>
  <si>
    <t>2424-WVHPL</t>
  </si>
  <si>
    <t>74.7</t>
  </si>
  <si>
    <t>7233-PAHHL</t>
  </si>
  <si>
    <t>6067-NGCEU</t>
  </si>
  <si>
    <t>111.05</t>
  </si>
  <si>
    <t>9848-JQJTX</t>
  </si>
  <si>
    <t>100.9</t>
  </si>
  <si>
    <t>8637-XJIVR</t>
  </si>
  <si>
    <t>78.95</t>
  </si>
  <si>
    <t>9803-FTJCG</t>
  </si>
  <si>
    <t>66.85</t>
  </si>
  <si>
    <t>0278-YXOOG</t>
  </si>
  <si>
    <t>21.05</t>
  </si>
  <si>
    <t>3212-KXOCR</t>
  </si>
  <si>
    <t>4598-XLKNJ</t>
  </si>
  <si>
    <t>98.5</t>
  </si>
  <si>
    <t>6380-ARCEH</t>
  </si>
  <si>
    <t>3679-XASPY</t>
  </si>
  <si>
    <t>19.45</t>
  </si>
  <si>
    <t>7123-WQUHX</t>
  </si>
  <si>
    <t>5386-THSLQ</t>
  </si>
  <si>
    <t>45.55</t>
  </si>
  <si>
    <t>3192-NQECA</t>
  </si>
  <si>
    <t>6180-YBIQI</t>
  </si>
  <si>
    <t>24.3</t>
  </si>
  <si>
    <t>100.2</t>
  </si>
  <si>
    <t>6728-DKUCO</t>
  </si>
  <si>
    <t>104.15</t>
  </si>
  <si>
    <t>9750-BOOHV</t>
  </si>
  <si>
    <t>30.15</t>
  </si>
  <si>
    <t>8597-CWYHH</t>
  </si>
  <si>
    <t>94.35</t>
  </si>
  <si>
    <t>2848-YXSMW</t>
  </si>
  <si>
    <t>19.4</t>
  </si>
  <si>
    <t>0486-HECZI</t>
  </si>
  <si>
    <t>96.75</t>
  </si>
  <si>
    <t>4549-ZDQYY</t>
  </si>
  <si>
    <t>57.95</t>
  </si>
  <si>
    <t>5712-AHQNN</t>
  </si>
  <si>
    <t>91.65</t>
  </si>
  <si>
    <t>4846-WHAFZ</t>
  </si>
  <si>
    <t>76.5</t>
  </si>
  <si>
    <t>5256-SKJGO</t>
  </si>
  <si>
    <t>54.6</t>
  </si>
  <si>
    <t>3071-VBYPO</t>
  </si>
  <si>
    <t>89.85</t>
  </si>
  <si>
    <t>9560-BBZXK</t>
  </si>
  <si>
    <t>31.05</t>
  </si>
  <si>
    <t>5299-RULOA</t>
  </si>
  <si>
    <t>100.25</t>
  </si>
  <si>
    <t>8402-OOOHJ</t>
  </si>
  <si>
    <t>9445-ZUEQE</t>
  </si>
  <si>
    <t>85.2</t>
  </si>
  <si>
    <t>1091-SOZGA</t>
  </si>
  <si>
    <t>99.8</t>
  </si>
  <si>
    <t>2928-HLDBA</t>
  </si>
  <si>
    <t>20.7</t>
  </si>
  <si>
    <t>112.75</t>
  </si>
  <si>
    <t>0404-SWRVG</t>
  </si>
  <si>
    <t>74.4</t>
  </si>
  <si>
    <t>6497-TILVL</t>
  </si>
  <si>
    <t>50.7</t>
  </si>
  <si>
    <t>7219-TLZHO</t>
  </si>
  <si>
    <t>20.85</t>
  </si>
  <si>
    <t>4622-YNKIJ</t>
  </si>
  <si>
    <t>88.95</t>
  </si>
  <si>
    <t>4412-YLTKF</t>
  </si>
  <si>
    <t>78.05</t>
  </si>
  <si>
    <t>6734-PSBAW</t>
  </si>
  <si>
    <t>23.55</t>
  </si>
  <si>
    <t>3930-ZGWVE</t>
  </si>
  <si>
    <t>19.75</t>
  </si>
  <si>
    <t>2639-UGMAZ</t>
  </si>
  <si>
    <t>56.45</t>
  </si>
  <si>
    <t>2876-GZYZC</t>
  </si>
  <si>
    <t>85.95</t>
  </si>
  <si>
    <t>6207-WIOLX</t>
  </si>
  <si>
    <t>58.6</t>
  </si>
  <si>
    <t>8587-XYZSF</t>
  </si>
  <si>
    <t>3091-FYHKI</t>
  </si>
  <si>
    <t>35.45</t>
  </si>
  <si>
    <t>2372-HWUHI</t>
  </si>
  <si>
    <t>44.35</t>
  </si>
  <si>
    <t>81.25</t>
  </si>
  <si>
    <t>7799-LGRDP</t>
  </si>
  <si>
    <t>25.7</t>
  </si>
  <si>
    <t>7850-VWJUU</t>
  </si>
  <si>
    <t>3774-VBNXY</t>
  </si>
  <si>
    <t>6217-KDYWC</t>
  </si>
  <si>
    <t>19.6</t>
  </si>
  <si>
    <t>0390-DCFDQ</t>
  </si>
  <si>
    <t>70.45</t>
  </si>
  <si>
    <t>3146-MSEGF</t>
  </si>
  <si>
    <t>88.05</t>
  </si>
  <si>
    <t>4080-OGPJL</t>
  </si>
  <si>
    <t>71.15</t>
  </si>
  <si>
    <t>1095-WGNGG</t>
  </si>
  <si>
    <t>101.05</t>
  </si>
  <si>
    <t>2636-SJDOU</t>
  </si>
  <si>
    <t>84.3</t>
  </si>
  <si>
    <t>1131-QQZEB</t>
  </si>
  <si>
    <t>23.95</t>
  </si>
  <si>
    <t>5716-EZXZN</t>
  </si>
  <si>
    <t>99.05</t>
  </si>
  <si>
    <t>6837-BJYDQ</t>
  </si>
  <si>
    <t>61.35</t>
  </si>
  <si>
    <t>2135-RXIHG</t>
  </si>
  <si>
    <t>45.65</t>
  </si>
  <si>
    <t>6440-DKQGE</t>
  </si>
  <si>
    <t>3466-BYAVD</t>
  </si>
  <si>
    <t>3780-YVMFA</t>
  </si>
  <si>
    <t>68.55</t>
  </si>
  <si>
    <t>3874-EQOEP</t>
  </si>
  <si>
    <t>1679-JRFBR</t>
  </si>
  <si>
    <t>9073-ZZIAY</t>
  </si>
  <si>
    <t>86.1</t>
  </si>
  <si>
    <t>3077-RSNTJ</t>
  </si>
  <si>
    <t>19.7</t>
  </si>
  <si>
    <t>6551-GNYDG</t>
  </si>
  <si>
    <t>80.9</t>
  </si>
  <si>
    <t>9167-APMXZ</t>
  </si>
  <si>
    <t>84.15</t>
  </si>
  <si>
    <t>2749-CTKAJ</t>
  </si>
  <si>
    <t>6371-NZYEG</t>
  </si>
  <si>
    <t>64.25</t>
  </si>
  <si>
    <t>7554-NEWDD</t>
  </si>
  <si>
    <t>8992-VONJD</t>
  </si>
  <si>
    <t>0867-MKZVY</t>
  </si>
  <si>
    <t>82.4</t>
  </si>
  <si>
    <t>4482-EWFMI</t>
  </si>
  <si>
    <t>4648-YPBTM</t>
  </si>
  <si>
    <t>73.9</t>
  </si>
  <si>
    <t>2907-ILJBN</t>
  </si>
  <si>
    <t>20.6</t>
  </si>
  <si>
    <t>6345-FZOQH</t>
  </si>
  <si>
    <t>19.9</t>
  </si>
  <si>
    <t>3376-BMGFE</t>
  </si>
  <si>
    <t>70.9</t>
  </si>
  <si>
    <t>5997-OPVFA</t>
  </si>
  <si>
    <t>89.05</t>
  </si>
  <si>
    <t>3445-HXXGF</t>
  </si>
  <si>
    <t>45.3</t>
  </si>
  <si>
    <t>1159-WFSGR</t>
  </si>
  <si>
    <t>7654-YWJUF</t>
  </si>
  <si>
    <t>84.25</t>
  </si>
  <si>
    <t>1875-QIVME</t>
  </si>
  <si>
    <t>104.4</t>
  </si>
  <si>
    <t>6727-IOTLZ</t>
  </si>
  <si>
    <t>81.95</t>
  </si>
  <si>
    <t>0691-JVSYA</t>
  </si>
  <si>
    <t>94.85</t>
  </si>
  <si>
    <t>5918-VUKWP</t>
  </si>
  <si>
    <t>20.55</t>
  </si>
  <si>
    <t>1744-JHKYS</t>
  </si>
  <si>
    <t>24.7</t>
  </si>
  <si>
    <t>2656-FMOKZ</t>
  </si>
  <si>
    <t>74.45</t>
  </si>
  <si>
    <t>2070-FNEXE</t>
  </si>
  <si>
    <t>76.45</t>
  </si>
  <si>
    <t>5947-SGKCL</t>
  </si>
  <si>
    <t>105.35</t>
  </si>
  <si>
    <t>3712-PKXZA</t>
  </si>
  <si>
    <t>6317-YPKDH</t>
  </si>
  <si>
    <t>29.95</t>
  </si>
  <si>
    <t>6582-OIVSP</t>
  </si>
  <si>
    <t>9367-WXLCH</t>
  </si>
  <si>
    <t>5524-KHNJP</t>
  </si>
  <si>
    <t>1918-ZBFQJ</t>
  </si>
  <si>
    <t>79.25</t>
  </si>
  <si>
    <t>1024-GUALD</t>
  </si>
  <si>
    <t>24.8</t>
  </si>
  <si>
    <t>4827-USJHP</t>
  </si>
  <si>
    <t>51.8</t>
  </si>
  <si>
    <t>8167-GJLRN</t>
  </si>
  <si>
    <t>30.4</t>
  </si>
  <si>
    <t>82.15</t>
  </si>
  <si>
    <t>0956-SYCWG</t>
  </si>
  <si>
    <t>19.65</t>
  </si>
  <si>
    <t>8017-UVSZU</t>
  </si>
  <si>
    <t>56.6</t>
  </si>
  <si>
    <t>7100-FQPRV</t>
  </si>
  <si>
    <t>71.9</t>
  </si>
  <si>
    <t>2472-OVKUP</t>
  </si>
  <si>
    <t>2984-RGEYA</t>
  </si>
  <si>
    <t>9680-NIAUV</t>
  </si>
  <si>
    <t>109.7</t>
  </si>
  <si>
    <t>2146-EGVDT</t>
  </si>
  <si>
    <t>19.3</t>
  </si>
  <si>
    <t>2604-IJPDU</t>
  </si>
  <si>
    <t>96.55</t>
  </si>
  <si>
    <t>9178-JHUVJ</t>
  </si>
  <si>
    <t>24.1</t>
  </si>
  <si>
    <t>6168-YBYNP</t>
  </si>
  <si>
    <t>111.35</t>
  </si>
  <si>
    <t>7255-SSFBC</t>
  </si>
  <si>
    <t>112.25</t>
  </si>
  <si>
    <t>3645-DEYGF</t>
  </si>
  <si>
    <t>9323-HGFWY</t>
  </si>
  <si>
    <t>101.9</t>
  </si>
  <si>
    <t>8544-GOQSH</t>
  </si>
  <si>
    <t>80.05</t>
  </si>
  <si>
    <t>3363-DTIVD</t>
  </si>
  <si>
    <t>105.55</t>
  </si>
  <si>
    <t>7018-WBJNK</t>
  </si>
  <si>
    <t>78.3</t>
  </si>
  <si>
    <t>9142-KZXOP</t>
  </si>
  <si>
    <t>68.85</t>
  </si>
  <si>
    <t>7674-YTAFD</t>
  </si>
  <si>
    <t>79.95</t>
  </si>
  <si>
    <t>6348-SNFUS</t>
  </si>
  <si>
    <t>55.45</t>
  </si>
  <si>
    <t>1285-OKIPP</t>
  </si>
  <si>
    <t>79.9</t>
  </si>
  <si>
    <t>7825-ECJRF</t>
  </si>
  <si>
    <t>106.6</t>
  </si>
  <si>
    <t>1347-KTTTA</t>
  </si>
  <si>
    <t>102.45</t>
  </si>
  <si>
    <t>7841-TZDMQ</t>
  </si>
  <si>
    <t>4195-NZGTA</t>
  </si>
  <si>
    <t>25.25</t>
  </si>
  <si>
    <t>7157-SMCFK</t>
  </si>
  <si>
    <t>4709-LKHYG</t>
  </si>
  <si>
    <t>2504-DSHIH</t>
  </si>
  <si>
    <t>86.8</t>
  </si>
  <si>
    <t>0699-NDKJM</t>
  </si>
  <si>
    <t>58.75</t>
  </si>
  <si>
    <t>9286-BHDQG</t>
  </si>
  <si>
    <t>0230-WEQUW</t>
  </si>
  <si>
    <t>2040-LDIWQ</t>
  </si>
  <si>
    <t>84.2</t>
  </si>
  <si>
    <t>6496-JDSSB</t>
  </si>
  <si>
    <t>9408-SSNVZ</t>
  </si>
  <si>
    <t>70.15</t>
  </si>
  <si>
    <t>4443-EMBNA</t>
  </si>
  <si>
    <t>24.75</t>
  </si>
  <si>
    <t>6469-MRVET</t>
  </si>
  <si>
    <t>0742-MOABM</t>
  </si>
  <si>
    <t>50.05</t>
  </si>
  <si>
    <t>5961-VUSRV</t>
  </si>
  <si>
    <t>19.35</t>
  </si>
  <si>
    <t>6778-JFCMK</t>
  </si>
  <si>
    <t>50.6</t>
  </si>
  <si>
    <t>6341-JVQGF</t>
  </si>
  <si>
    <t>81.15</t>
  </si>
  <si>
    <t>2232-DMLXU</t>
  </si>
  <si>
    <t>4811-JBUVU</t>
  </si>
  <si>
    <t>0945-TSONX</t>
  </si>
  <si>
    <t>85.3</t>
  </si>
  <si>
    <t>2651-ZCBXV</t>
  </si>
  <si>
    <t>3316-UWXUY</t>
  </si>
  <si>
    <t>93.5</t>
  </si>
  <si>
    <t>8937-RDTHP</t>
  </si>
  <si>
    <t>84.6</t>
  </si>
  <si>
    <t>7083-MIOPC</t>
  </si>
  <si>
    <t>20.25</t>
  </si>
  <si>
    <t>1984-GPTEH</t>
  </si>
  <si>
    <t>25.15</t>
  </si>
  <si>
    <t>1251-KRREG</t>
  </si>
  <si>
    <t>114.1</t>
  </si>
  <si>
    <t>0621-JFHOL</t>
  </si>
  <si>
    <t>29.6</t>
  </si>
  <si>
    <t>9903-LYSAB</t>
  </si>
  <si>
    <t>73.15</t>
  </si>
  <si>
    <t>0094-OIFMO</t>
  </si>
  <si>
    <t>9227-UAQFT</t>
  </si>
  <si>
    <t>7301-ABVAD</t>
  </si>
  <si>
    <t>86.6</t>
  </si>
  <si>
    <t>6614-FHDBO</t>
  </si>
  <si>
    <t>109.2</t>
  </si>
  <si>
    <t>7576-ASEJU</t>
  </si>
  <si>
    <t>9058-HRZSV</t>
  </si>
  <si>
    <t>4522-AKYLR</t>
  </si>
  <si>
    <t>54.8</t>
  </si>
  <si>
    <t>0221-WMXNQ</t>
  </si>
  <si>
    <t>75.35</t>
  </si>
  <si>
    <t>0303-UNCIP</t>
  </si>
  <si>
    <t>9947-OTFQU</t>
  </si>
  <si>
    <t>0322-YINQP</t>
  </si>
  <si>
    <t>48.55</t>
  </si>
  <si>
    <t>0959-WHOKV</t>
  </si>
  <si>
    <t>4075-JFPGR</t>
  </si>
  <si>
    <t>4629-NRXKX</t>
  </si>
  <si>
    <t>70.4</t>
  </si>
  <si>
    <t>9514-JDSKI</t>
  </si>
  <si>
    <t>40.2</t>
  </si>
  <si>
    <t>3282-ZISZV</t>
  </si>
  <si>
    <t>83.7</t>
  </si>
  <si>
    <t>3675-YDUPJ</t>
  </si>
  <si>
    <t>19.85</t>
  </si>
  <si>
    <t>4111-BNXIF</t>
  </si>
  <si>
    <t>59.55</t>
  </si>
  <si>
    <t>7017-VFHAY</t>
  </si>
  <si>
    <t>115.1</t>
  </si>
  <si>
    <t>6655-LHBYW</t>
  </si>
  <si>
    <t>114.35</t>
  </si>
  <si>
    <t>4959-JOSRX</t>
  </si>
  <si>
    <t>44.6</t>
  </si>
  <si>
    <t>80.55</t>
  </si>
  <si>
    <t>5046-NUHWD</t>
  </si>
  <si>
    <t>7273-TEFQD</t>
  </si>
  <si>
    <t>41.15</t>
  </si>
  <si>
    <t>3606-TWKGI</t>
  </si>
  <si>
    <t>106.9</t>
  </si>
  <si>
    <t>7529-ZDFXI</t>
  </si>
  <si>
    <t>7605-BDWDC</t>
  </si>
  <si>
    <t>49.85</t>
  </si>
  <si>
    <t>1950-KSVVJ</t>
  </si>
  <si>
    <t>113.3</t>
  </si>
  <si>
    <t>0123-CRBRT</t>
  </si>
  <si>
    <t>88.1</t>
  </si>
  <si>
    <t>6292-TOSSS</t>
  </si>
  <si>
    <t>24.9</t>
  </si>
  <si>
    <t>3197-ARFOY</t>
  </si>
  <si>
    <t>6323-AYBRX</t>
  </si>
  <si>
    <t>7014-ZZXAW</t>
  </si>
  <si>
    <t>4385-GZQXV</t>
  </si>
  <si>
    <t>94.45</t>
  </si>
  <si>
    <t>7633-MVPUY</t>
  </si>
  <si>
    <t>59.75</t>
  </si>
  <si>
    <t>6366-ZGQGL</t>
  </si>
  <si>
    <t>4716-HHKQH</t>
  </si>
  <si>
    <t>107.05</t>
  </si>
  <si>
    <t>5940-AHUHD</t>
  </si>
  <si>
    <t>70.6</t>
  </si>
  <si>
    <t>6432-TWQLB</t>
  </si>
  <si>
    <t>85.4</t>
  </si>
  <si>
    <t>4484-GLZOU</t>
  </si>
  <si>
    <t>105.05</t>
  </si>
  <si>
    <t>3179-GBRWV</t>
  </si>
  <si>
    <t>64.95</t>
  </si>
  <si>
    <t>8645-KWHJO</t>
  </si>
  <si>
    <t>4130-MZLCC</t>
  </si>
  <si>
    <t>0314-TKOSI</t>
  </si>
  <si>
    <t>55.15</t>
  </si>
  <si>
    <t>8229-MYEJZ</t>
  </si>
  <si>
    <t>51.2</t>
  </si>
  <si>
    <t>2080-SRCDE</t>
  </si>
  <si>
    <t>25.4</t>
  </si>
  <si>
    <t>9577-WJVCQ</t>
  </si>
  <si>
    <t>54.45</t>
  </si>
  <si>
    <t>9512-UIBFX</t>
  </si>
  <si>
    <t>95.15</t>
  </si>
  <si>
    <t>6202-DYYFX</t>
  </si>
  <si>
    <t>3808-HFKDE</t>
  </si>
  <si>
    <t>5583-SXDAG</t>
  </si>
  <si>
    <t>3488-PGMQJ</t>
  </si>
  <si>
    <t>74.5</t>
  </si>
  <si>
    <t>3580-REOAC</t>
  </si>
  <si>
    <t>44.85</t>
  </si>
  <si>
    <t>7534-BFESC</t>
  </si>
  <si>
    <t>76.1</t>
  </si>
  <si>
    <t>3727-OWVYD</t>
  </si>
  <si>
    <t>61.2</t>
  </si>
  <si>
    <t>2294-SALNE</t>
  </si>
  <si>
    <t>4847-TAJYI</t>
  </si>
  <si>
    <t>89.35</t>
  </si>
  <si>
    <t>1563-IWQEX</t>
  </si>
  <si>
    <t>8203-XJZRC</t>
  </si>
  <si>
    <t>6556-DBKZF</t>
  </si>
  <si>
    <t>76.05</t>
  </si>
  <si>
    <t>6851-WEFYX</t>
  </si>
  <si>
    <t>100.8</t>
  </si>
  <si>
    <t>2985-JUUBZ</t>
  </si>
  <si>
    <t>74.55</t>
  </si>
  <si>
    <t>6390-DSAZX</t>
  </si>
  <si>
    <t>73.6</t>
  </si>
  <si>
    <t>0895-LMRSF</t>
  </si>
  <si>
    <t>64.9</t>
  </si>
  <si>
    <t>8098-LLAZX</t>
  </si>
  <si>
    <t>8266-VBFQL</t>
  </si>
  <si>
    <t>90.4</t>
  </si>
  <si>
    <t>8181-YHCMF</t>
  </si>
  <si>
    <t>60.3</t>
  </si>
  <si>
    <t>2240-HSJQD</t>
  </si>
  <si>
    <t>81.85</t>
  </si>
  <si>
    <t>1248-DYXUB</t>
  </si>
  <si>
    <t>0265-EDXBD</t>
  </si>
  <si>
    <t>74.9</t>
  </si>
  <si>
    <t>4115-BNPJY</t>
  </si>
  <si>
    <t>75.55</t>
  </si>
  <si>
    <t>3167-SNQPL</t>
  </si>
  <si>
    <t>101.15</t>
  </si>
  <si>
    <t>4091-TVOCN</t>
  </si>
  <si>
    <t>78.75</t>
  </si>
  <si>
    <t>1098-TDVUQ</t>
  </si>
  <si>
    <t>19.25</t>
  </si>
  <si>
    <t>7277-OZCGZ</t>
  </si>
  <si>
    <t>1557-EMYVT</t>
  </si>
  <si>
    <t>115.05</t>
  </si>
  <si>
    <t>2799-ARNLO</t>
  </si>
  <si>
    <t>69.35</t>
  </si>
  <si>
    <t>7563-BIUPC</t>
  </si>
  <si>
    <t>80.6</t>
  </si>
  <si>
    <t>5027-YOCXN</t>
  </si>
  <si>
    <t>110.05</t>
  </si>
  <si>
    <t>3973-SKMLN</t>
  </si>
  <si>
    <t>2321-OMBXY</t>
  </si>
  <si>
    <t>80.3</t>
  </si>
  <si>
    <t>2840-XANRC</t>
  </si>
  <si>
    <t>93.15</t>
  </si>
  <si>
    <t>6745-JEFZB</t>
  </si>
  <si>
    <t>91.5</t>
  </si>
  <si>
    <t>5020-ZSTTY</t>
  </si>
  <si>
    <t>82.45</t>
  </si>
  <si>
    <t>9880-TDQAC</t>
  </si>
  <si>
    <t>8705-WZCYL</t>
  </si>
  <si>
    <t>44.8</t>
  </si>
  <si>
    <t>7102-JJVTX</t>
  </si>
  <si>
    <t>48.6</t>
  </si>
  <si>
    <t>8626-PTQGE</t>
  </si>
  <si>
    <t>60.05</t>
  </si>
  <si>
    <t>4983-CLMLV</t>
  </si>
  <si>
    <t>102.7</t>
  </si>
  <si>
    <t>5701-YVSVF</t>
  </si>
  <si>
    <t>82.9</t>
  </si>
  <si>
    <t>5804-LEPIM</t>
  </si>
  <si>
    <t>70.35</t>
  </si>
  <si>
    <t>5697-GOMBF</t>
  </si>
  <si>
    <t>35.9</t>
  </si>
  <si>
    <t>2739-CACDQ</t>
  </si>
  <si>
    <t>82.65</t>
  </si>
  <si>
    <t>9385-EHGDO</t>
  </si>
  <si>
    <t>9498-FIMXL</t>
  </si>
  <si>
    <t>19.2</t>
  </si>
  <si>
    <t>2379-GYFLQ</t>
  </si>
  <si>
    <t>94.9</t>
  </si>
  <si>
    <t>0122-OAHPZ</t>
  </si>
  <si>
    <t>73.85</t>
  </si>
  <si>
    <t>2868-SNELZ</t>
  </si>
  <si>
    <t>4322-RCYMT</t>
  </si>
  <si>
    <t>75.8</t>
  </si>
  <si>
    <t>6680-NENYN</t>
  </si>
  <si>
    <t>104.6</t>
  </si>
  <si>
    <t>2088-IEBAU</t>
  </si>
  <si>
    <t>88.15</t>
  </si>
  <si>
    <t>7982-VCELR</t>
  </si>
  <si>
    <t>94.8</t>
  </si>
  <si>
    <t>1343-EHPYB</t>
  </si>
  <si>
    <t>103.4</t>
  </si>
  <si>
    <t>6035-BXTTY</t>
  </si>
  <si>
    <t>6885-PKOAM</t>
  </si>
  <si>
    <t>85.75</t>
  </si>
  <si>
    <t>7520-HQWJU</t>
  </si>
  <si>
    <t>67.45</t>
  </si>
  <si>
    <t>9639-BUJXT</t>
  </si>
  <si>
    <t>20.5</t>
  </si>
  <si>
    <t>5924-SNGKP</t>
  </si>
  <si>
    <t>0021-IKXGC</t>
  </si>
  <si>
    <t>72.1</t>
  </si>
  <si>
    <t>2034-GDRCN</t>
  </si>
  <si>
    <t>8966-SNIZF</t>
  </si>
  <si>
    <t>6243-OZGFH</t>
  </si>
  <si>
    <t>44.95</t>
  </si>
  <si>
    <t>4654-DLAMQ</t>
  </si>
  <si>
    <t>0513-RBGPE</t>
  </si>
  <si>
    <t>62.8</t>
  </si>
  <si>
    <t>5160-UXJED</t>
  </si>
  <si>
    <t>4115-NZRKS</t>
  </si>
  <si>
    <t>89.15</t>
  </si>
  <si>
    <t>0219-YTZUE</t>
  </si>
  <si>
    <t>84.8</t>
  </si>
  <si>
    <t>0623-IIHUG</t>
  </si>
  <si>
    <t>41.9</t>
  </si>
  <si>
    <t>4572-DVCGN</t>
  </si>
  <si>
    <t>80.25</t>
  </si>
  <si>
    <t>3351-NGXYI</t>
  </si>
  <si>
    <t>54.1</t>
  </si>
  <si>
    <t>8984-EYLLL</t>
  </si>
  <si>
    <t>105.25</t>
  </si>
  <si>
    <t>9057-MSWCO</t>
  </si>
  <si>
    <t>30.75</t>
  </si>
  <si>
    <t>9833-TGFHX</t>
  </si>
  <si>
    <t>97.1</t>
  </si>
  <si>
    <t>9294-TDIPC</t>
  </si>
  <si>
    <t>83.75</t>
  </si>
  <si>
    <t>5229-DTFYB</t>
  </si>
  <si>
    <t>98.8</t>
  </si>
  <si>
    <t>0104-PPXDV</t>
  </si>
  <si>
    <t>50.3</t>
  </si>
  <si>
    <t>5176-LMJXE</t>
  </si>
  <si>
    <t>3583-KRKMD</t>
  </si>
  <si>
    <t>75.9</t>
  </si>
  <si>
    <t>1010-DIAUQ</t>
  </si>
  <si>
    <t>96.5</t>
  </si>
  <si>
    <t>9069-LGEUL</t>
  </si>
  <si>
    <t>59.95</t>
  </si>
  <si>
    <t>7302-ZHMHP</t>
  </si>
  <si>
    <t>19.15</t>
  </si>
  <si>
    <t>9571-EDEBV</t>
  </si>
  <si>
    <t>98.65</t>
  </si>
  <si>
    <t>3520-FJGCV</t>
  </si>
  <si>
    <t>112.6</t>
  </si>
  <si>
    <t>6563-VRERX</t>
  </si>
  <si>
    <t>0259-GBZSH</t>
  </si>
  <si>
    <t>85.65</t>
  </si>
  <si>
    <t>6122-EFVKN</t>
  </si>
  <si>
    <t>35.75</t>
  </si>
  <si>
    <t>2805-EDJPQ</t>
  </si>
  <si>
    <t>99.75</t>
  </si>
  <si>
    <t>6862-CQUMB</t>
  </si>
  <si>
    <t>96.1</t>
  </si>
  <si>
    <t>7156-MXBJE</t>
  </si>
  <si>
    <t>85.1</t>
  </si>
  <si>
    <t>6158-HDPXZ</t>
  </si>
  <si>
    <t>25.35</t>
  </si>
  <si>
    <t>9601-BRXPO</t>
  </si>
  <si>
    <t>104.95</t>
  </si>
  <si>
    <t>2863-IMQDR</t>
  </si>
  <si>
    <t>89.65</t>
  </si>
  <si>
    <t>5686-CMAWK</t>
  </si>
  <si>
    <t>86.75</t>
  </si>
  <si>
    <t>5651-CRHKQ</t>
  </si>
  <si>
    <t>86.2</t>
  </si>
  <si>
    <t>6905-NIQIN</t>
  </si>
  <si>
    <t>50.65</t>
  </si>
  <si>
    <t>8204-YJCLA</t>
  </si>
  <si>
    <t>64.8</t>
  </si>
  <si>
    <t>5167-ZFFMM</t>
  </si>
  <si>
    <t>90.85</t>
  </si>
  <si>
    <t>6583-SZVGP</t>
  </si>
  <si>
    <t>108.1</t>
  </si>
  <si>
    <t>4895-TMWIR</t>
  </si>
  <si>
    <t>0533-BNWKF</t>
  </si>
  <si>
    <t>85.45</t>
  </si>
  <si>
    <t>1708-PBBOA</t>
  </si>
  <si>
    <t>54.75</t>
  </si>
  <si>
    <t>8782-LKFPK</t>
  </si>
  <si>
    <t>5522-JBWMO</t>
  </si>
  <si>
    <t>3597-MVHJT</t>
  </si>
  <si>
    <t>95.6</t>
  </si>
  <si>
    <t>9774-NRNAU</t>
  </si>
  <si>
    <t>0224-RLWWD</t>
  </si>
  <si>
    <t>44.3</t>
  </si>
  <si>
    <t>89.3</t>
  </si>
  <si>
    <t>9967-ATRFS</t>
  </si>
  <si>
    <t>3951-NJCVI</t>
  </si>
  <si>
    <t>95.05</t>
  </si>
  <si>
    <t>2977-CEBSX</t>
  </si>
  <si>
    <t>0177-PXBAT</t>
  </si>
  <si>
    <t>109.9</t>
  </si>
  <si>
    <t>6599-CEBNN</t>
  </si>
  <si>
    <t>73.95</t>
  </si>
  <si>
    <t>2519-ERQOJ</t>
  </si>
  <si>
    <t>5876-QMYLD</t>
  </si>
  <si>
    <t>20.05</t>
  </si>
  <si>
    <t>2277-AXSDC</t>
  </si>
  <si>
    <t>9442-JTWDL</t>
  </si>
  <si>
    <t>0979-PHULV</t>
  </si>
  <si>
    <t>99.45</t>
  </si>
  <si>
    <t>3067-SVMTC</t>
  </si>
  <si>
    <t>55.9</t>
  </si>
  <si>
    <t>5495-GPSRW</t>
  </si>
  <si>
    <t>7606-BPHHN</t>
  </si>
  <si>
    <t>4742-DRORA</t>
  </si>
  <si>
    <t>95.4</t>
  </si>
  <si>
    <t>0111-KLBQG</t>
  </si>
  <si>
    <t>93.95</t>
  </si>
  <si>
    <t>4800-VHZKI</t>
  </si>
  <si>
    <t>7989-CHGTL</t>
  </si>
  <si>
    <t>0334-GDDSO</t>
  </si>
  <si>
    <t>81.35</t>
  </si>
  <si>
    <t>4163-NCJAK</t>
  </si>
  <si>
    <t>24.45</t>
  </si>
  <si>
    <t>5233-AOZUF</t>
  </si>
  <si>
    <t>74.95</t>
  </si>
  <si>
    <t>5973-EJGDP</t>
  </si>
  <si>
    <t>87.35</t>
  </si>
  <si>
    <t>1996-DBMUS</t>
  </si>
  <si>
    <t>70.65</t>
  </si>
  <si>
    <t>7916-VCCPB</t>
  </si>
  <si>
    <t>73.25</t>
  </si>
  <si>
    <t>4686-GEFRM</t>
  </si>
  <si>
    <t>98.7</t>
  </si>
  <si>
    <t>5249-QYHEX</t>
  </si>
  <si>
    <t>0578-SKVMF</t>
  </si>
  <si>
    <t>83.3</t>
  </si>
  <si>
    <t>5564-NEMQO</t>
  </si>
  <si>
    <t>2233-FAGXV</t>
  </si>
  <si>
    <t>5605-IYGFG</t>
  </si>
  <si>
    <t>69.85</t>
  </si>
  <si>
    <t>7663-ZTEGJ</t>
  </si>
  <si>
    <t>100.55</t>
  </si>
  <si>
    <t>3935-TBRZZ</t>
  </si>
  <si>
    <t>8111-BKVDS</t>
  </si>
  <si>
    <t>40.7</t>
  </si>
  <si>
    <t>2055-SIFSS</t>
  </si>
  <si>
    <t>51.65</t>
  </si>
  <si>
    <t>2806-MLNTI</t>
  </si>
  <si>
    <t>105.1</t>
  </si>
  <si>
    <t>8734-DKSTZ</t>
  </si>
  <si>
    <t>4360-PNRQB</t>
  </si>
  <si>
    <t>75.6</t>
  </si>
  <si>
    <t>6152-ONASV</t>
  </si>
  <si>
    <t>58.25</t>
  </si>
  <si>
    <t>9063-ZGTUY</t>
  </si>
  <si>
    <t>7781-HVGMK</t>
  </si>
  <si>
    <t>65.2</t>
  </si>
  <si>
    <t>2181-UAESM</t>
  </si>
  <si>
    <t>53.45</t>
  </si>
  <si>
    <t>2957-LOLHO</t>
  </si>
  <si>
    <t>45.4</t>
  </si>
  <si>
    <t>6048-NJXHX</t>
  </si>
  <si>
    <t>2320-SLKMB</t>
  </si>
  <si>
    <t>44.45</t>
  </si>
  <si>
    <t>4980-URKXC</t>
  </si>
  <si>
    <t>4376-KFVRS</t>
  </si>
  <si>
    <t>114.05</t>
  </si>
  <si>
    <t>5886-VLQVU</t>
  </si>
  <si>
    <t>3577-AMVUX</t>
  </si>
  <si>
    <t>55.05</t>
  </si>
  <si>
    <t>0771-WLCLA</t>
  </si>
  <si>
    <t>112.95</t>
  </si>
  <si>
    <t>5628-RKIFK</t>
  </si>
  <si>
    <t>101.55</t>
  </si>
  <si>
    <t>0206-TBWLC</t>
  </si>
  <si>
    <t>114.65</t>
  </si>
  <si>
    <t>2937-FTHUR</t>
  </si>
  <si>
    <t>1910-FMXJM</t>
  </si>
  <si>
    <t>80.4</t>
  </si>
  <si>
    <t>7752-XUSCI</t>
  </si>
  <si>
    <t>105.9</t>
  </si>
  <si>
    <t>4110-PFEUZ</t>
  </si>
  <si>
    <t>69.55</t>
  </si>
  <si>
    <t>0732-OCQOC</t>
  </si>
  <si>
    <t>25.05</t>
  </si>
  <si>
    <t>5168-MSWXT</t>
  </si>
  <si>
    <t>94.75</t>
  </si>
  <si>
    <t>1090-ESELR</t>
  </si>
  <si>
    <t>8592-PLTMQ</t>
  </si>
  <si>
    <t>5760-WRAHC</t>
  </si>
  <si>
    <t>69.75</t>
  </si>
  <si>
    <t>8847-GEOOQ</t>
  </si>
  <si>
    <t>60.2</t>
  </si>
  <si>
    <t>0256-LTHVJ</t>
  </si>
  <si>
    <t>81.05</t>
  </si>
  <si>
    <t>4785-FCIFB</t>
  </si>
  <si>
    <t>24.4</t>
  </si>
  <si>
    <t>8313-NDOIA</t>
  </si>
  <si>
    <t>5149-CUZUJ</t>
  </si>
  <si>
    <t>92.9</t>
  </si>
  <si>
    <t>0942-KOWSM</t>
  </si>
  <si>
    <t>80.8</t>
  </si>
  <si>
    <t>4237-CLSMM</t>
  </si>
  <si>
    <t>1452-VOQCH</t>
  </si>
  <si>
    <t>75.1</t>
  </si>
  <si>
    <t>4719-UMSIY</t>
  </si>
  <si>
    <t>6614-VBEGU</t>
  </si>
  <si>
    <t>69.45</t>
  </si>
  <si>
    <t>0880-TKATG</t>
  </si>
  <si>
    <t>3811-VBYBZ</t>
  </si>
  <si>
    <t>1480-BKXGA</t>
  </si>
  <si>
    <t>116.05</t>
  </si>
  <si>
    <t>2996-XAUVF</t>
  </si>
  <si>
    <t>40.05</t>
  </si>
  <si>
    <t>9076-AXYIK</t>
  </si>
  <si>
    <t>102.1</t>
  </si>
  <si>
    <t>5968-XQIVE</t>
  </si>
  <si>
    <t>89.7</t>
  </si>
  <si>
    <t>8896-RAZCR</t>
  </si>
  <si>
    <t>4640-UHDOS</t>
  </si>
  <si>
    <t>55.95</t>
  </si>
  <si>
    <t>4933-IKULF</t>
  </si>
  <si>
    <t>3583-EKAPL</t>
  </si>
  <si>
    <t>1304-BCCFO</t>
  </si>
  <si>
    <t>70.05</t>
  </si>
  <si>
    <t>4104-PVRPS</t>
  </si>
  <si>
    <t>53.6</t>
  </si>
  <si>
    <t>9399-APLBT</t>
  </si>
  <si>
    <t>2359-KMGLI</t>
  </si>
  <si>
    <t>3780-DDGSE</t>
  </si>
  <si>
    <t>4431-EDMIQ</t>
  </si>
  <si>
    <t>75.7</t>
  </si>
  <si>
    <t>0306-JAELE</t>
  </si>
  <si>
    <t>6227-HWPWX</t>
  </si>
  <si>
    <t>0486-LGCCH</t>
  </si>
  <si>
    <t>0447-BEMNG</t>
  </si>
  <si>
    <t>4612-SSVHJ</t>
  </si>
  <si>
    <t>81.45</t>
  </si>
  <si>
    <t>5168-MQQCA</t>
  </si>
  <si>
    <t>108.5</t>
  </si>
  <si>
    <t>5949-XIKAE</t>
  </si>
  <si>
    <t>83.55</t>
  </si>
  <si>
    <t>7971-HLVXI</t>
  </si>
  <si>
    <t>9094-AZPHK</t>
  </si>
  <si>
    <t>100.15</t>
  </si>
  <si>
    <t>3649-JPUGY</t>
  </si>
  <si>
    <t>88.6</t>
  </si>
  <si>
    <t>4472-LVYGI</t>
  </si>
  <si>
    <t>52.55</t>
  </si>
  <si>
    <t xml:space="preserve"> </t>
  </si>
  <si>
    <t>8372-JUXUI</t>
  </si>
  <si>
    <t>74.35</t>
  </si>
  <si>
    <t>3552-CTCYF</t>
  </si>
  <si>
    <t>6778-YSNIH</t>
  </si>
  <si>
    <t>0388-EOPEX</t>
  </si>
  <si>
    <t>5756-OZRIO</t>
  </si>
  <si>
    <t>64.05</t>
  </si>
  <si>
    <t>6579-JPICP</t>
  </si>
  <si>
    <t>8205-OTCHB</t>
  </si>
  <si>
    <t>43.75</t>
  </si>
  <si>
    <t>4134-BSXLX</t>
  </si>
  <si>
    <t>60.9</t>
  </si>
  <si>
    <t>0505-SPOOW</t>
  </si>
  <si>
    <t>6235-VDHOM</t>
  </si>
  <si>
    <t>28.45</t>
  </si>
  <si>
    <t>7783-YKGDV</t>
  </si>
  <si>
    <t>99.7</t>
  </si>
  <si>
    <t>4374-YMUSQ</t>
  </si>
  <si>
    <t>116.25</t>
  </si>
  <si>
    <t>4513-CXYIX</t>
  </si>
  <si>
    <t>80.7</t>
  </si>
  <si>
    <t>3957-HHLMR</t>
  </si>
  <si>
    <t>7803-XOCCZ</t>
  </si>
  <si>
    <t>84.05</t>
  </si>
  <si>
    <t>5736-YEJAX</t>
  </si>
  <si>
    <t>79.45</t>
  </si>
  <si>
    <t>5609-CEBID</t>
  </si>
  <si>
    <t>94.1</t>
  </si>
  <si>
    <t>8981-FJGLA</t>
  </si>
  <si>
    <t>7218-HKQFK</t>
  </si>
  <si>
    <t>94.2</t>
  </si>
  <si>
    <t>4636-QRJKY</t>
  </si>
  <si>
    <t>80.5</t>
  </si>
  <si>
    <t>1135-LMECX</t>
  </si>
  <si>
    <t>4332-MUOEZ</t>
  </si>
  <si>
    <t>94.3</t>
  </si>
  <si>
    <t>8535-SFUTN</t>
  </si>
  <si>
    <t>106.45</t>
  </si>
  <si>
    <t>5956-VKDTT</t>
  </si>
  <si>
    <t>8677-HDZEE</t>
  </si>
  <si>
    <t>105.45</t>
  </si>
  <si>
    <t>2475-MROZF</t>
  </si>
  <si>
    <t>9412-GHEEC</t>
  </si>
  <si>
    <t>3482-ABPKK</t>
  </si>
  <si>
    <t>54.3</t>
  </si>
  <si>
    <t>6705-LXORM</t>
  </si>
  <si>
    <t>0257-ZESQC</t>
  </si>
  <si>
    <t>75.2</t>
  </si>
  <si>
    <t>7531-GQHME</t>
  </si>
  <si>
    <t>5174-ITUMV</t>
  </si>
  <si>
    <t>105.4</t>
  </si>
  <si>
    <t>4109-CYRBD</t>
  </si>
  <si>
    <t>51.6</t>
  </si>
  <si>
    <t>0913-XWSCN</t>
  </si>
  <si>
    <t>85.5</t>
  </si>
  <si>
    <t>6825-UYPFK</t>
  </si>
  <si>
    <t>8397-MVTAZ</t>
  </si>
  <si>
    <t>100.05</t>
  </si>
  <si>
    <t>0750-EBAIU</t>
  </si>
  <si>
    <t>91.25</t>
  </si>
  <si>
    <t>8606-CIQUL</t>
  </si>
  <si>
    <t>115.75</t>
  </si>
  <si>
    <t>3571-DPYUH</t>
  </si>
  <si>
    <t>94.7</t>
  </si>
  <si>
    <t>7601-GNDYK</t>
  </si>
  <si>
    <t>0356-OBMAC</t>
  </si>
  <si>
    <t>8067-NIOYM</t>
  </si>
  <si>
    <t>21.1</t>
  </si>
  <si>
    <t>1403-GYAFU</t>
  </si>
  <si>
    <t>4234-XTNEA</t>
  </si>
  <si>
    <t>1297-VQDRP</t>
  </si>
  <si>
    <t>107.15</t>
  </si>
  <si>
    <t>9282-IZGQK</t>
  </si>
  <si>
    <t>5348-CAGXB</t>
  </si>
  <si>
    <t>89.55</t>
  </si>
  <si>
    <t>0621-HJWXJ</t>
  </si>
  <si>
    <t>81.55</t>
  </si>
  <si>
    <t>5844-QVTAT</t>
  </si>
  <si>
    <t>58.45</t>
  </si>
  <si>
    <t>8905-IAZPF</t>
  </si>
  <si>
    <t>95.65</t>
  </si>
  <si>
    <t>5394-MEITZ</t>
  </si>
  <si>
    <t>6859-QNXIQ</t>
  </si>
  <si>
    <t>113.1</t>
  </si>
  <si>
    <t>2782-LFZVW</t>
  </si>
  <si>
    <t>58.95</t>
  </si>
  <si>
    <t>2866-IKBTM</t>
  </si>
  <si>
    <t>19.55</t>
  </si>
  <si>
    <t>1342-JPNKI</t>
  </si>
  <si>
    <t>86.05</t>
  </si>
  <si>
    <t>2817-NTQDO</t>
  </si>
  <si>
    <t>7129-AZJDE</t>
  </si>
  <si>
    <t>6986-IJDHX</t>
  </si>
  <si>
    <t>86.3</t>
  </si>
  <si>
    <t>2560-PPCHE</t>
  </si>
  <si>
    <t>4676-MQUEA</t>
  </si>
  <si>
    <t>8138-EALND</t>
  </si>
  <si>
    <t>3580-HYCSP</t>
  </si>
  <si>
    <t>110.3</t>
  </si>
  <si>
    <t>1352-HNSAW</t>
  </si>
  <si>
    <t>115.6</t>
  </si>
  <si>
    <t>2075-PUEPR</t>
  </si>
  <si>
    <t>1982-FEBTD</t>
  </si>
  <si>
    <t>25.6</t>
  </si>
  <si>
    <t>5301-GAUUY</t>
  </si>
  <si>
    <t>80.35</t>
  </si>
  <si>
    <t>5791-KAJFD</t>
  </si>
  <si>
    <t>68.75</t>
  </si>
  <si>
    <t>2654-VBVPB</t>
  </si>
  <si>
    <t>1154-HYWWO</t>
  </si>
  <si>
    <t>2501-XWWTZ</t>
  </si>
  <si>
    <t>70.2</t>
  </si>
  <si>
    <t>3716-UVSPD</t>
  </si>
  <si>
    <t>49.3</t>
  </si>
  <si>
    <t>6815-ABQFQ</t>
  </si>
  <si>
    <t>107.25</t>
  </si>
  <si>
    <t>7343-EOBEU</t>
  </si>
  <si>
    <t>23.6</t>
  </si>
  <si>
    <t>3701-SFMUH</t>
  </si>
  <si>
    <t>6103-LIANB</t>
  </si>
  <si>
    <t>99.5</t>
  </si>
  <si>
    <t>7319-VENRZ</t>
  </si>
  <si>
    <t>64.3</t>
  </si>
  <si>
    <t>5846-NEQVZ</t>
  </si>
  <si>
    <t>70.85</t>
  </si>
  <si>
    <t>6967-QIQRV</t>
  </si>
  <si>
    <t>5781-RFZRP</t>
  </si>
  <si>
    <t>73.5</t>
  </si>
  <si>
    <t>0939-YAPAF</t>
  </si>
  <si>
    <t>0308-IVGOK</t>
  </si>
  <si>
    <t>40.4</t>
  </si>
  <si>
    <t>7293-LSCDV</t>
  </si>
  <si>
    <t>7025-WCBNE</t>
  </si>
  <si>
    <t>5756-JYOJT</t>
  </si>
  <si>
    <t>4710-FDUIZ</t>
  </si>
  <si>
    <t>100.3</t>
  </si>
  <si>
    <t>6030-REHUX</t>
  </si>
  <si>
    <t>110.85</t>
  </si>
  <si>
    <t>9548-LIGTA</t>
  </si>
  <si>
    <t>5150-LJNSR</t>
  </si>
  <si>
    <t>98.05</t>
  </si>
  <si>
    <t>8270-RKSAP</t>
  </si>
  <si>
    <t>70.5</t>
  </si>
  <si>
    <t>6522-YRBXD</t>
  </si>
  <si>
    <t>94.55</t>
  </si>
  <si>
    <t>2640-LYMOV</t>
  </si>
  <si>
    <t>1218-VKFPE</t>
  </si>
  <si>
    <t>3627-FHKBK</t>
  </si>
  <si>
    <t>2865-TCHJW</t>
  </si>
  <si>
    <t>89.2</t>
  </si>
  <si>
    <t>1423-BMPBQ</t>
  </si>
  <si>
    <t>2393-DIVAI</t>
  </si>
  <si>
    <t>5192-EBGOV</t>
  </si>
  <si>
    <t>85.7</t>
  </si>
  <si>
    <t>4568-KNYWR</t>
  </si>
  <si>
    <t>63.25</t>
  </si>
  <si>
    <t>8752-IMQOS</t>
  </si>
  <si>
    <t>20.1</t>
  </si>
  <si>
    <t>0742-LAFQK</t>
  </si>
  <si>
    <t>99.15</t>
  </si>
  <si>
    <t>0795-LAFGP</t>
  </si>
  <si>
    <t>0619-OLYUR</t>
  </si>
  <si>
    <t>111.9</t>
  </si>
  <si>
    <t>5512-IDZEI</t>
  </si>
  <si>
    <t>0459-SPZHJ</t>
  </si>
  <si>
    <t>83.5</t>
  </si>
  <si>
    <t>0215-BQKGS</t>
  </si>
  <si>
    <t>9244-ZVAPM</t>
  </si>
  <si>
    <t>45.6</t>
  </si>
  <si>
    <t>0719-SYFRB</t>
  </si>
  <si>
    <t>61.65</t>
  </si>
  <si>
    <t>8208-EUMTE</t>
  </si>
  <si>
    <t>54.85</t>
  </si>
  <si>
    <t>5172-MIGPM</t>
  </si>
  <si>
    <t>65.55</t>
  </si>
  <si>
    <t>1710-RCXUS</t>
  </si>
  <si>
    <t>90.35</t>
  </si>
  <si>
    <t>0374-FIUCA</t>
  </si>
  <si>
    <t>5839-SUYVZ</t>
  </si>
  <si>
    <t>5173-ZXXXL</t>
  </si>
  <si>
    <t>1096-ADRUX</t>
  </si>
  <si>
    <t>74.25</t>
  </si>
  <si>
    <t>2001-MCUUW</t>
  </si>
  <si>
    <t>108.65</t>
  </si>
  <si>
    <t>2731-GJRDG</t>
  </si>
  <si>
    <t>109.55</t>
  </si>
  <si>
    <t>4723-BEGSG</t>
  </si>
  <si>
    <t>86.65</t>
  </si>
  <si>
    <t>6516-NKQBO</t>
  </si>
  <si>
    <t>8672-OAUPW</t>
  </si>
  <si>
    <t>47.85</t>
  </si>
  <si>
    <t>8207-DMRVL</t>
  </si>
  <si>
    <t>114.55</t>
  </si>
  <si>
    <t>3419-SNJJD</t>
  </si>
  <si>
    <t>6543-CPZMK</t>
  </si>
  <si>
    <t>4765-OXPPD</t>
  </si>
  <si>
    <t>2804-ETQDK</t>
  </si>
  <si>
    <t>6689-VRRTK</t>
  </si>
  <si>
    <t>109.8</t>
  </si>
  <si>
    <t>7138-GIRSH</t>
  </si>
  <si>
    <t>9396-ZSFLL</t>
  </si>
  <si>
    <t>48.85</t>
  </si>
  <si>
    <t>6464-KEXXH</t>
  </si>
  <si>
    <t>7134-MJPDY</t>
  </si>
  <si>
    <t>102.85</t>
  </si>
  <si>
    <t>5240-CAOYT</t>
  </si>
  <si>
    <t>87.55</t>
  </si>
  <si>
    <t>4059-IIEBK</t>
  </si>
  <si>
    <t>78.55</t>
  </si>
  <si>
    <t>4881-JVQOD</t>
  </si>
  <si>
    <t>34.55</t>
  </si>
  <si>
    <t>0516-UXRMT</t>
  </si>
  <si>
    <t>92.05</t>
  </si>
  <si>
    <t>4851-BQDNX</t>
  </si>
  <si>
    <t>85.05</t>
  </si>
  <si>
    <t>5148-HKFIR</t>
  </si>
  <si>
    <t>1009-IRMNA</t>
  </si>
  <si>
    <t>3003-CMDUU</t>
  </si>
  <si>
    <t>5016-IBERQ</t>
  </si>
  <si>
    <t>6797-UCJHZ</t>
  </si>
  <si>
    <t>2469-DTSGX</t>
  </si>
  <si>
    <t>111.65</t>
  </si>
  <si>
    <t>4554-YGZIH</t>
  </si>
  <si>
    <t>5099-BAILX</t>
  </si>
  <si>
    <t>110.75</t>
  </si>
  <si>
    <t>9931-KGHOA</t>
  </si>
  <si>
    <t>1775-KWJKQ</t>
  </si>
  <si>
    <t>7665-VIGUD</t>
  </si>
  <si>
    <t>20.35</t>
  </si>
  <si>
    <t>9411-TPQQV</t>
  </si>
  <si>
    <t>54.55</t>
  </si>
  <si>
    <t>7207-RMRDB</t>
  </si>
  <si>
    <t>7954-MLBUN</t>
  </si>
  <si>
    <t>2077-DDHJK</t>
  </si>
  <si>
    <t>4913-EHYUI</t>
  </si>
  <si>
    <t>104.55</t>
  </si>
  <si>
    <t>0195-IESCP</t>
  </si>
  <si>
    <t>85.25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</si>
  <si>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</si>
  <si>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</si>
  <si>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</si>
  <si>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</si>
  <si>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</si>
  <si>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</si>
  <si>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</si>
  <si>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45.7</t>
  </si>
  <si>
    <t>2391-IPLOP</t>
  </si>
  <si>
    <t>69.65</t>
  </si>
  <si>
    <t>5644-PDMZC</t>
  </si>
  <si>
    <t>89.5</t>
  </si>
  <si>
    <t>3509-GWQGF</t>
  </si>
  <si>
    <t>9576-ANLXO</t>
  </si>
  <si>
    <t>2024-BASKD</t>
  </si>
  <si>
    <t>74.6</t>
  </si>
  <si>
    <t>5845-BZZIB</t>
  </si>
  <si>
    <t>1140-UKVZG</t>
  </si>
  <si>
    <t>4160-AMJTL</t>
  </si>
  <si>
    <t>5183-SNMJQ</t>
  </si>
  <si>
    <t>95.1</t>
  </si>
  <si>
    <t>8100-PNJMH</t>
  </si>
  <si>
    <t>88.85</t>
  </si>
  <si>
    <t>7838-LAZFO</t>
  </si>
  <si>
    <t>78.8</t>
  </si>
  <si>
    <t>4464-JCOLN</t>
  </si>
  <si>
    <t>2085-JVGAD</t>
  </si>
  <si>
    <t>5650-VDUDS</t>
  </si>
  <si>
    <t>96.05</t>
  </si>
  <si>
    <t>8095-WANWK</t>
  </si>
  <si>
    <t>3030-ZKIWL</t>
  </si>
  <si>
    <t>9565-FLVCG</t>
  </si>
  <si>
    <t>8755-OGKNA</t>
  </si>
  <si>
    <t>19.5</t>
  </si>
  <si>
    <t>2800-VEQXM</t>
  </si>
  <si>
    <t>7538-GWHML</t>
  </si>
  <si>
    <t>5533-RJFTJ</t>
  </si>
  <si>
    <t>3859-CVCET</t>
  </si>
  <si>
    <t>0214-JHPFW</t>
  </si>
  <si>
    <t>57.8</t>
  </si>
  <si>
    <t>5642-MHDQT</t>
  </si>
  <si>
    <t>3088-FVYWK</t>
  </si>
  <si>
    <t>25.55</t>
  </si>
  <si>
    <t>3276-HDUEG</t>
  </si>
  <si>
    <t>75.05</t>
  </si>
  <si>
    <t>9092-GDZKO</t>
  </si>
  <si>
    <t>24.85</t>
  </si>
  <si>
    <t>0823-HSCDJ</t>
  </si>
  <si>
    <t>49.15</t>
  </si>
  <si>
    <t>3729-OWRVL</t>
  </si>
  <si>
    <t>110.35</t>
  </si>
  <si>
    <t>2324-AALNO</t>
  </si>
  <si>
    <t>24.55</t>
  </si>
  <si>
    <t>0822-GAVAP</t>
  </si>
  <si>
    <t>34.7</t>
  </si>
  <si>
    <t>62.25</t>
  </si>
  <si>
    <t>5760-IFJOZ</t>
  </si>
  <si>
    <t>107.95</t>
  </si>
  <si>
    <t>2826-UWHIS</t>
  </si>
  <si>
    <t>81.4</t>
  </si>
  <si>
    <t>1448-PWKYE</t>
  </si>
  <si>
    <t>7501-IWUNG</t>
  </si>
  <si>
    <t>73.8</t>
  </si>
  <si>
    <t>4957-TREIR</t>
  </si>
  <si>
    <t>64.4</t>
  </si>
  <si>
    <t>7251-LJBQN</t>
  </si>
  <si>
    <t>103.75</t>
  </si>
  <si>
    <t>8040-MNRTF</t>
  </si>
  <si>
    <t>71.1</t>
  </si>
  <si>
    <t>1536-HBSWP</t>
  </si>
  <si>
    <t>49.9</t>
  </si>
  <si>
    <t>5313-FPXWG</t>
  </si>
  <si>
    <t>24.6</t>
  </si>
  <si>
    <t>0067-DKWBL</t>
  </si>
  <si>
    <t>91.1</t>
  </si>
  <si>
    <t>0946-FKYTX</t>
  </si>
  <si>
    <t>30.1</t>
  </si>
  <si>
    <t>5076-YVXCM</t>
  </si>
  <si>
    <t>83.4</t>
  </si>
  <si>
    <t>8262-COGGB</t>
  </si>
  <si>
    <t>20.45</t>
  </si>
  <si>
    <t>6663-JOCQO</t>
  </si>
  <si>
    <t>75.25</t>
  </si>
  <si>
    <t>9620-QJREV</t>
  </si>
  <si>
    <t>2276-YDAVZ</t>
  </si>
  <si>
    <t>2682-KEVRP</t>
  </si>
  <si>
    <t>2480-JZOSN</t>
  </si>
  <si>
    <t>0078-XZMHT</t>
  </si>
  <si>
    <t>85.15</t>
  </si>
  <si>
    <t>5896-NPFWW</t>
  </si>
  <si>
    <t>50.15</t>
  </si>
  <si>
    <t>9978-HYCIN</t>
  </si>
  <si>
    <t>84.95</t>
  </si>
  <si>
    <t>8338-QIUNR</t>
  </si>
  <si>
    <t>66.5</t>
  </si>
  <si>
    <t>1525-LNLOJ</t>
  </si>
  <si>
    <t>63.3</t>
  </si>
  <si>
    <t>9450-TRJUU</t>
  </si>
  <si>
    <t>83.15</t>
  </si>
  <si>
    <t>1766-GKNMI</t>
  </si>
  <si>
    <t>84.9</t>
  </si>
  <si>
    <t>6942-LBFDP</t>
  </si>
  <si>
    <t>33.6</t>
  </si>
  <si>
    <t>1456-TWCGB</t>
  </si>
  <si>
    <t>7133-VBDCG</t>
  </si>
  <si>
    <t>7596-ZYWBB</t>
  </si>
  <si>
    <t>8329-UTMVM</t>
  </si>
  <si>
    <t>104.65</t>
  </si>
  <si>
    <t>3014-WJKSM</t>
  </si>
  <si>
    <t>3347-YJZZE</t>
  </si>
  <si>
    <t>80.1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</si>
  <si>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</si>
  <si>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</si>
  <si>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</si>
  <si>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</si>
  <si>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</si>
  <si>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</si>
  <si>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</si>
  <si>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</si>
  <si>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</si>
  <si>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50.35</t>
  </si>
  <si>
    <t>6952-OMNWB</t>
  </si>
  <si>
    <t>4697-LUPSU</t>
  </si>
  <si>
    <t>8434-VGEQQ</t>
  </si>
  <si>
    <t>4952-YSOGZ</t>
  </si>
  <si>
    <t>1589-AGTLK</t>
  </si>
  <si>
    <t>45.35</t>
  </si>
  <si>
    <t>5244-IRFIH</t>
  </si>
  <si>
    <t>94.5</t>
  </si>
  <si>
    <t>6549-YMFAW</t>
  </si>
  <si>
    <t>21.25</t>
  </si>
  <si>
    <t>4950-HKQTE</t>
  </si>
  <si>
    <t>26.25</t>
  </si>
  <si>
    <t>6786-OBWQR</t>
  </si>
  <si>
    <t>80.85</t>
  </si>
  <si>
    <t>2684-EIWEO</t>
  </si>
  <si>
    <t>91.7</t>
  </si>
  <si>
    <t>2753-JMMCV</t>
  </si>
  <si>
    <t>74.2</t>
  </si>
  <si>
    <t>6439-GTPCA</t>
  </si>
  <si>
    <t>87.25</t>
  </si>
  <si>
    <t>6621-YOBKI</t>
  </si>
  <si>
    <t>1216-JWVUX</t>
  </si>
  <si>
    <t>75.5</t>
  </si>
  <si>
    <t>7564-GHCVB</t>
  </si>
  <si>
    <t>79.05</t>
  </si>
  <si>
    <t>1173-NOEYG</t>
  </si>
  <si>
    <t>90.15</t>
  </si>
  <si>
    <t>7595-EHCDL</t>
  </si>
  <si>
    <t>6647-ZEDXT</t>
  </si>
  <si>
    <t>110.45</t>
  </si>
  <si>
    <t>2521-NPUZR</t>
  </si>
  <si>
    <t>1307-TVUFB</t>
  </si>
  <si>
    <t>7503-MIOGA</t>
  </si>
  <si>
    <t>4381-MHQDC</t>
  </si>
  <si>
    <t>6923-JHPMP</t>
  </si>
  <si>
    <t>80.45</t>
  </si>
  <si>
    <t>5138-WVKYJ</t>
  </si>
  <si>
    <t>98.55</t>
  </si>
  <si>
    <t>4018-PPNDW</t>
  </si>
  <si>
    <t>1635-FJFCC</t>
  </si>
  <si>
    <t>44.05</t>
  </si>
  <si>
    <t>2499-AJYUA</t>
  </si>
  <si>
    <t>110.8</t>
  </si>
  <si>
    <t>6919-ELBGL</t>
  </si>
  <si>
    <t>114.95</t>
  </si>
  <si>
    <t>3966-HRMZA</t>
  </si>
  <si>
    <t>6425-JWTDV</t>
  </si>
  <si>
    <t>8405-IGQFX</t>
  </si>
  <si>
    <t>8224-IVVPA</t>
  </si>
  <si>
    <t>56.7</t>
  </si>
  <si>
    <t>9477-LGWQI</t>
  </si>
  <si>
    <t>80.15</t>
  </si>
  <si>
    <t>1410-RSCMR</t>
  </si>
  <si>
    <t>71.35</t>
  </si>
  <si>
    <t>3115-CZMZD</t>
  </si>
  <si>
    <t>0139-IVFJG</t>
  </si>
  <si>
    <t>6683-VLCTZ</t>
  </si>
  <si>
    <t>5730-DBDSI</t>
  </si>
  <si>
    <t>0030-FNXPP</t>
  </si>
  <si>
    <t>57.2</t>
  </si>
  <si>
    <t>2189-WWOEW</t>
  </si>
  <si>
    <t>85.9</t>
  </si>
  <si>
    <t>5684-FJVYR</t>
  </si>
  <si>
    <t>4013-GUXND</t>
  </si>
  <si>
    <t>20.8</t>
  </si>
  <si>
    <t>1894-IGFSG</t>
  </si>
  <si>
    <t>89.25</t>
  </si>
  <si>
    <t>7379-POKDZ</t>
  </si>
  <si>
    <t>70.3</t>
  </si>
  <si>
    <t>1266-NZYUI</t>
  </si>
  <si>
    <t>7969-FFOWG</t>
  </si>
  <si>
    <t>4718-DHSMV</t>
  </si>
  <si>
    <t>35.8</t>
  </si>
  <si>
    <t>5175-WLYXL</t>
  </si>
  <si>
    <t>78.85</t>
  </si>
  <si>
    <t>7817-OMJNA</t>
  </si>
  <si>
    <t>8728-SKJLR</t>
  </si>
  <si>
    <t>3137-NYQQI</t>
  </si>
  <si>
    <t>7706-DZNKK</t>
  </si>
  <si>
    <t>0236-HFWSV</t>
  </si>
  <si>
    <t>93.35</t>
  </si>
  <si>
    <t>3900-AQPHZ</t>
  </si>
  <si>
    <t>5842-POCOP</t>
  </si>
  <si>
    <t>88.9</t>
  </si>
  <si>
    <t>2037-XJFUP</t>
  </si>
  <si>
    <t>95.8</t>
  </si>
  <si>
    <t>8823-RLPWL</t>
  </si>
  <si>
    <t>110.65</t>
  </si>
  <si>
    <t>9505-SQFSW</t>
  </si>
  <si>
    <t>40.3</t>
  </si>
  <si>
    <t>92.5</t>
  </si>
  <si>
    <t>7314-OXENN</t>
  </si>
  <si>
    <t>3758-CKOQL</t>
  </si>
  <si>
    <t>0322-CHQRU</t>
  </si>
  <si>
    <t>5676-CFLYY</t>
  </si>
  <si>
    <t>73.35</t>
  </si>
  <si>
    <t>7521-AFHAB</t>
  </si>
  <si>
    <t>0285-INHLN</t>
  </si>
  <si>
    <t>4678-DVQEO</t>
  </si>
  <si>
    <t>52.2</t>
  </si>
  <si>
    <t>5125-CNDSP</t>
  </si>
  <si>
    <t>40.6</t>
  </si>
  <si>
    <t>0691-IFBQW</t>
  </si>
  <si>
    <t>4992-LTJNE</t>
  </si>
  <si>
    <t>2202-OUTMO</t>
  </si>
  <si>
    <t>60.85</t>
  </si>
  <si>
    <t>0810-BDHAW</t>
  </si>
  <si>
    <t>78.4</t>
  </si>
  <si>
    <t>0229-LFJAF</t>
  </si>
  <si>
    <t>7131-ZQZNK</t>
  </si>
  <si>
    <t>59.85</t>
  </si>
  <si>
    <t>3442-ZHHCC</t>
  </si>
  <si>
    <t>76.9</t>
  </si>
  <si>
    <t>5726-CVNYA</t>
  </si>
  <si>
    <t>9871-ELEYA</t>
  </si>
  <si>
    <t>67.65</t>
  </si>
  <si>
    <t>4257-GAESD</t>
  </si>
  <si>
    <t>5173-WXOQV</t>
  </si>
  <si>
    <t>64.2</t>
  </si>
  <si>
    <t>2040-OBMLJ</t>
  </si>
  <si>
    <t>81.7</t>
  </si>
  <si>
    <t>6286-ZHAOK</t>
  </si>
  <si>
    <t>3807-XHCJH</t>
  </si>
  <si>
    <t>3009-JWMPU</t>
  </si>
  <si>
    <t>5671-RQRLP</t>
  </si>
  <si>
    <t>75.65</t>
  </si>
  <si>
    <t>1450-GALXR</t>
  </si>
  <si>
    <t>8859-AXJZP</t>
  </si>
  <si>
    <t>23.8</t>
  </si>
  <si>
    <t>3174-AKMAS</t>
  </si>
  <si>
    <t>3138-BKYAV</t>
  </si>
  <si>
    <t>85.35</t>
  </si>
  <si>
    <t>9926-PJHDQ</t>
  </si>
  <si>
    <t>76.8</t>
  </si>
  <si>
    <t>7382-DFJTU</t>
  </si>
  <si>
    <t>2798-NYLMZ</t>
  </si>
  <si>
    <t>108.55</t>
  </si>
  <si>
    <t>4289-DTDKW</t>
  </si>
  <si>
    <t>101.3</t>
  </si>
  <si>
    <t>1820-TQVEV</t>
  </si>
  <si>
    <t>2239-JALAW</t>
  </si>
  <si>
    <t>103.25</t>
  </si>
  <si>
    <t>4853-RULSV</t>
  </si>
  <si>
    <t>8098-TDCBU</t>
  </si>
  <si>
    <t>3551-GAEGL</t>
  </si>
  <si>
    <t>4785-NKHCX</t>
  </si>
  <si>
    <t>94.15</t>
  </si>
  <si>
    <t>3196-NVXLZ</t>
  </si>
  <si>
    <t>6275-YDUVO</t>
  </si>
  <si>
    <t>0036-IHMOT</t>
  </si>
  <si>
    <t>0115-TFERT</t>
  </si>
  <si>
    <t>111.2</t>
  </si>
  <si>
    <t>4178-EGMON</t>
  </si>
  <si>
    <t>4220-TINQT</t>
  </si>
  <si>
    <t>5318-YKDPV</t>
  </si>
  <si>
    <t>79.15</t>
  </si>
  <si>
    <t>7975-TZMLR</t>
  </si>
  <si>
    <t>103.1</t>
  </si>
  <si>
    <t>0295-QVKPB</t>
  </si>
  <si>
    <t>63.95</t>
  </si>
  <si>
    <t>4335-BSMJS</t>
  </si>
  <si>
    <t>25.8</t>
  </si>
  <si>
    <t>2311-QYMUQ</t>
  </si>
  <si>
    <t>89.45</t>
  </si>
  <si>
    <t>3643-AHCFP</t>
  </si>
  <si>
    <t>9146-JRIOX</t>
  </si>
  <si>
    <t>3104-OWCGK</t>
  </si>
  <si>
    <t>90.95</t>
  </si>
  <si>
    <t>5337-IIWKZ</t>
  </si>
  <si>
    <t>9101-BWFSS</t>
  </si>
  <si>
    <t>9650-VBUOG</t>
  </si>
  <si>
    <t>3487-EARAT</t>
  </si>
  <si>
    <t>74.1</t>
  </si>
  <si>
    <t>2672-TGEFF</t>
  </si>
  <si>
    <t>88.8</t>
  </si>
  <si>
    <t>9231-ZJYAM</t>
  </si>
  <si>
    <t>4250-WAROZ</t>
  </si>
  <si>
    <t>93.25</t>
  </si>
  <si>
    <t>8184-WMOFI</t>
  </si>
  <si>
    <t>71.4</t>
  </si>
  <si>
    <t>6982-SSHFK</t>
  </si>
  <si>
    <t>44.4</t>
  </si>
  <si>
    <t>6092-QZVPP</t>
  </si>
  <si>
    <t>4625-LAMOB</t>
  </si>
  <si>
    <t>0727-BMPLR</t>
  </si>
  <si>
    <t>0392-BZIUW</t>
  </si>
  <si>
    <t>1038-ZAGBI</t>
  </si>
  <si>
    <t>6549-NNDYT</t>
  </si>
  <si>
    <t>30.85</t>
  </si>
  <si>
    <t>3027-ZTDHO</t>
  </si>
  <si>
    <t>0422-OHQHQ</t>
  </si>
  <si>
    <t>6916-HIJSE</t>
  </si>
  <si>
    <t>84.85</t>
  </si>
  <si>
    <t>2316-ESMLS</t>
  </si>
  <si>
    <t>33.15</t>
  </si>
  <si>
    <t>9778-OGKQZ</t>
  </si>
  <si>
    <t>7408-OFWXJ</t>
  </si>
  <si>
    <t>89.8</t>
  </si>
  <si>
    <t>6007-TCTST</t>
  </si>
  <si>
    <t>115.8</t>
  </si>
  <si>
    <t>2252-NKNSI</t>
  </si>
  <si>
    <t>8713-IGZSO</t>
  </si>
  <si>
    <t>7905-TVXTA</t>
  </si>
  <si>
    <t>64.35</t>
  </si>
  <si>
    <t>7695-PKLCZ</t>
  </si>
  <si>
    <t>2382-BCKQJ</t>
  </si>
  <si>
    <t>8374-UULRV</t>
  </si>
  <si>
    <t>2207-NHRJK</t>
  </si>
  <si>
    <t>50.8</t>
  </si>
  <si>
    <t>3224-DFQNQ</t>
  </si>
  <si>
    <t>5275-PMFUT</t>
  </si>
  <si>
    <t>4795-UXVCJ</t>
  </si>
  <si>
    <t>9777-IQHWP</t>
  </si>
  <si>
    <t>93.4</t>
  </si>
  <si>
    <t>0947-MUGVO</t>
  </si>
  <si>
    <t>73.65</t>
  </si>
  <si>
    <t>9944-HKVVB</t>
  </si>
  <si>
    <t>4124-MMETB</t>
  </si>
  <si>
    <t>94.65</t>
  </si>
  <si>
    <t>3671-SHRSP</t>
  </si>
  <si>
    <t>0979-MOZQI</t>
  </si>
  <si>
    <t>2732-ISEZX</t>
  </si>
  <si>
    <t>104.3</t>
  </si>
  <si>
    <t>3313-QKNKB</t>
  </si>
  <si>
    <t>85.55</t>
  </si>
  <si>
    <t>0323-XWWTN</t>
  </si>
  <si>
    <t>26.4</t>
  </si>
  <si>
    <t>1937-OTUKY</t>
  </si>
  <si>
    <t>98.2</t>
  </si>
  <si>
    <t>1573-LGXBA</t>
  </si>
  <si>
    <t>97.55</t>
  </si>
  <si>
    <t>1764-VUUMT</t>
  </si>
  <si>
    <t>5073-WXOYN</t>
  </si>
  <si>
    <t>4713-ZBURT</t>
  </si>
  <si>
    <t>3050-GBUSH</t>
  </si>
  <si>
    <t>34.8</t>
  </si>
  <si>
    <t>0207-MDKNV</t>
  </si>
  <si>
    <t>7876-AEHIG</t>
  </si>
  <si>
    <t>60.15</t>
  </si>
  <si>
    <t>7945-HLKEA</t>
  </si>
  <si>
    <t>64.75</t>
  </si>
  <si>
    <t>9342-VNIMQ</t>
  </si>
  <si>
    <t>9851-KIELU</t>
  </si>
  <si>
    <t>110.1</t>
  </si>
  <si>
    <t>3523-BRGUW</t>
  </si>
  <si>
    <t>3908-BLSYF</t>
  </si>
  <si>
    <t>83.9</t>
  </si>
  <si>
    <t>3199-NPKCN</t>
  </si>
  <si>
    <t>111.25</t>
  </si>
  <si>
    <t>5170-PTRKA</t>
  </si>
  <si>
    <t>4661-NJEUX</t>
  </si>
  <si>
    <t>2123-AGEEN</t>
  </si>
  <si>
    <t>84.35</t>
  </si>
  <si>
    <t>1258-YMZNM</t>
  </si>
  <si>
    <t>0048-LUMLS</t>
  </si>
  <si>
    <t>91.2</t>
  </si>
  <si>
    <t>7549-MYGPK</t>
  </si>
  <si>
    <t>5898-IGSLP</t>
  </si>
  <si>
    <t>3804-RVTGV</t>
  </si>
  <si>
    <t>103.85</t>
  </si>
  <si>
    <t>6259-WJQLC</t>
  </si>
  <si>
    <t>81.1</t>
  </si>
  <si>
    <t>9227-LUNBG</t>
  </si>
  <si>
    <t>7997-EASSD</t>
  </si>
  <si>
    <t>81.2</t>
  </si>
  <si>
    <t>0730-KOAVE</t>
  </si>
  <si>
    <t>8975-SKGRX</t>
  </si>
  <si>
    <t>116.1</t>
  </si>
  <si>
    <t>0678-RLHVP</t>
  </si>
  <si>
    <t>4315-MURBD</t>
  </si>
  <si>
    <t>98.9</t>
  </si>
  <si>
    <t>2267-FPIMA</t>
  </si>
  <si>
    <t>1051-GEJLJ</t>
  </si>
  <si>
    <t>9734-YWGEX</t>
  </si>
  <si>
    <t>98.3</t>
  </si>
  <si>
    <t>2719-BDAQO</t>
  </si>
  <si>
    <t>93.85</t>
  </si>
  <si>
    <t>5285-MVEHD</t>
  </si>
  <si>
    <t>105.6</t>
  </si>
  <si>
    <t>0379-DJQHR</t>
  </si>
  <si>
    <t>0781-LKXBR</t>
  </si>
  <si>
    <t>5543-QDCRY</t>
  </si>
  <si>
    <t>56.4</t>
  </si>
  <si>
    <t>0297-RBCSG</t>
  </si>
  <si>
    <t>65.35</t>
  </si>
  <si>
    <t>4694-PHWFW</t>
  </si>
  <si>
    <t>0835-JKADZ</t>
  </si>
  <si>
    <t>1907-UBQFC</t>
  </si>
  <si>
    <t>72.85</t>
  </si>
  <si>
    <t>7508-SMHXL</t>
  </si>
  <si>
    <t>3865-YIOTT</t>
  </si>
  <si>
    <t>106.1</t>
  </si>
  <si>
    <t>5993-BQHEA</t>
  </si>
  <si>
    <t>6024-RUGGH</t>
  </si>
  <si>
    <t>25.2</t>
  </si>
  <si>
    <t>6513-EECDB</t>
  </si>
  <si>
    <t>73.55</t>
  </si>
  <si>
    <t>3956-CJUST</t>
  </si>
  <si>
    <t>75.4</t>
  </si>
  <si>
    <t>4079-WWQQQ</t>
  </si>
  <si>
    <t>6103-BOCOU</t>
  </si>
  <si>
    <t>5149-TGWDZ</t>
  </si>
  <si>
    <t>7471-WNSUF</t>
  </si>
  <si>
    <t>24.15</t>
  </si>
  <si>
    <t>8942-DBMHZ</t>
  </si>
  <si>
    <t>4301-VVZKA</t>
  </si>
  <si>
    <t>9199-PWQVC</t>
  </si>
  <si>
    <t>79.7</t>
  </si>
  <si>
    <t>4824-GUCBY</t>
  </si>
  <si>
    <t>5393-HJZSM</t>
  </si>
  <si>
    <t>76.3</t>
  </si>
  <si>
    <t>7074-IEVOJ</t>
  </si>
  <si>
    <t>79.4</t>
  </si>
  <si>
    <t>9625-QSTYE</t>
  </si>
  <si>
    <t>0862-PRCBS</t>
  </si>
  <si>
    <t>8812-ZRHFP</t>
  </si>
  <si>
    <t>86.45</t>
  </si>
  <si>
    <t>5146-CBVOE</t>
  </si>
  <si>
    <t>0454-OKRCT</t>
  </si>
  <si>
    <t>5787-KXGIY</t>
  </si>
  <si>
    <t>4750-ZRXIU</t>
  </si>
  <si>
    <t>4198-VFOEA</t>
  </si>
  <si>
    <t>6630-UJZMY</t>
  </si>
  <si>
    <t>83.25</t>
  </si>
  <si>
    <t>5709-LVOEQ</t>
  </si>
  <si>
    <t>6400-BWQKW</t>
  </si>
  <si>
    <t>2692-AQCPF</t>
  </si>
  <si>
    <t>108.05</t>
  </si>
  <si>
    <t>0347-UBKUZ</t>
  </si>
  <si>
    <t>0835-DUUIQ</t>
  </si>
  <si>
    <t>0811-GSDTP</t>
  </si>
  <si>
    <t>7567-ECMCM</t>
  </si>
  <si>
    <t>6115-ZTBFQ</t>
  </si>
  <si>
    <t>65.5</t>
  </si>
  <si>
    <t>6353-BRMMA</t>
  </si>
  <si>
    <t>104.1</t>
  </si>
  <si>
    <t>6680-WKXRZ</t>
  </si>
  <si>
    <t>6231-WFGFH</t>
  </si>
  <si>
    <t>9904-EHEVJ</t>
  </si>
  <si>
    <t>91.35</t>
  </si>
  <si>
    <t>7028-DVOIQ</t>
  </si>
  <si>
    <t>6169-PPETC</t>
  </si>
  <si>
    <t>4208-UFFGW</t>
  </si>
  <si>
    <t>8584-KMVXD</t>
  </si>
  <si>
    <t>8467-WYNSR</t>
  </si>
  <si>
    <t>55.1</t>
  </si>
  <si>
    <t>0851-DFJKB</t>
  </si>
  <si>
    <t>5382-SOYZL</t>
  </si>
  <si>
    <t>9448-REEVD</t>
  </si>
  <si>
    <t>44.7</t>
  </si>
  <si>
    <t>3261-CQXOL</t>
  </si>
  <si>
    <t>25.45</t>
  </si>
  <si>
    <t>8388-FYNPZ</t>
  </si>
  <si>
    <t>56.75</t>
  </si>
  <si>
    <t>4002-BQWPQ</t>
  </si>
  <si>
    <t>81.75</t>
  </si>
  <si>
    <t>5651-YLPRD</t>
  </si>
  <si>
    <t>2826-DXLQO</t>
  </si>
  <si>
    <t>29.8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</si>
  <si>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</si>
  <si>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</si>
  <si>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</si>
  <si>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</si>
  <si>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</si>
  <si>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</si>
  <si>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</si>
  <si>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60.65</t>
  </si>
  <si>
    <t>3429-IFLEM</t>
  </si>
  <si>
    <t>77.35</t>
  </si>
  <si>
    <t>3158-MOERK</t>
  </si>
  <si>
    <t>7294-TMAOP</t>
  </si>
  <si>
    <t>90.55</t>
  </si>
  <si>
    <t>5002-GCQFH</t>
  </si>
  <si>
    <t>0556-FJEGU</t>
  </si>
  <si>
    <t>70.1</t>
  </si>
  <si>
    <t>8919-FYFQZ</t>
  </si>
  <si>
    <t>30.35</t>
  </si>
  <si>
    <t>0604-THJFP</t>
  </si>
  <si>
    <t>75.95</t>
  </si>
  <si>
    <t>2834-JRTUA</t>
  </si>
  <si>
    <t>5875-YPQFJ</t>
  </si>
  <si>
    <t>69.9</t>
  </si>
  <si>
    <t>5879-SESNB</t>
  </si>
  <si>
    <t>6646-QVXLR</t>
  </si>
  <si>
    <t>6461-PPAXN</t>
  </si>
  <si>
    <t>54.95</t>
  </si>
  <si>
    <t>3318-ISQFQ</t>
  </si>
  <si>
    <t>1106-HRLKZ</t>
  </si>
  <si>
    <t>2483-XSSMZ</t>
  </si>
  <si>
    <t>8603-IJWDN</t>
  </si>
  <si>
    <t>8165-ZJRNM</t>
  </si>
  <si>
    <t>23.75</t>
  </si>
  <si>
    <t>9369-XFEHK</t>
  </si>
  <si>
    <t>2604-XVDAM</t>
  </si>
  <si>
    <t>43.8</t>
  </si>
  <si>
    <t>3717-OFRTN</t>
  </si>
  <si>
    <t>9046-JBFWA</t>
  </si>
  <si>
    <t>3280-NMUVX</t>
  </si>
  <si>
    <t>1206-EHBDD</t>
  </si>
  <si>
    <t>8361-LBRDI</t>
  </si>
  <si>
    <t>24.35</t>
  </si>
  <si>
    <t>4883-KCPZJ</t>
  </si>
  <si>
    <t>9108-EQPNQ</t>
  </si>
  <si>
    <t>26.1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</si>
  <si>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</si>
  <si>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</si>
  <si>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</si>
  <si>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</si>
  <si>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</si>
  <si>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</si>
  <si>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</si>
  <si>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95.35</t>
  </si>
  <si>
    <t>1989-PRJHP</t>
  </si>
  <si>
    <t>8120-JDCAM</t>
  </si>
  <si>
    <t>8917-FAEMR</t>
  </si>
  <si>
    <t>7047-YXDMZ</t>
  </si>
  <si>
    <t>2858-EIMXH</t>
  </si>
  <si>
    <t>95.85</t>
  </si>
  <si>
    <t>9524-EGPJC</t>
  </si>
  <si>
    <t>90.1</t>
  </si>
  <si>
    <t>6993-OHLXR</t>
  </si>
  <si>
    <t>68.95</t>
  </si>
  <si>
    <t>8818-XYFCQ</t>
  </si>
  <si>
    <t>99.55</t>
  </si>
  <si>
    <t>6419-ZTTLE</t>
  </si>
  <si>
    <t>0929-HYQEW</t>
  </si>
  <si>
    <t>6614-YOLAC</t>
  </si>
  <si>
    <t>58.65</t>
  </si>
  <si>
    <t>7426-RHZGU</t>
  </si>
  <si>
    <t>95.9</t>
  </si>
  <si>
    <t>4065-JJAVA</t>
  </si>
  <si>
    <t>49.5</t>
  </si>
  <si>
    <t>4695-VADHF</t>
  </si>
  <si>
    <t>57.45</t>
  </si>
  <si>
    <t>3863-IUBJR</t>
  </si>
  <si>
    <t>53.65</t>
  </si>
  <si>
    <t>7649-SIJJF</t>
  </si>
  <si>
    <t>9361-YNQWJ</t>
  </si>
  <si>
    <t>3748-FVMZZ</t>
  </si>
  <si>
    <t>9391-TTOYH</t>
  </si>
  <si>
    <t>1452-XRSJV</t>
  </si>
  <si>
    <t>51.05</t>
  </si>
  <si>
    <t>3422-WJOYD</t>
  </si>
  <si>
    <t>54.35</t>
  </si>
  <si>
    <t>8242-SOQUO</t>
  </si>
  <si>
    <t>84.7</t>
  </si>
  <si>
    <t>7460-ITWWP</t>
  </si>
  <si>
    <t>7147-AYBAA</t>
  </si>
  <si>
    <t>7868-TMWMZ</t>
  </si>
  <si>
    <t>4822-RVYBB</t>
  </si>
  <si>
    <t>100.6</t>
  </si>
  <si>
    <t>6732-FZUGP</t>
  </si>
  <si>
    <t>8436-BJUMM</t>
  </si>
  <si>
    <t>4184-TJFAN</t>
  </si>
  <si>
    <t>88.3</t>
  </si>
  <si>
    <t>8329-GWVPJ</t>
  </si>
  <si>
    <t>1352-VHKAJ</t>
  </si>
  <si>
    <t>71.6</t>
  </si>
  <si>
    <t>4145-UQXUQ</t>
  </si>
  <si>
    <t>92.1</t>
  </si>
  <si>
    <t>2632-TACXW</t>
  </si>
  <si>
    <t>23.65</t>
  </si>
  <si>
    <t>8146-QQKZH</t>
  </si>
  <si>
    <t>1767-CJKBA</t>
  </si>
  <si>
    <t>25.1</t>
  </si>
  <si>
    <t>6445-TNRXS</t>
  </si>
  <si>
    <t>114.7</t>
  </si>
  <si>
    <t>4581-LNWUM</t>
  </si>
  <si>
    <t>4869-EPIUS</t>
  </si>
  <si>
    <t>9948-YPTDG</t>
  </si>
  <si>
    <t>1236-WFCDV</t>
  </si>
  <si>
    <t>90.45</t>
  </si>
  <si>
    <t>1915-OAKWD</t>
  </si>
  <si>
    <t>7296-PIXQY</t>
  </si>
  <si>
    <t>4883-QICIH</t>
  </si>
  <si>
    <t>3354-OADJP</t>
  </si>
  <si>
    <t>54.25</t>
  </si>
  <si>
    <t>3524-WQDSG</t>
  </si>
  <si>
    <t>0810-DHDBD</t>
  </si>
  <si>
    <t>4026-SKKHW</t>
  </si>
  <si>
    <t>50.25</t>
  </si>
  <si>
    <t>2829-HYVZP</t>
  </si>
  <si>
    <t>8329-IBCTI</t>
  </si>
  <si>
    <t>1271-SJBGZ</t>
  </si>
  <si>
    <t>43.65</t>
  </si>
  <si>
    <t>3845-JHAMY</t>
  </si>
  <si>
    <t>35.5</t>
  </si>
  <si>
    <t>7013-PSXHK</t>
  </si>
  <si>
    <t>80.75</t>
  </si>
  <si>
    <t>5669-SRAIP</t>
  </si>
  <si>
    <t>39.5</t>
  </si>
  <si>
    <t>5981-ITEMU</t>
  </si>
  <si>
    <t>3486-NPGST</t>
  </si>
  <si>
    <t>6941-PMGEP</t>
  </si>
  <si>
    <t>1624-WOIWJ</t>
  </si>
  <si>
    <t>2074-GKOWZ</t>
  </si>
  <si>
    <t>0376-YMCJC</t>
  </si>
  <si>
    <t>90.6</t>
  </si>
  <si>
    <t>6100-FJZDG</t>
  </si>
  <si>
    <t>4829-ZLJTK</t>
  </si>
  <si>
    <t>112.4</t>
  </si>
  <si>
    <t>1730-VFMWO</t>
  </si>
  <si>
    <t>50.2</t>
  </si>
  <si>
    <t>7143-BQIBA</t>
  </si>
  <si>
    <t>3800-LYTRK</t>
  </si>
  <si>
    <t>55.7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</si>
  <si>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</si>
  <si>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</si>
  <si>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</si>
  <si>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</si>
  <si>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</si>
  <si>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</si>
  <si>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</si>
  <si>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</si>
  <si>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</si>
  <si>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</si>
  <si>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</si>
  <si>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96.65</t>
  </si>
  <si>
    <t>4121-AGSIN</t>
  </si>
  <si>
    <t>24.5</t>
  </si>
  <si>
    <t>4361-BKAXE</t>
  </si>
  <si>
    <t>114.5</t>
  </si>
  <si>
    <t>9845-PEEKO</t>
  </si>
  <si>
    <t>0455-XFASS</t>
  </si>
  <si>
    <t>0301-KOBTQ</t>
  </si>
  <si>
    <t>1751-NCDLI</t>
  </si>
  <si>
    <t>98.85</t>
  </si>
  <si>
    <t>4367-NUYAO</t>
  </si>
  <si>
    <t>25.75</t>
  </si>
  <si>
    <t>9878-TNQGW</t>
  </si>
  <si>
    <t>80.95</t>
  </si>
  <si>
    <t>9170-ARBTB</t>
  </si>
  <si>
    <t>4441-NIHPT</t>
  </si>
  <si>
    <t>74.3</t>
  </si>
  <si>
    <t>8999-BOHSE</t>
  </si>
  <si>
    <t>7241-AJHFS</t>
  </si>
  <si>
    <t>87.65</t>
  </si>
  <si>
    <t>7029-RPUAV</t>
  </si>
  <si>
    <t>100.45</t>
  </si>
  <si>
    <t>4546-FOKWR</t>
  </si>
  <si>
    <t>9036-CSKBW</t>
  </si>
  <si>
    <t>107.45</t>
  </si>
  <si>
    <t>5832-TRLPB</t>
  </si>
  <si>
    <t>8590-YFFQO</t>
  </si>
  <si>
    <t>8659-IOOPU</t>
  </si>
  <si>
    <t>1338-CECEE</t>
  </si>
  <si>
    <t>68.5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</si>
  <si>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</si>
  <si>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</si>
  <si>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</si>
  <si>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</si>
  <si>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</si>
  <si>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</si>
  <si>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</si>
  <si>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</si>
  <si>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</si>
  <si>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105.2</t>
  </si>
  <si>
    <t>8717-VCTXJ</t>
  </si>
  <si>
    <t>7363-QTBIW</t>
  </si>
  <si>
    <t>4159-NAAIX</t>
  </si>
  <si>
    <t>97.45</t>
  </si>
  <si>
    <t>0971-QIFJK</t>
  </si>
  <si>
    <t>9397-TZSHA</t>
  </si>
  <si>
    <t>3391-JSQEW</t>
  </si>
  <si>
    <t>0343-QLUZP</t>
  </si>
  <si>
    <t>39.6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</si>
  <si>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</si>
  <si>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</si>
  <si>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</si>
  <si>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</si>
  <si>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</si>
  <si>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</si>
  <si>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</si>
  <si>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</si>
  <si>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</si>
  <si>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59.5</t>
  </si>
  <si>
    <t>1047-NNCBF</t>
  </si>
  <si>
    <t>70.55</t>
  </si>
  <si>
    <t>3696-XRIEN</t>
  </si>
  <si>
    <t>82.5</t>
  </si>
  <si>
    <t>4081-DYXAV</t>
  </si>
  <si>
    <t>0074-HDKDG</t>
  </si>
  <si>
    <t>61.6</t>
  </si>
  <si>
    <t>8791-GFXLZ</t>
  </si>
  <si>
    <t>8111-SLLHI</t>
  </si>
  <si>
    <t>105.65</t>
  </si>
  <si>
    <t>0927-LCSMG</t>
  </si>
  <si>
    <t>74.65</t>
  </si>
  <si>
    <t>9330-DHBFL</t>
  </si>
  <si>
    <t>66.25</t>
  </si>
  <si>
    <t>0098-BOWSO</t>
  </si>
  <si>
    <t>3452-ABWRL</t>
  </si>
  <si>
    <t>5859-HZYLF</t>
  </si>
  <si>
    <t>8257-RZAHR</t>
  </si>
  <si>
    <t>5293-WXJAK</t>
  </si>
  <si>
    <t>104.05</t>
  </si>
  <si>
    <t>3156-QLHBO</t>
  </si>
  <si>
    <t>48.35</t>
  </si>
  <si>
    <t>2208-NQBCT</t>
  </si>
  <si>
    <t>1779-PWPMG</t>
  </si>
  <si>
    <t>6621-NRZAK</t>
  </si>
  <si>
    <t>0831-JNISG</t>
  </si>
  <si>
    <t>0774-IFUVM</t>
  </si>
  <si>
    <t>65.15</t>
  </si>
  <si>
    <t>3082-WQRVY</t>
  </si>
  <si>
    <t>9553-DLCLU</t>
  </si>
  <si>
    <t>1641-BYBTK</t>
  </si>
  <si>
    <t>98.35</t>
  </si>
  <si>
    <t>2460-NGXBJ</t>
  </si>
  <si>
    <t>2446-ZKVAF</t>
  </si>
  <si>
    <t>56.8</t>
  </si>
  <si>
    <t>0841-NULXI</t>
  </si>
  <si>
    <t>35.55</t>
  </si>
  <si>
    <t>3522-CDKHF</t>
  </si>
  <si>
    <t>1430-SFQSA</t>
  </si>
  <si>
    <t>35.6</t>
  </si>
  <si>
    <t>0411-EZJZE</t>
  </si>
  <si>
    <t>60.25</t>
  </si>
  <si>
    <t>7851-WZEKY</t>
  </si>
  <si>
    <t>8844-TONUD</t>
  </si>
  <si>
    <t>8807-ARQET</t>
  </si>
  <si>
    <t>40.35</t>
  </si>
  <si>
    <t>8992-CEUEN</t>
  </si>
  <si>
    <t>18.85</t>
  </si>
  <si>
    <t>4320-QMLLA</t>
  </si>
  <si>
    <t>8777-PVYGU</t>
  </si>
  <si>
    <t>8292-ITGYJ</t>
  </si>
  <si>
    <t>24.65</t>
  </si>
  <si>
    <t>6870-ZWMNX</t>
  </si>
  <si>
    <t>0621-CXBKL</t>
  </si>
  <si>
    <t>18.7</t>
  </si>
  <si>
    <t>5268-DSMNQ</t>
  </si>
  <si>
    <t>97.95</t>
  </si>
  <si>
    <t>5334-JLAXU</t>
  </si>
  <si>
    <t>4086-YQSNZ</t>
  </si>
  <si>
    <t>6242-MBHPK</t>
  </si>
  <si>
    <t>5868-CZJDR</t>
  </si>
  <si>
    <t>31.35</t>
  </si>
  <si>
    <t>9359-UGBTK</t>
  </si>
  <si>
    <t>72.35</t>
  </si>
  <si>
    <t>0135-NMXAP</t>
  </si>
  <si>
    <t>89.75</t>
  </si>
  <si>
    <t>4782-OSFXZ</t>
  </si>
  <si>
    <t>82.7</t>
  </si>
  <si>
    <t>6479-OAUSD</t>
  </si>
  <si>
    <t>7129-ACFOG</t>
  </si>
  <si>
    <t>53.8</t>
  </si>
  <si>
    <t>4189-NAKJS</t>
  </si>
  <si>
    <t>51.55</t>
  </si>
  <si>
    <t>5562-BETPV</t>
  </si>
  <si>
    <t>1282-IHQAC</t>
  </si>
  <si>
    <t>9127-FHJBZ</t>
  </si>
  <si>
    <t>6270-OMFIW</t>
  </si>
  <si>
    <t>1641-RQDAY</t>
  </si>
  <si>
    <t>100.4</t>
  </si>
  <si>
    <t>0107-WESLM</t>
  </si>
  <si>
    <t>6994-ORCWG</t>
  </si>
  <si>
    <t>1346-UFHAX</t>
  </si>
  <si>
    <t>3992-YWPKO</t>
  </si>
  <si>
    <t>2933-XEUJM</t>
  </si>
  <si>
    <t>0125-LZQXK</t>
  </si>
  <si>
    <t>101.35</t>
  </si>
  <si>
    <t>5461-QKNTN</t>
  </si>
  <si>
    <t>4835-YSJMR</t>
  </si>
  <si>
    <t>49.8</t>
  </si>
  <si>
    <t>8399-YNDCH</t>
  </si>
  <si>
    <t>3164-YAXFY</t>
  </si>
  <si>
    <t>53.75</t>
  </si>
  <si>
    <t>0887-WBJVH</t>
  </si>
  <si>
    <t>93.45</t>
  </si>
  <si>
    <t>4660-IRIBM</t>
  </si>
  <si>
    <t>87.9</t>
  </si>
  <si>
    <t>5673-FSSMF</t>
  </si>
  <si>
    <t>7670-ZBPOQ</t>
  </si>
  <si>
    <t>61.05</t>
  </si>
  <si>
    <t>8089-UZWLX</t>
  </si>
  <si>
    <t>0080-OROZO</t>
  </si>
  <si>
    <t>99.25</t>
  </si>
  <si>
    <t>3916-NRPAP</t>
  </si>
  <si>
    <t>6807-SIWJI</t>
  </si>
  <si>
    <t>104.85</t>
  </si>
  <si>
    <t>8221-HVAYI</t>
  </si>
  <si>
    <t>69.15</t>
  </si>
  <si>
    <t>1579-KLYDT</t>
  </si>
  <si>
    <t>5232-NXPAY</t>
  </si>
  <si>
    <t>8967-SZQAS</t>
  </si>
  <si>
    <t>50.45</t>
  </si>
  <si>
    <t>4468-KAZHE</t>
  </si>
  <si>
    <t>0455-ENTCR</t>
  </si>
  <si>
    <t>8944-AILEF</t>
  </si>
  <si>
    <t>5542-NKVRU</t>
  </si>
  <si>
    <t>7126-RBHSD</t>
  </si>
  <si>
    <t>5370-IIVVL</t>
  </si>
  <si>
    <t>104.5</t>
  </si>
  <si>
    <t>6789-HJBWG</t>
  </si>
  <si>
    <t>49.4</t>
  </si>
  <si>
    <t>3927-NLNRY</t>
  </si>
  <si>
    <t>94.25</t>
  </si>
  <si>
    <t>9087-EYCPR</t>
  </si>
  <si>
    <t>6791-YBNAK</t>
  </si>
  <si>
    <t>6358-LYNGM</t>
  </si>
  <si>
    <t>6077-BDPXA</t>
  </si>
  <si>
    <t>0013-MHZWF</t>
  </si>
  <si>
    <t>69.4</t>
  </si>
  <si>
    <t>5494-HECPR</t>
  </si>
  <si>
    <t>8268-YDIXR</t>
  </si>
  <si>
    <t>9824-BEMCV</t>
  </si>
  <si>
    <t>1373-ORVIZ</t>
  </si>
  <si>
    <t>66.35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</si>
  <si>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</si>
  <si>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</si>
  <si>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</si>
  <si>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</si>
  <si>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</si>
  <si>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</si>
  <si>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</si>
  <si>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</si>
  <si>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</si>
  <si>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65.75</t>
  </si>
  <si>
    <t>3055-MJDSB</t>
  </si>
  <si>
    <t>9091-WTUUY</t>
  </si>
  <si>
    <t>69.25</t>
  </si>
  <si>
    <t>1618-CFHME</t>
  </si>
  <si>
    <t>3165-HDOEW</t>
  </si>
  <si>
    <t>45.85</t>
  </si>
  <si>
    <t>6581-NQCBA</t>
  </si>
  <si>
    <t>7115-IRDHS</t>
  </si>
  <si>
    <t>8496-DMZUK</t>
  </si>
  <si>
    <t>2040-VZIKE</t>
  </si>
  <si>
    <t>100.85</t>
  </si>
  <si>
    <t>9068-VPWQQ</t>
  </si>
  <si>
    <t>0178-SZBHO</t>
  </si>
  <si>
    <t>87.2</t>
  </si>
  <si>
    <t>0384-RVBPI</t>
  </si>
  <si>
    <t>1689-MRZQR</t>
  </si>
  <si>
    <t>1299-AURJA</t>
  </si>
  <si>
    <t>4525-VZCZG</t>
  </si>
  <si>
    <t>105.85</t>
  </si>
  <si>
    <t>1543-LLLFT</t>
  </si>
  <si>
    <t>5835-BEQEU</t>
  </si>
  <si>
    <t>76.95</t>
  </si>
  <si>
    <t>2788-CJQAQ</t>
  </si>
  <si>
    <t>5565-FILXA</t>
  </si>
  <si>
    <t>96.15</t>
  </si>
  <si>
    <t>0319-QZTCO</t>
  </si>
  <si>
    <t>58.7</t>
  </si>
  <si>
    <t>2120-SMPEX</t>
  </si>
  <si>
    <t>0096-FCPUF</t>
  </si>
  <si>
    <t>0668-OGMHD</t>
  </si>
  <si>
    <t>28.5</t>
  </si>
  <si>
    <t>5552-ZNFSJ</t>
  </si>
  <si>
    <t>2223-KAGMX</t>
  </si>
  <si>
    <t>6507-ZJSUR</t>
  </si>
  <si>
    <t>9408-HRXRK</t>
  </si>
  <si>
    <t>105.15</t>
  </si>
  <si>
    <t>5593-SUAOO</t>
  </si>
  <si>
    <t>7321-PKUYW</t>
  </si>
  <si>
    <t>2833-SLKDQ</t>
  </si>
  <si>
    <t>45.05</t>
  </si>
  <si>
    <t>6766-HFKLA</t>
  </si>
  <si>
    <t>103.2</t>
  </si>
  <si>
    <t>7595-EUIVN</t>
  </si>
  <si>
    <t>7617-EYGLW</t>
  </si>
  <si>
    <t>2026-TGDHM</t>
  </si>
  <si>
    <t>79.3</t>
  </si>
  <si>
    <t>9220-ZNKJI</t>
  </si>
  <si>
    <t>4030-VPZBD</t>
  </si>
  <si>
    <t>30.9</t>
  </si>
  <si>
    <t>59.05</t>
  </si>
  <si>
    <t>2226-ICFDO</t>
  </si>
  <si>
    <t>0723-VSOBE</t>
  </si>
  <si>
    <t>34.2</t>
  </si>
  <si>
    <t>5529-GIBVH</t>
  </si>
  <si>
    <t>4187-CINZD</t>
  </si>
  <si>
    <t>95.25</t>
  </si>
  <si>
    <t>9992-UJOEL</t>
  </si>
  <si>
    <t>4741-WWJQZ</t>
  </si>
  <si>
    <t>6625-UTXEW</t>
  </si>
  <si>
    <t>51.25</t>
  </si>
  <si>
    <t>6818-WOBHJ</t>
  </si>
  <si>
    <t>89.6</t>
  </si>
  <si>
    <t>6244-BESBM</t>
  </si>
  <si>
    <t>95.2</t>
  </si>
  <si>
    <t>1004-NOZNR</t>
  </si>
  <si>
    <t>1251-STYSZ</t>
  </si>
  <si>
    <t>2612-PHGOX</t>
  </si>
  <si>
    <t>2408-TZMJL</t>
  </si>
  <si>
    <t>110.15</t>
  </si>
  <si>
    <t>8480-PPONV</t>
  </si>
  <si>
    <t>115.55</t>
  </si>
  <si>
    <t>8780-IHCRN</t>
  </si>
  <si>
    <t>4598-ZADCK</t>
  </si>
  <si>
    <t>1257-SXUXQ</t>
  </si>
  <si>
    <t>9681-KYGYB</t>
  </si>
  <si>
    <t>88.2</t>
  </si>
  <si>
    <t>7182-OVLBJ</t>
  </si>
  <si>
    <t>5095-ETBRJ</t>
  </si>
  <si>
    <t>7005-CYUIL</t>
  </si>
  <si>
    <t>99.4</t>
  </si>
  <si>
    <t>4821-WQOYN</t>
  </si>
  <si>
    <t>4730-AWNAU</t>
  </si>
  <si>
    <t>60.7</t>
  </si>
  <si>
    <t>3452-FLHYD</t>
  </si>
  <si>
    <t>20.95</t>
  </si>
  <si>
    <t>2388-LAESQ</t>
  </si>
  <si>
    <t>114.85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</si>
  <si>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</si>
  <si>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</si>
  <si>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</si>
  <si>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</si>
  <si>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</si>
  <si>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</si>
  <si>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</si>
  <si>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</si>
  <si>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</si>
  <si>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68.8</t>
  </si>
  <si>
    <t>3108-PCCGG</t>
  </si>
  <si>
    <t>84.45</t>
  </si>
  <si>
    <t>7993-PYKOF</t>
  </si>
  <si>
    <t>8390-FESFV</t>
  </si>
  <si>
    <t>3022-BEXHZ</t>
  </si>
  <si>
    <t>5027-XWQHA</t>
  </si>
  <si>
    <t>44.75</t>
  </si>
  <si>
    <t>6248-TKCQV</t>
  </si>
  <si>
    <t>6729-GDNGC</t>
  </si>
  <si>
    <t>6198-ZFIOJ</t>
  </si>
  <si>
    <t>5989-OMNJE</t>
  </si>
  <si>
    <t>57.6</t>
  </si>
  <si>
    <t>4566-QVRRW</t>
  </si>
  <si>
    <t>1291-CUOCY</t>
  </si>
  <si>
    <t>110.6</t>
  </si>
  <si>
    <t>9795-SHUHB</t>
  </si>
  <si>
    <t>58.2</t>
  </si>
  <si>
    <t>3230-IUALN</t>
  </si>
  <si>
    <t>0042-RLHYP</t>
  </si>
  <si>
    <t>8519-IMDHU</t>
  </si>
  <si>
    <t>85.6</t>
  </si>
  <si>
    <t>4945-RVMTE</t>
  </si>
  <si>
    <t>0201-OAMXR</t>
  </si>
  <si>
    <t>1866-NXPSP</t>
  </si>
  <si>
    <t>3372-KWFBM</t>
  </si>
  <si>
    <t>7831-QGOXH</t>
  </si>
  <si>
    <t>6393-WRYZE</t>
  </si>
  <si>
    <t>97.65</t>
  </si>
  <si>
    <t>3941-XTSKM</t>
  </si>
  <si>
    <t>45.1</t>
  </si>
  <si>
    <t>1661-CZBAU</t>
  </si>
  <si>
    <t>70.95</t>
  </si>
  <si>
    <t>6599-RCLCJ</t>
  </si>
  <si>
    <t>9831-BPFRI</t>
  </si>
  <si>
    <t>5158-RIVOP</t>
  </si>
  <si>
    <t>20.9</t>
  </si>
  <si>
    <t>9788-YTFGE</t>
  </si>
  <si>
    <t>9277-JOOMO</t>
  </si>
  <si>
    <t>86.35</t>
  </si>
  <si>
    <t>1907-YLNYW</t>
  </si>
  <si>
    <t>66.7</t>
  </si>
  <si>
    <t>1725-MIMXW</t>
  </si>
  <si>
    <t>8947-YRTDV</t>
  </si>
  <si>
    <t>3161-ONRWK</t>
  </si>
  <si>
    <t>65.85</t>
  </si>
  <si>
    <t>0114-RSRRW</t>
  </si>
  <si>
    <t>4565-NLZBV</t>
  </si>
  <si>
    <t>0031-PVLZI</t>
  </si>
  <si>
    <t>76.35</t>
  </si>
  <si>
    <t>7206-GZCDC</t>
  </si>
  <si>
    <t>6682-VCIXC</t>
  </si>
  <si>
    <t>4791-QRGMF</t>
  </si>
  <si>
    <t>6475-VHUIZ</t>
  </si>
  <si>
    <t>3910-MRQOY</t>
  </si>
  <si>
    <t>0661-WCQNQ</t>
  </si>
  <si>
    <t>56.25</t>
  </si>
  <si>
    <t>7537-RBWEA</t>
  </si>
  <si>
    <t>4656-CAURT</t>
  </si>
  <si>
    <t>0121-SNYRK</t>
  </si>
  <si>
    <t>35.4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</si>
  <si>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</si>
  <si>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</si>
  <si>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</si>
  <si>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</si>
  <si>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</si>
  <si>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</si>
  <si>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</si>
  <si>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56.05</t>
  </si>
  <si>
    <t>9269-CQOOL</t>
  </si>
  <si>
    <t>54.7</t>
  </si>
  <si>
    <t>2017-CCBLH</t>
  </si>
  <si>
    <t>7690-KPNCU</t>
  </si>
  <si>
    <t>73.05</t>
  </si>
  <si>
    <t>0536-BGFMZ</t>
  </si>
  <si>
    <t>2293-IJWPS</t>
  </si>
  <si>
    <t>100.75</t>
  </si>
  <si>
    <t>2845-HSJCY</t>
  </si>
  <si>
    <t>5469-NUJUR</t>
  </si>
  <si>
    <t>1184-PJVDB</t>
  </si>
  <si>
    <t>2625-TRCZQ</t>
  </si>
  <si>
    <t>49.65</t>
  </si>
  <si>
    <t>4102-HLENU</t>
  </si>
  <si>
    <t>65.65</t>
  </si>
  <si>
    <t>7266-GSSJX</t>
  </si>
  <si>
    <t>7722-VJRQD</t>
  </si>
  <si>
    <t>60.95</t>
  </si>
  <si>
    <t>7073-QETQY</t>
  </si>
  <si>
    <t>9415-DPEWS</t>
  </si>
  <si>
    <t>88.35</t>
  </si>
  <si>
    <t>5624-RYAMH</t>
  </si>
  <si>
    <t>0196-JTUQI</t>
  </si>
  <si>
    <t>7130-YXBRO</t>
  </si>
  <si>
    <t>111.45</t>
  </si>
  <si>
    <t>9272-LSVYH</t>
  </si>
  <si>
    <t>7943-RQCHR</t>
  </si>
  <si>
    <t>3793-MMFUH</t>
  </si>
  <si>
    <t>3249-ZPQRG</t>
  </si>
  <si>
    <t>78.45</t>
  </si>
  <si>
    <t>2568-BRGYX</t>
  </si>
  <si>
    <t>3084-DOWLE</t>
  </si>
  <si>
    <t>1084-MNSMJ</t>
  </si>
  <si>
    <t>7721-JXEAW</t>
  </si>
  <si>
    <t>41.05</t>
  </si>
  <si>
    <t>7249-WBIYX</t>
  </si>
  <si>
    <t>4238-HFHSN</t>
  </si>
  <si>
    <t>6250-CGGUN</t>
  </si>
  <si>
    <t>84.4</t>
  </si>
  <si>
    <t>5478-JJVZK</t>
  </si>
  <si>
    <t>7596-IIWYC</t>
  </si>
  <si>
    <t>6567-HOOPW</t>
  </si>
  <si>
    <t>9793-WECQC</t>
  </si>
  <si>
    <t>95.3</t>
  </si>
  <si>
    <t>4291-HPAXL</t>
  </si>
  <si>
    <t>8999-YPYBV</t>
  </si>
  <si>
    <t>1839-FBNFR</t>
  </si>
  <si>
    <t>3164-AALRN</t>
  </si>
  <si>
    <t>3071-MVJCD</t>
  </si>
  <si>
    <t>82.3</t>
  </si>
  <si>
    <t>1697-BCSHV</t>
  </si>
  <si>
    <t>66.8</t>
  </si>
  <si>
    <t>0562-KBDVM</t>
  </si>
  <si>
    <t>1131-SUEKT</t>
  </si>
  <si>
    <t>98.45</t>
  </si>
  <si>
    <t>3717-OEAUQ</t>
  </si>
  <si>
    <t>4538-WNTMJ</t>
  </si>
  <si>
    <t>3334-CTHOL</t>
  </si>
  <si>
    <t>4704-ERYFC</t>
  </si>
  <si>
    <t>9432-RUVSL</t>
  </si>
  <si>
    <t>102.5</t>
  </si>
  <si>
    <t>8060-HIWJJ</t>
  </si>
  <si>
    <t>86.55</t>
  </si>
  <si>
    <t>7684-XSZIY</t>
  </si>
  <si>
    <t>9089-UOWJG</t>
  </si>
  <si>
    <t>58.35</t>
  </si>
  <si>
    <t>8621-MNIHH</t>
  </si>
  <si>
    <t>8039-ACLPL</t>
  </si>
  <si>
    <t>9885-AIBVB</t>
  </si>
  <si>
    <t>85.8</t>
  </si>
  <si>
    <t>1934-MKPXS</t>
  </si>
  <si>
    <t>2592-YKDIF</t>
  </si>
  <si>
    <t>2272-JKMSI</t>
  </si>
  <si>
    <t>0471-LVHGK</t>
  </si>
  <si>
    <t>9518-RWHZL</t>
  </si>
  <si>
    <t>8714-CTZJW</t>
  </si>
  <si>
    <t>82.85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</si>
  <si>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</si>
  <si>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</si>
  <si>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</si>
  <si>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</si>
  <si>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</si>
  <si>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</si>
  <si>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</si>
  <si>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23.3</t>
  </si>
  <si>
    <t>6960-HVYXR</t>
  </si>
  <si>
    <t>9337-SRRNI</t>
  </si>
  <si>
    <t>25.3</t>
  </si>
  <si>
    <t>0895-UADGO</t>
  </si>
  <si>
    <t>44.55</t>
  </si>
  <si>
    <t>5678-VFNEQ</t>
  </si>
  <si>
    <t>5977-CKHON</t>
  </si>
  <si>
    <t>92.55</t>
  </si>
  <si>
    <t>7024-OHCCK</t>
  </si>
  <si>
    <t>2692-BUCFV</t>
  </si>
  <si>
    <t>101.45</t>
  </si>
  <si>
    <t>7861-UVUFT</t>
  </si>
  <si>
    <t>1830-GGFNM</t>
  </si>
  <si>
    <t>5302-BDJNT</t>
  </si>
  <si>
    <t>5223-UZAVK</t>
  </si>
  <si>
    <t>4859-ZSRDZ</t>
  </si>
  <si>
    <t>55.5</t>
  </si>
  <si>
    <t>5651-WYIPH</t>
  </si>
  <si>
    <t>9350-VLHMB</t>
  </si>
  <si>
    <t>3498-LZGQZ</t>
  </si>
  <si>
    <t>8785-CJSHH</t>
  </si>
  <si>
    <t>5357-TZHPP</t>
  </si>
  <si>
    <t>3870-SPZSI</t>
  </si>
  <si>
    <t>113.05</t>
  </si>
  <si>
    <t>0680-DFNNY</t>
  </si>
  <si>
    <t>101.1</t>
  </si>
  <si>
    <t>7560-QRBXH</t>
  </si>
  <si>
    <t>7077-XJMET</t>
  </si>
  <si>
    <t>74.15</t>
  </si>
  <si>
    <t>8752-GHJFU</t>
  </si>
  <si>
    <t>6896-SRVYQ</t>
  </si>
  <si>
    <t>7767-UXAGJ</t>
  </si>
  <si>
    <t>4652-ODEVH</t>
  </si>
  <si>
    <t>6510-UPNKS</t>
  </si>
  <si>
    <t>6718-BDGHG</t>
  </si>
  <si>
    <t>64.85</t>
  </si>
  <si>
    <t>9046-DQMTP</t>
  </si>
  <si>
    <t>6439-LAJXL</t>
  </si>
  <si>
    <t>1571-SAVHK</t>
  </si>
  <si>
    <t>99.95</t>
  </si>
  <si>
    <t>9052-VKDUW</t>
  </si>
  <si>
    <t>109.4</t>
  </si>
  <si>
    <t>9546-CQJSU</t>
  </si>
  <si>
    <t>91.4</t>
  </si>
  <si>
    <t>1666-JZPZT</t>
  </si>
  <si>
    <t>5777-KJIRB</t>
  </si>
  <si>
    <t>0506-LVNGN</t>
  </si>
  <si>
    <t>7677-SJJJK</t>
  </si>
  <si>
    <t>2480-EJWYP</t>
  </si>
  <si>
    <t>97.8</t>
  </si>
  <si>
    <t>3253-HKOKL</t>
  </si>
  <si>
    <t>7055-HNEOJ</t>
  </si>
  <si>
    <t>55.8</t>
  </si>
  <si>
    <t>5514-YQENT</t>
  </si>
  <si>
    <t>111.15</t>
  </si>
  <si>
    <t>3211-AAPKX</t>
  </si>
  <si>
    <t>8445-DNBAE</t>
  </si>
  <si>
    <t>2951-QOQTK</t>
  </si>
  <si>
    <t>2958-NHPPS</t>
  </si>
  <si>
    <t>6806-YDEUL</t>
  </si>
  <si>
    <t>106.8</t>
  </si>
  <si>
    <t>1735-XMJVH</t>
  </si>
  <si>
    <t>6890-PFRQX</t>
  </si>
  <si>
    <t>0222-CNVPT</t>
  </si>
  <si>
    <t>48.8</t>
  </si>
  <si>
    <t>5899-OUVKV</t>
  </si>
  <si>
    <t>8681-ICONS</t>
  </si>
  <si>
    <t>1621-YNCJH</t>
  </si>
  <si>
    <t>106.05</t>
  </si>
  <si>
    <t>3473-XIIIT</t>
  </si>
  <si>
    <t>6362-QHAFM</t>
  </si>
  <si>
    <t>108.3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</si>
  <si>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</si>
  <si>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</si>
  <si>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</si>
  <si>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</si>
  <si>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</si>
  <si>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</si>
  <si>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</si>
  <si>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</si>
  <si>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</si>
  <si>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49.2</t>
  </si>
  <si>
    <t>8970-ANWXO</t>
  </si>
  <si>
    <t>73.75</t>
  </si>
  <si>
    <t>9480-BQJEI</t>
  </si>
  <si>
    <t>92.3</t>
  </si>
  <si>
    <t>5394-SVGJV</t>
  </si>
  <si>
    <t>6979-TNDEU</t>
  </si>
  <si>
    <t>9777-WJJPR</t>
  </si>
  <si>
    <t>88.65</t>
  </si>
  <si>
    <t>9283-LZQOH</t>
  </si>
  <si>
    <t>7079-QRCBC</t>
  </si>
  <si>
    <t>98.75</t>
  </si>
  <si>
    <t>9495-SKLKD</t>
  </si>
  <si>
    <t>95.95</t>
  </si>
  <si>
    <t>6048-UWKAL</t>
  </si>
  <si>
    <t>5067-DGXLL</t>
  </si>
  <si>
    <t>5469-CTCWN</t>
  </si>
  <si>
    <t>9851-QXEEQ</t>
  </si>
  <si>
    <t>104.7</t>
  </si>
  <si>
    <t>6281-FKEWS</t>
  </si>
  <si>
    <t>8898-KASCD</t>
  </si>
  <si>
    <t>9242-TKFSV</t>
  </si>
  <si>
    <t>65.1</t>
  </si>
  <si>
    <t>9290-SHCMB</t>
  </si>
  <si>
    <t>96.85</t>
  </si>
  <si>
    <t>0743-HNPFG</t>
  </si>
  <si>
    <t>2277-BKJKN</t>
  </si>
  <si>
    <t>99.2</t>
  </si>
  <si>
    <t>9809-IMGCQ</t>
  </si>
  <si>
    <t>96.7</t>
  </si>
  <si>
    <t>5208-HFSBT</t>
  </si>
  <si>
    <t>5035-PGZXH</t>
  </si>
  <si>
    <t>8695-WDYEA</t>
  </si>
  <si>
    <t>6543-JXSOO</t>
  </si>
  <si>
    <t>57.75</t>
  </si>
  <si>
    <t>8016-ZMGMO</t>
  </si>
  <si>
    <t>8605-ITULD</t>
  </si>
  <si>
    <t>3254-YRILK</t>
  </si>
  <si>
    <t>6416-YJTTB</t>
  </si>
  <si>
    <t>79.5</t>
  </si>
  <si>
    <t>2667-WYLWJ</t>
  </si>
  <si>
    <t>4472-VESGY</t>
  </si>
  <si>
    <t>98.15</t>
  </si>
  <si>
    <t>3195-TQDZX</t>
  </si>
  <si>
    <t>61.45</t>
  </si>
  <si>
    <t>3128-YOVTD</t>
  </si>
  <si>
    <t>0529-ONKER</t>
  </si>
  <si>
    <t>1728-CXQBE</t>
  </si>
  <si>
    <t>7041-TXQJH</t>
  </si>
  <si>
    <t>5014-GSOUQ</t>
  </si>
  <si>
    <t>5724-BIDBU</t>
  </si>
  <si>
    <t>55.35</t>
  </si>
  <si>
    <t>0481-SUMCB</t>
  </si>
  <si>
    <t>102.15</t>
  </si>
  <si>
    <t>1769-GRUIK</t>
  </si>
  <si>
    <t>5240-IJOQT</t>
  </si>
  <si>
    <t>8819-WFGGJ</t>
  </si>
  <si>
    <t>7427-AUFPY</t>
  </si>
  <si>
    <t>2811-POVEX</t>
  </si>
  <si>
    <t>88.45</t>
  </si>
  <si>
    <t>1092-GANHU</t>
  </si>
  <si>
    <t>76.65</t>
  </si>
  <si>
    <t>7898-PDWQE</t>
  </si>
  <si>
    <t>9972-EWRJS</t>
  </si>
  <si>
    <t>9314-IJWSQ</t>
  </si>
  <si>
    <t>0661-XEYAN</t>
  </si>
  <si>
    <t>5799-JRCZO</t>
  </si>
  <si>
    <t>1921-KYSAY</t>
  </si>
  <si>
    <t>68.6</t>
  </si>
  <si>
    <t>6198-RTPMF</t>
  </si>
  <si>
    <t>92.6</t>
  </si>
  <si>
    <t>2924-KHUVI</t>
  </si>
  <si>
    <t>1925-GMVBW</t>
  </si>
  <si>
    <t>7881-EVUAD</t>
  </si>
  <si>
    <t>42.6</t>
  </si>
  <si>
    <t>6184-DYUOB</t>
  </si>
  <si>
    <t>55.25</t>
  </si>
  <si>
    <t>9207-ZPANB</t>
  </si>
  <si>
    <t>5766-XQXMQ</t>
  </si>
  <si>
    <t>9327-QSDED</t>
  </si>
  <si>
    <t>43.55</t>
  </si>
  <si>
    <t>1656-DRSMG</t>
  </si>
  <si>
    <t>109.85</t>
  </si>
  <si>
    <t>3012-VFFMN</t>
  </si>
  <si>
    <t>2984-AFWNC</t>
  </si>
  <si>
    <t>0640-YJTPY</t>
  </si>
  <si>
    <t>8096-LOIST</t>
  </si>
  <si>
    <t>56.2</t>
  </si>
  <si>
    <t>9764-REAFF</t>
  </si>
  <si>
    <t>18.4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</si>
  <si>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</si>
  <si>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</si>
  <si>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</si>
  <si>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</si>
  <si>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</si>
  <si>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</si>
  <si>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</si>
  <si>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75.75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</si>
  <si>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</si>
  <si>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</si>
  <si>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</si>
  <si>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</si>
  <si>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</si>
  <si>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</si>
  <si>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</si>
  <si>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69.95</t>
  </si>
  <si>
    <t>3794-NFNCH</t>
  </si>
  <si>
    <t>5193-QLVZB</t>
  </si>
  <si>
    <t>104.75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</si>
  <si>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</si>
  <si>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</si>
  <si>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</si>
  <si>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</si>
  <si>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</si>
  <si>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</si>
  <si>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</si>
  <si>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</si>
  <si>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81.5</t>
  </si>
  <si>
    <t>9313-QOLTZ</t>
  </si>
  <si>
    <t>9651-GTSAQ</t>
  </si>
  <si>
    <t>3186-BAXNB</t>
  </si>
  <si>
    <t>4672-FOTSD</t>
  </si>
  <si>
    <t>67.25</t>
  </si>
  <si>
    <t>0637-YLETY</t>
  </si>
  <si>
    <t>9818-XQCUV</t>
  </si>
  <si>
    <t>7338-ERIVA</t>
  </si>
  <si>
    <t>1157-BQCUW</t>
  </si>
  <si>
    <t>8259-NFJTV</t>
  </si>
  <si>
    <t>34.65</t>
  </si>
  <si>
    <t>3223-DWFIO</t>
  </si>
  <si>
    <t>2660-EMUBI</t>
  </si>
  <si>
    <t>6968-GMKPR</t>
  </si>
  <si>
    <t>4751-ERMAN</t>
  </si>
  <si>
    <t>1436-ZMJAN</t>
  </si>
  <si>
    <t>67.8</t>
  </si>
  <si>
    <t>3292-PBZEJ</t>
  </si>
  <si>
    <t>111.4</t>
  </si>
  <si>
    <t>0799-DDIHE</t>
  </si>
  <si>
    <t>46.3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</si>
  <si>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</si>
  <si>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</si>
  <si>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</si>
  <si>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</si>
  <si>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</si>
  <si>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</si>
  <si>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</si>
  <si>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</si>
  <si>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98.6</t>
  </si>
  <si>
    <t>1205-WNWPJ</t>
  </si>
  <si>
    <t>9391-EOYLI</t>
  </si>
  <si>
    <t>7108-DGVUU</t>
  </si>
  <si>
    <t>71.7</t>
  </si>
  <si>
    <t>2782-JEEBU</t>
  </si>
  <si>
    <t>5127-BZENZ</t>
  </si>
  <si>
    <t>2720-FVBQP</t>
  </si>
  <si>
    <t>48.95</t>
  </si>
  <si>
    <t>9906-NHHVC</t>
  </si>
  <si>
    <t>53.5</t>
  </si>
  <si>
    <t>4522-XRWWI</t>
  </si>
  <si>
    <t>3766-EJLFL</t>
  </si>
  <si>
    <t>109.05</t>
  </si>
  <si>
    <t>5939-SXWHM</t>
  </si>
  <si>
    <t>26.3</t>
  </si>
  <si>
    <t>8152-UOBNY</t>
  </si>
  <si>
    <t>7351-KYHQH</t>
  </si>
  <si>
    <t>7643-RCHXS</t>
  </si>
  <si>
    <t>8246-SHFGA</t>
  </si>
  <si>
    <t>8387-MOJJT</t>
  </si>
  <si>
    <t>77.95</t>
  </si>
  <si>
    <t>0620-XEFWH</t>
  </si>
  <si>
    <t>6485-QXWWE</t>
  </si>
  <si>
    <t>2761-OCIAX</t>
  </si>
  <si>
    <t>7321-VGNKU</t>
  </si>
  <si>
    <t>5327-CNLUQ</t>
  </si>
  <si>
    <t>96.9</t>
  </si>
  <si>
    <t>7552-KEYGT</t>
  </si>
  <si>
    <t>5816-JMLGY</t>
  </si>
  <si>
    <t>3068-OMWZA</t>
  </si>
  <si>
    <t>2927-QRRQV</t>
  </si>
  <si>
    <t>6032-KRXXO</t>
  </si>
  <si>
    <t>7459-RRWQZ</t>
  </si>
  <si>
    <t>64.65</t>
  </si>
  <si>
    <t>6265-SXWBU</t>
  </si>
  <si>
    <t>95.75</t>
  </si>
  <si>
    <t>7941-RCJOW</t>
  </si>
  <si>
    <t>6374-NTQLP</t>
  </si>
  <si>
    <t>4154-AQUGT</t>
  </si>
  <si>
    <t>2387-KDZQY</t>
  </si>
  <si>
    <t>3584-WKTTW</t>
  </si>
  <si>
    <t>111.55</t>
  </si>
  <si>
    <t>3399-BMLVW</t>
  </si>
  <si>
    <t>60.5</t>
  </si>
  <si>
    <t>1971-DTCZB</t>
  </si>
  <si>
    <t>3092-IGHWF</t>
  </si>
  <si>
    <t>87.4</t>
  </si>
  <si>
    <t>3374-PZLXD</t>
  </si>
  <si>
    <t>3813-DHBBB</t>
  </si>
  <si>
    <t>50.95</t>
  </si>
  <si>
    <t>2812-REYAT</t>
  </si>
  <si>
    <t>6518-PPLMZ</t>
  </si>
  <si>
    <t>4939-KYYPY</t>
  </si>
  <si>
    <t>59.45</t>
  </si>
  <si>
    <t>8017-LXHFA</t>
  </si>
  <si>
    <t>5930-GBIWP</t>
  </si>
  <si>
    <t>6022-KOUQO</t>
  </si>
  <si>
    <t>29.05</t>
  </si>
  <si>
    <t>6352-TWCAU</t>
  </si>
  <si>
    <t>2361-UPSND</t>
  </si>
  <si>
    <t>6035-RIIOM</t>
  </si>
  <si>
    <t>97.2</t>
  </si>
  <si>
    <t>2929-QNSRW</t>
  </si>
  <si>
    <t>98.25</t>
  </si>
  <si>
    <t>1262-OPMFY</t>
  </si>
  <si>
    <t>9504-DSHWM</t>
  </si>
  <si>
    <t>59.2</t>
  </si>
  <si>
    <t>5035-BVCXS</t>
  </si>
  <si>
    <t>6267-DCFFZ</t>
  </si>
  <si>
    <t>3533-UVMOM</t>
  </si>
  <si>
    <t>2439-LYPMQ</t>
  </si>
  <si>
    <t>102.6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</si>
  <si>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</si>
  <si>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</si>
  <si>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</si>
  <si>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</si>
  <si>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</si>
  <si>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</si>
  <si>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</si>
  <si>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29.45</t>
  </si>
  <si>
    <t>8883-ANODQ</t>
  </si>
  <si>
    <t>4690-LLKUA</t>
  </si>
  <si>
    <t>2351-RRBUE</t>
  </si>
  <si>
    <t>5980-BDHPY</t>
  </si>
  <si>
    <t>87.1</t>
  </si>
  <si>
    <t>1498-DQNRX</t>
  </si>
  <si>
    <t>9469-WEJBT</t>
  </si>
  <si>
    <t>3331-HQDTW</t>
  </si>
  <si>
    <t>9490-DFPMD</t>
  </si>
  <si>
    <t>84.65</t>
  </si>
  <si>
    <t>2581-VKIRT</t>
  </si>
  <si>
    <t>5442-XSDCW</t>
  </si>
  <si>
    <t>7426-WEIJX</t>
  </si>
  <si>
    <t>2851-MMUTZ</t>
  </si>
  <si>
    <t>3049-NDXFL</t>
  </si>
  <si>
    <t>8580-AECUZ</t>
  </si>
  <si>
    <t>79.1</t>
  </si>
  <si>
    <t>3307-TLCUD</t>
  </si>
  <si>
    <t>34.4</t>
  </si>
  <si>
    <t>6625-FLENO</t>
  </si>
  <si>
    <t>2967-MXRAV</t>
  </si>
  <si>
    <t>18.8</t>
  </si>
  <si>
    <t>7963-GQRMY</t>
  </si>
  <si>
    <t>8189-HBVRW</t>
  </si>
  <si>
    <t>90.8</t>
  </si>
  <si>
    <t>4163-KIUHY</t>
  </si>
  <si>
    <t>1228-FZFRV</t>
  </si>
  <si>
    <t>105.95</t>
  </si>
  <si>
    <t>3500-NSDOA</t>
  </si>
  <si>
    <t>70.8</t>
  </si>
  <si>
    <t>1171-TYKUR</t>
  </si>
  <si>
    <t>3761-FLYZI</t>
  </si>
  <si>
    <t>108.8</t>
  </si>
  <si>
    <t>2058-DCJBE</t>
  </si>
  <si>
    <t>5364-XYIRR</t>
  </si>
  <si>
    <t>4829-AUOAX</t>
  </si>
  <si>
    <t>1219-NNDDO</t>
  </si>
  <si>
    <t>76.85</t>
  </si>
  <si>
    <t>8388-DMKAE</t>
  </si>
  <si>
    <t>4403-BWPAY</t>
  </si>
  <si>
    <t>9659-QEQSY</t>
  </si>
  <si>
    <t>115.65</t>
  </si>
  <si>
    <t>5405-ZMYXQ</t>
  </si>
  <si>
    <t>5047-LHVLY</t>
  </si>
  <si>
    <t>1442-OKRJE</t>
  </si>
  <si>
    <t>103.15</t>
  </si>
  <si>
    <t>4737-AQCPU</t>
  </si>
  <si>
    <t>9158-VCTQB</t>
  </si>
  <si>
    <t>113.6</t>
  </si>
  <si>
    <t>2808-CHTDM</t>
  </si>
  <si>
    <t>6311-UEUME</t>
  </si>
  <si>
    <t>0793-TWELN</t>
  </si>
  <si>
    <t>3283-WCWXT</t>
  </si>
  <si>
    <t>1060-ENTOF</t>
  </si>
  <si>
    <t>0999-QXNSA</t>
  </si>
  <si>
    <t>45.75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</si>
  <si>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</si>
  <si>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</si>
  <si>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</si>
  <si>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</si>
  <si>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</si>
  <si>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</si>
  <si>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</si>
  <si>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</si>
  <si>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</si>
  <si>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</si>
  <si>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58.85</t>
  </si>
  <si>
    <t>5740-YHGTW</t>
  </si>
  <si>
    <t>8917-SZTTJ</t>
  </si>
  <si>
    <t>1696-MZVAU</t>
  </si>
  <si>
    <t>7359-WWYJV</t>
  </si>
  <si>
    <t>114.45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</si>
  <si>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</si>
  <si>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</si>
  <si>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</si>
  <si>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</si>
  <si>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</si>
  <si>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</si>
  <si>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</si>
  <si>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</si>
  <si>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</si>
  <si>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</si>
  <si>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35.65</t>
  </si>
  <si>
    <t>0107-YHINA</t>
  </si>
  <si>
    <t>4918-FYJNT</t>
  </si>
  <si>
    <t>0727-BNRLG</t>
  </si>
  <si>
    <t>4854-CIDCF</t>
  </si>
  <si>
    <t>8640-SDGKB</t>
  </si>
  <si>
    <t>3280-MRDOF</t>
  </si>
  <si>
    <t>69.1</t>
  </si>
  <si>
    <t>6435-SRWBJ</t>
  </si>
  <si>
    <t>82.75</t>
  </si>
  <si>
    <t>9964-WBQDJ</t>
  </si>
  <si>
    <t>6303-KFWSL</t>
  </si>
  <si>
    <t>1702-CCFNJ</t>
  </si>
  <si>
    <t>8932-CZHRQ</t>
  </si>
  <si>
    <t>76.75</t>
  </si>
  <si>
    <t>0386-CWRGM</t>
  </si>
  <si>
    <t>5515-RUGKN</t>
  </si>
  <si>
    <t>0404-AHASP</t>
  </si>
  <si>
    <t>7279-NMVJC</t>
  </si>
  <si>
    <t>2081-VEYEH</t>
  </si>
  <si>
    <t>6407-UTSLV</t>
  </si>
  <si>
    <t>83.8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</si>
  <si>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</si>
  <si>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</si>
  <si>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</si>
  <si>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</si>
  <si>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</si>
  <si>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</si>
  <si>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</si>
  <si>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71.05</t>
  </si>
  <si>
    <t>8345-MVDYC</t>
  </si>
  <si>
    <t>81.65</t>
  </si>
  <si>
    <t>8226-BXGES</t>
  </si>
  <si>
    <t>3877-JRJIP</t>
  </si>
  <si>
    <t>8375-DKEBR</t>
  </si>
  <si>
    <t>69.6</t>
  </si>
  <si>
    <t>9705-IOVQQ</t>
  </si>
  <si>
    <t>1015-OWJKI</t>
  </si>
  <si>
    <t>19.05</t>
  </si>
  <si>
    <t>7511-YMXVQ</t>
  </si>
  <si>
    <t>2040-XBAVJ</t>
  </si>
  <si>
    <t>7551-JOHTI</t>
  </si>
  <si>
    <t>8887-IPQNC</t>
  </si>
  <si>
    <t>44.25</t>
  </si>
  <si>
    <t>8646-JCOMS</t>
  </si>
  <si>
    <t>9804-ICWBG</t>
  </si>
  <si>
    <t>1222-KJNZD</t>
  </si>
  <si>
    <t>0106-GHRQR</t>
  </si>
  <si>
    <t>5318-IXUZF</t>
  </si>
  <si>
    <t>87.15</t>
  </si>
  <si>
    <t>3768-VHXQO</t>
  </si>
  <si>
    <t>8952-WCVCD</t>
  </si>
  <si>
    <t>104.45</t>
  </si>
  <si>
    <t>2418-TPEUN</t>
  </si>
  <si>
    <t>3963-RYFNS</t>
  </si>
  <si>
    <t>116.45</t>
  </si>
  <si>
    <t>3198-VELRD</t>
  </si>
  <si>
    <t>84.75</t>
  </si>
  <si>
    <t>8540-ZQGEA</t>
  </si>
  <si>
    <t>1320-REHCS</t>
  </si>
  <si>
    <t>4137-JOPHL</t>
  </si>
  <si>
    <t>9436-ZBZCT</t>
  </si>
  <si>
    <t>89.95</t>
  </si>
  <si>
    <t>7801-CEDNV</t>
  </si>
  <si>
    <t>48.7</t>
  </si>
  <si>
    <t>2057-BOYKM</t>
  </si>
  <si>
    <t>96.6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</si>
  <si>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</si>
  <si>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</si>
  <si>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</si>
  <si>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</si>
  <si>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</si>
  <si>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</si>
  <si>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</si>
  <si>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54.9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</si>
  <si>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</si>
  <si>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</si>
  <si>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</si>
  <si>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</si>
  <si>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</si>
  <si>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</si>
  <si>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</si>
  <si>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115.15</t>
  </si>
  <si>
    <t>3055-VTCGS</t>
  </si>
  <si>
    <t>58.55</t>
  </si>
  <si>
    <t>3144-KMTWZ</t>
  </si>
  <si>
    <t>7279-BUYWN</t>
  </si>
  <si>
    <t>113.2</t>
  </si>
  <si>
    <t>7156-MHUGY</t>
  </si>
  <si>
    <t>90.5</t>
  </si>
  <si>
    <t>7198-GLXTC</t>
  </si>
  <si>
    <t>2007-QVGAW</t>
  </si>
  <si>
    <t>5207-PLSTK</t>
  </si>
  <si>
    <t>48.75</t>
  </si>
  <si>
    <t>2307-FYNNL</t>
  </si>
  <si>
    <t>5605-XNWEN</t>
  </si>
  <si>
    <t>2155-AMQRX</t>
  </si>
  <si>
    <t>6181-AXXYF</t>
  </si>
  <si>
    <t>5091-HFAZW</t>
  </si>
  <si>
    <t>91.15</t>
  </si>
  <si>
    <t>0516-VRYBW</t>
  </si>
  <si>
    <t>2519-LBNQL</t>
  </si>
  <si>
    <t>104.35</t>
  </si>
  <si>
    <t>8623-ULFNQ</t>
  </si>
  <si>
    <t>66.05</t>
  </si>
  <si>
    <t>8380-PEFPE</t>
  </si>
  <si>
    <t>71.65</t>
  </si>
  <si>
    <t>5687-DKDTV</t>
  </si>
  <si>
    <t>1568-LJSZU</t>
  </si>
  <si>
    <t>92.2</t>
  </si>
  <si>
    <t>7530-HDYDS</t>
  </si>
  <si>
    <t>7789-HKSBS</t>
  </si>
  <si>
    <t>7416-CKTEP</t>
  </si>
  <si>
    <t>2586-CWXVV</t>
  </si>
  <si>
    <t>3096-IZETN</t>
  </si>
  <si>
    <t>78.1</t>
  </si>
  <si>
    <t>2348-KCJLT</t>
  </si>
  <si>
    <t>61.5</t>
  </si>
  <si>
    <t>8401-EMUWF</t>
  </si>
  <si>
    <t>4193-IBKSW</t>
  </si>
  <si>
    <t>5377-NDTOU</t>
  </si>
  <si>
    <t>91.05</t>
  </si>
  <si>
    <t>5922-ABDVO</t>
  </si>
  <si>
    <t>2474-LCNUE</t>
  </si>
  <si>
    <t>0839-QNXME</t>
  </si>
  <si>
    <t>3506-OVLKD</t>
  </si>
  <si>
    <t>26.2</t>
  </si>
  <si>
    <t>9172-ANCRX</t>
  </si>
  <si>
    <t>6650-VJONK</t>
  </si>
  <si>
    <t>43.85</t>
  </si>
  <si>
    <t>2178-PMGCJ</t>
  </si>
  <si>
    <t>7492-TAFJD</t>
  </si>
  <si>
    <t>38.55</t>
  </si>
  <si>
    <t>2773-MADBQ</t>
  </si>
  <si>
    <t>53.1</t>
  </si>
  <si>
    <t>6016-LVTJQ</t>
  </si>
  <si>
    <t>7860-KSUGX</t>
  </si>
  <si>
    <t>64.45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</si>
  <si>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</si>
  <si>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</si>
  <si>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</si>
  <si>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</si>
  <si>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</si>
  <si>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</si>
  <si>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</si>
  <si>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</si>
  <si>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</si>
  <si>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</si>
  <si>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</si>
  <si>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</si>
  <si>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</si>
  <si>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</si>
  <si>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51.35</t>
  </si>
  <si>
    <t>7554-AKDQF</t>
  </si>
  <si>
    <t>3536-IQCTX</t>
  </si>
  <si>
    <t>4911-BANWH</t>
  </si>
  <si>
    <t>8496-EJAUI</t>
  </si>
  <si>
    <t>0794-YVSGE</t>
  </si>
  <si>
    <t>20.3</t>
  </si>
  <si>
    <t>5423-BHIXO</t>
  </si>
  <si>
    <t>54.2</t>
  </si>
  <si>
    <t>6908-VVYHM</t>
  </si>
  <si>
    <t>90.65</t>
  </si>
  <si>
    <t>2959-EEXWB</t>
  </si>
  <si>
    <t>50.9</t>
  </si>
  <si>
    <t>1839-UMACK</t>
  </si>
  <si>
    <t>3030-YDNRM</t>
  </si>
  <si>
    <t>7321-KKSDU</t>
  </si>
  <si>
    <t>3402-XRIUO</t>
  </si>
  <si>
    <t>63.55</t>
  </si>
  <si>
    <t>3132-TVFDZ</t>
  </si>
  <si>
    <t>8286-AFUYI</t>
  </si>
  <si>
    <t>47.95</t>
  </si>
  <si>
    <t>8080-DDEMJ</t>
  </si>
  <si>
    <t>8356-WUAOJ</t>
  </si>
  <si>
    <t>6365-MTGZX</t>
  </si>
  <si>
    <t>1349-WXNGG</t>
  </si>
  <si>
    <t>8058-DMYRU</t>
  </si>
  <si>
    <t>9350-ZXYJC</t>
  </si>
  <si>
    <t>116.95</t>
  </si>
  <si>
    <t>6990-YNRIO</t>
  </si>
  <si>
    <t>8958-JPTRR</t>
  </si>
  <si>
    <t>6959-GQEGV</t>
  </si>
  <si>
    <t>3173-WSSUE</t>
  </si>
  <si>
    <t>1265-HVPZB</t>
  </si>
  <si>
    <t>66.4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</si>
  <si>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</si>
  <si>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</si>
  <si>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</si>
  <si>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</si>
  <si>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</si>
  <si>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</si>
  <si>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</si>
  <si>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35.1</t>
  </si>
  <si>
    <t>3669-OYSJI</t>
  </si>
  <si>
    <t>46.2</t>
  </si>
  <si>
    <t>1612-EOHDH</t>
  </si>
  <si>
    <t>45.15</t>
  </si>
  <si>
    <t>6702-OHFWR</t>
  </si>
  <si>
    <t>43.3</t>
  </si>
  <si>
    <t>5296-BFCYD</t>
  </si>
  <si>
    <t>4510-PYUSH</t>
  </si>
  <si>
    <t>57.15</t>
  </si>
  <si>
    <t>9359-JANWS</t>
  </si>
  <si>
    <t>58.9</t>
  </si>
  <si>
    <t>7517-SAWMO</t>
  </si>
  <si>
    <t>73.2</t>
  </si>
  <si>
    <t>4143-HHPMK</t>
  </si>
  <si>
    <t>3279-DYZQM</t>
  </si>
  <si>
    <t>7054-LGEQW</t>
  </si>
  <si>
    <t>45.95</t>
  </si>
  <si>
    <t>0523-VNGTF</t>
  </si>
  <si>
    <t>50.5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</si>
  <si>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</si>
  <si>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</si>
  <si>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</si>
  <si>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</si>
  <si>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</si>
  <si>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</si>
  <si>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</si>
  <si>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</si>
  <si>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</si>
  <si>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93.8</t>
  </si>
  <si>
    <t>9938-PRCVK</t>
  </si>
  <si>
    <t>0973-KYVNF</t>
  </si>
  <si>
    <t>5129-HHMZC</t>
  </si>
  <si>
    <t>9637-CDTKZ</t>
  </si>
  <si>
    <t>3946-JEWRQ</t>
  </si>
  <si>
    <t>7873-CVMAW</t>
  </si>
  <si>
    <t>88.55</t>
  </si>
  <si>
    <t>0463-WZZKO</t>
  </si>
  <si>
    <t>3494-JCHRQ</t>
  </si>
  <si>
    <t>6474-FVJLC</t>
  </si>
  <si>
    <t>4524-QCSSM</t>
  </si>
  <si>
    <t>44.65</t>
  </si>
  <si>
    <t>5832-EXGTT</t>
  </si>
  <si>
    <t>8840-DQLGN</t>
  </si>
  <si>
    <t>2039-JONDJ</t>
  </si>
  <si>
    <t>7217-JYHOQ</t>
  </si>
  <si>
    <t>6695-FRVEC</t>
  </si>
  <si>
    <t>60.4</t>
  </si>
  <si>
    <t>4547-LYTDD</t>
  </si>
  <si>
    <t>72.65</t>
  </si>
  <si>
    <t>9894-QMIMJ</t>
  </si>
  <si>
    <t>8069-YQQAJ</t>
  </si>
  <si>
    <t>31.1</t>
  </si>
  <si>
    <t>6770-XUAGN</t>
  </si>
  <si>
    <t>4193-ORFCL</t>
  </si>
  <si>
    <t>1636-NTNCO</t>
  </si>
  <si>
    <t>3466-WAESX</t>
  </si>
  <si>
    <t>9281-PKKZE</t>
  </si>
  <si>
    <t>43.95</t>
  </si>
  <si>
    <t>3638-VBZTA</t>
  </si>
  <si>
    <t>86.5</t>
  </si>
  <si>
    <t>7459-IMVYU</t>
  </si>
  <si>
    <t>7776-QWNFX</t>
  </si>
  <si>
    <t>50.4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</si>
  <si>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</si>
  <si>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</si>
  <si>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</si>
  <si>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</si>
  <si>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</si>
  <si>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</si>
  <si>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</si>
  <si>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</si>
  <si>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</si>
  <si>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</si>
  <si>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78.5</t>
  </si>
  <si>
    <t>8232-UTFOZ</t>
  </si>
  <si>
    <t>3750-YHRYO</t>
  </si>
  <si>
    <t>6637-KYRCV</t>
  </si>
  <si>
    <t>30.5</t>
  </si>
  <si>
    <t>5668-MEISB</t>
  </si>
  <si>
    <t>0129-QMPDR</t>
  </si>
  <si>
    <t>7188-CBBBA</t>
  </si>
  <si>
    <t>5356-CSVSQ</t>
  </si>
  <si>
    <t>64.6</t>
  </si>
  <si>
    <t>3221-CJMSG</t>
  </si>
  <si>
    <t>51.1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</si>
  <si>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</si>
  <si>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</si>
  <si>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</si>
  <si>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</si>
  <si>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</si>
  <si>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</si>
  <si>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</si>
  <si>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60.35</t>
  </si>
  <si>
    <t>7696-CFTAT</t>
  </si>
  <si>
    <t>1845-CSBRZ</t>
  </si>
  <si>
    <t>2123-VSCOT</t>
  </si>
  <si>
    <t>6651-AZVTJ</t>
  </si>
  <si>
    <t>4566-GOLUK</t>
  </si>
  <si>
    <t>107.35</t>
  </si>
  <si>
    <t>2484-DGXPZ</t>
  </si>
  <si>
    <t>2018-QKYGT</t>
  </si>
  <si>
    <t>2792-VPPET</t>
  </si>
  <si>
    <t>7409-JURKQ</t>
  </si>
  <si>
    <t>111.8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</si>
  <si>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</si>
  <si>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</si>
  <si>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</si>
  <si>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</si>
  <si>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</si>
  <si>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</si>
  <si>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</si>
  <si>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</si>
  <si>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</si>
  <si>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71.5</t>
  </si>
  <si>
    <t>9261-WDCAF</t>
  </si>
  <si>
    <t>3764-MNMOI</t>
  </si>
  <si>
    <t>7442-YGZFK</t>
  </si>
  <si>
    <t>0420-BWTPW</t>
  </si>
  <si>
    <t>25.5</t>
  </si>
  <si>
    <t>8229-BUJHX</t>
  </si>
  <si>
    <t>7449-HVPIV</t>
  </si>
  <si>
    <t>5504-WSIUR</t>
  </si>
  <si>
    <t>8183-ONMXC</t>
  </si>
  <si>
    <t>8466-PZBLH</t>
  </si>
  <si>
    <t>9614-RMGHA</t>
  </si>
  <si>
    <t>91.85</t>
  </si>
  <si>
    <t>8735-IJJEG</t>
  </si>
  <si>
    <t>0564-MUUQK</t>
  </si>
  <si>
    <t>5054-IEXZT</t>
  </si>
  <si>
    <t>5834-ASPWA</t>
  </si>
  <si>
    <t>75.45</t>
  </si>
  <si>
    <t>0701-RFGFI</t>
  </si>
  <si>
    <t>0019-EFAEP</t>
  </si>
  <si>
    <t>5619-PTMIK</t>
  </si>
  <si>
    <t>3737-XBQDD</t>
  </si>
  <si>
    <t>5882-CMAZQ</t>
  </si>
  <si>
    <t>34.25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</si>
  <si>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</si>
  <si>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</si>
  <si>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</si>
  <si>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</si>
  <si>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</si>
  <si>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</si>
  <si>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</si>
  <si>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</si>
  <si>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78.6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</si>
  <si>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</si>
  <si>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</si>
  <si>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</si>
  <si>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</si>
  <si>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</si>
  <si>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</si>
  <si>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</si>
  <si>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</si>
  <si>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</si>
  <si>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93.55</t>
  </si>
  <si>
    <t>5692-ICXLW</t>
  </si>
  <si>
    <t>90.7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</si>
  <si>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</si>
  <si>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</si>
  <si>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</si>
  <si>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</si>
  <si>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</si>
  <si>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</si>
  <si>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</si>
  <si>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90.9</t>
  </si>
  <si>
    <t>8901-HJXTF</t>
  </si>
  <si>
    <t>29.2</t>
  </si>
  <si>
    <t>7710-JSYOA</t>
  </si>
  <si>
    <t>93.3</t>
  </si>
  <si>
    <t>5419-KLXBN</t>
  </si>
  <si>
    <t>3424-NMNBO</t>
  </si>
  <si>
    <t>108.85</t>
  </si>
  <si>
    <t>9885-MFVSU</t>
  </si>
  <si>
    <t>46.35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</si>
  <si>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</si>
  <si>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</si>
  <si>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</si>
  <si>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</si>
  <si>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</si>
  <si>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</si>
  <si>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</si>
  <si>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67.85</t>
  </si>
  <si>
    <t>0266-CLZKZ</t>
  </si>
  <si>
    <t>7615-ESMYF</t>
  </si>
  <si>
    <t>3858-VOBET</t>
  </si>
  <si>
    <t>7020-OZKXZ</t>
  </si>
  <si>
    <t>3977-QCRSL</t>
  </si>
  <si>
    <t>0017-DINOC</t>
  </si>
  <si>
    <t>45.2</t>
  </si>
  <si>
    <t>1447-PJGGA</t>
  </si>
  <si>
    <t>8565-CLBZW</t>
  </si>
  <si>
    <t>9139-WQQDY</t>
  </si>
  <si>
    <t>0224-HJAPT</t>
  </si>
  <si>
    <t>47.15</t>
  </si>
  <si>
    <t>8086-OVPWV</t>
  </si>
  <si>
    <t>80.2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</si>
  <si>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</si>
  <si>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</si>
  <si>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</si>
  <si>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</si>
  <si>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</si>
  <si>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</si>
  <si>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</si>
  <si>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61.8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</si>
  <si>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</si>
  <si>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</si>
  <si>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</si>
  <si>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</si>
  <si>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</si>
  <si>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</si>
  <si>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</si>
  <si>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</si>
  <si>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86.25</t>
  </si>
  <si>
    <t>4795-KTRTH</t>
  </si>
  <si>
    <t>8272-ONJLV</t>
  </si>
  <si>
    <t>95.7</t>
  </si>
  <si>
    <t>1488-PBLJN</t>
  </si>
  <si>
    <t>116.85</t>
  </si>
  <si>
    <t>0308-GIQJT</t>
  </si>
  <si>
    <t>105.75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</si>
  <si>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</si>
  <si>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</si>
  <si>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</si>
  <si>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</si>
  <si>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</si>
  <si>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</si>
  <si>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</si>
  <si>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</si>
  <si>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</si>
  <si>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</si>
  <si>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</si>
  <si>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</si>
  <si>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</si>
  <si>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</si>
  <si>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</si>
  <si>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</si>
  <si>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</si>
  <si>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</si>
  <si>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</si>
  <si>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</si>
  <si>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</si>
  <si>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77.4</t>
  </si>
  <si>
    <t>9961-JBNMK</t>
  </si>
  <si>
    <t>96.8</t>
  </si>
  <si>
    <t>1170-SASML</t>
  </si>
  <si>
    <t>4872-JCVCA</t>
  </si>
  <si>
    <t>47.6</t>
  </si>
  <si>
    <t>5346-BZCHP</t>
  </si>
  <si>
    <t>2038-LLMLM</t>
  </si>
  <si>
    <t>6173-ITPWD</t>
  </si>
  <si>
    <t>83.35</t>
  </si>
  <si>
    <t>9734-UYXQI</t>
  </si>
  <si>
    <t>106.55</t>
  </si>
  <si>
    <t>1216-BGTSP</t>
  </si>
  <si>
    <t>4138-NAXED</t>
  </si>
  <si>
    <t>2189-UXTKY</t>
  </si>
  <si>
    <t>0744-BIKKF</t>
  </si>
  <si>
    <t>7483-IQWIB</t>
  </si>
  <si>
    <t>92.95</t>
  </si>
  <si>
    <t>5248-KWLAR</t>
  </si>
  <si>
    <t>4958-GZWIY</t>
  </si>
  <si>
    <t>7996-MHXLW</t>
  </si>
  <si>
    <t>7833-PKIHD</t>
  </si>
  <si>
    <t>76.4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</si>
  <si>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</si>
  <si>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</si>
  <si>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</si>
  <si>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</si>
  <si>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</si>
  <si>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</si>
  <si>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</si>
  <si>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</si>
  <si>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</si>
  <si>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</si>
  <si>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</si>
  <si>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</si>
  <si>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</si>
  <si>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59.1</t>
  </si>
  <si>
    <t>3177-LASXD</t>
  </si>
  <si>
    <t>7746-QYVCO</t>
  </si>
  <si>
    <t>55.85</t>
  </si>
  <si>
    <t>5804-HYIEZ</t>
  </si>
  <si>
    <t>9919-FZDED</t>
  </si>
  <si>
    <t>84.1</t>
  </si>
  <si>
    <t>5934-TSSAU</t>
  </si>
  <si>
    <t>3486-KHMLI</t>
  </si>
  <si>
    <t>4897-QSUYC</t>
  </si>
  <si>
    <t>1084-UQCHV</t>
  </si>
  <si>
    <t>8290-YWKHZ</t>
  </si>
  <si>
    <t>93.2</t>
  </si>
  <si>
    <t>2955-BJZHG</t>
  </si>
  <si>
    <t>3806-DXQOM</t>
  </si>
  <si>
    <t>33.65</t>
  </si>
  <si>
    <t>6784-XYJAE</t>
  </si>
  <si>
    <t>3933-DQPWX</t>
  </si>
  <si>
    <t>39.7</t>
  </si>
  <si>
    <t>6661-EIPZC</t>
  </si>
  <si>
    <t>29.5</t>
  </si>
  <si>
    <t>8957-THMOA</t>
  </si>
  <si>
    <t>2251-PYLPB</t>
  </si>
  <si>
    <t>79.55</t>
  </si>
  <si>
    <t>5555-RNPGT</t>
  </si>
  <si>
    <t>1057-FOGLZ</t>
  </si>
  <si>
    <t>9300-RENDD</t>
  </si>
  <si>
    <t>0761-AETCS</t>
  </si>
  <si>
    <t>8087-LGYHQ</t>
  </si>
  <si>
    <t>94.05</t>
  </si>
  <si>
    <t>4137-BTIKL</t>
  </si>
  <si>
    <t>90.75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</si>
  <si>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</si>
  <si>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</si>
  <si>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</si>
  <si>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</si>
  <si>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</si>
  <si>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</si>
  <si>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</si>
  <si>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</si>
  <si>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</si>
  <si>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</si>
  <si>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</si>
  <si>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</si>
  <si>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</si>
  <si>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</si>
  <si>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59.4</t>
  </si>
  <si>
    <t>7607-QKKTJ</t>
  </si>
  <si>
    <t>7707-PYBBH</t>
  </si>
  <si>
    <t>61.9</t>
  </si>
  <si>
    <t>8984-HPEMB</t>
  </si>
  <si>
    <t>118.65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</si>
  <si>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</si>
  <si>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</si>
  <si>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</si>
  <si>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</si>
  <si>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</si>
  <si>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</si>
  <si>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</si>
  <si>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75.85</t>
  </si>
  <si>
    <t>8819-IMISP</t>
  </si>
  <si>
    <t>7802-EFKNY</t>
  </si>
  <si>
    <t>8311-UEUAB</t>
  </si>
  <si>
    <t>5858-EAFCZ</t>
  </si>
  <si>
    <t>8035-BUYVG</t>
  </si>
  <si>
    <t>42.35</t>
  </si>
  <si>
    <t>1163-ONYEY</t>
  </si>
  <si>
    <t>9787-XVQIU</t>
  </si>
  <si>
    <t>8945-MUQUF</t>
  </si>
  <si>
    <t>5656-MJEFC</t>
  </si>
  <si>
    <t>48.15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</si>
  <si>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</si>
  <si>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</si>
  <si>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</si>
  <si>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</si>
  <si>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</si>
  <si>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</si>
  <si>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</si>
  <si>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</si>
  <si>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</si>
  <si>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86.15</t>
  </si>
  <si>
    <t>6648-INWPS</t>
  </si>
  <si>
    <t>4223-BKEOR</t>
  </si>
  <si>
    <t>4079-VTGLK</t>
  </si>
  <si>
    <t>1763-WQFUK</t>
  </si>
  <si>
    <t>1391-UBDAR</t>
  </si>
  <si>
    <t>72.9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</si>
  <si>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</si>
  <si>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</si>
  <si>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</si>
  <si>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</si>
  <si>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</si>
  <si>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</si>
  <si>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</si>
  <si>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50.1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</si>
  <si>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</si>
  <si>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</si>
  <si>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</si>
  <si>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</si>
  <si>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</si>
  <si>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</si>
  <si>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</si>
  <si>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</si>
  <si>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</si>
  <si>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</si>
  <si>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</si>
  <si>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</si>
  <si>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</si>
  <si>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</si>
  <si>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</si>
  <si>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</si>
  <si>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</si>
  <si>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</si>
  <si>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</si>
  <si>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</si>
  <si>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</si>
  <si>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</si>
  <si>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</si>
  <si>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</si>
  <si>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</si>
  <si>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102.65</t>
  </si>
  <si>
    <t>1657-DYMBM</t>
  </si>
  <si>
    <t>7311-MQJCH</t>
  </si>
  <si>
    <t>99.6</t>
  </si>
  <si>
    <t>7375-WMVMT</t>
  </si>
  <si>
    <t>1136-XGEQU</t>
  </si>
  <si>
    <t>2530-FMFXO</t>
  </si>
  <si>
    <t>6844-DZKRF</t>
  </si>
  <si>
    <t>109.25</t>
  </si>
  <si>
    <t>4695-WJZUE</t>
  </si>
  <si>
    <t>7619-ODSGN</t>
  </si>
  <si>
    <t>5970-GHJAW</t>
  </si>
  <si>
    <t>8879-XUAHX</t>
  </si>
  <si>
    <t>3689-MOZGR</t>
  </si>
  <si>
    <t>31.2</t>
  </si>
  <si>
    <t>4195-PNGZS</t>
  </si>
  <si>
    <t>5003-XZWWO</t>
  </si>
  <si>
    <t>3988-RQIXO</t>
  </si>
  <si>
    <t>91.3</t>
  </si>
  <si>
    <t>7622-FWGEW</t>
  </si>
  <si>
    <t>6922-NCEDI</t>
  </si>
  <si>
    <t>21.2</t>
  </si>
  <si>
    <t>2514-GINMM</t>
  </si>
  <si>
    <t>9891-NQDBD</t>
  </si>
  <si>
    <t>6131-IUNXN</t>
  </si>
  <si>
    <t>8548-AWOFC</t>
  </si>
  <si>
    <t>63.85</t>
  </si>
  <si>
    <t>9798-DRYDS</t>
  </si>
  <si>
    <t>61.95</t>
  </si>
  <si>
    <t>8532-UEFWH</t>
  </si>
  <si>
    <t>6296-DDOOR</t>
  </si>
  <si>
    <t>7951-VRDVK</t>
  </si>
  <si>
    <t>85.85</t>
  </si>
  <si>
    <t>5931-FLJJF</t>
  </si>
  <si>
    <t>4815-YOSUK</t>
  </si>
  <si>
    <t>104.9</t>
  </si>
  <si>
    <t>2659-VXMWZ</t>
  </si>
  <si>
    <t>111.3</t>
  </si>
  <si>
    <t>0380-NEAVX</t>
  </si>
  <si>
    <t>99.85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</si>
  <si>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</si>
  <si>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</si>
  <si>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</si>
  <si>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</si>
  <si>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</si>
  <si>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</si>
  <si>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</si>
  <si>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</si>
  <si>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</si>
  <si>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</si>
  <si>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</si>
  <si>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108.95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</si>
  <si>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</si>
  <si>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</si>
  <si>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</si>
  <si>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</si>
  <si>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</si>
  <si>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</si>
  <si>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</si>
  <si>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</si>
  <si>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</si>
  <si>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39.1</t>
  </si>
  <si>
    <t>3298-QEICA</t>
  </si>
  <si>
    <t>34.6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</si>
  <si>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</si>
  <si>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</si>
  <si>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</si>
  <si>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</si>
  <si>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</si>
  <si>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</si>
  <si>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</si>
  <si>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</si>
  <si>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59.7</t>
  </si>
  <si>
    <t>9917-KWRBE</t>
  </si>
  <si>
    <t>78.35</t>
  </si>
  <si>
    <t>3420-ZDBMA</t>
  </si>
  <si>
    <t>71.45</t>
  </si>
  <si>
    <t>2212-LYASK</t>
  </si>
  <si>
    <t>1393-IMKZG</t>
  </si>
  <si>
    <t>8069-RHUXK</t>
  </si>
  <si>
    <t>35.7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</si>
  <si>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</si>
  <si>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</si>
  <si>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</si>
  <si>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</si>
  <si>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</si>
  <si>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</si>
  <si>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</si>
  <si>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</si>
  <si>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</si>
  <si>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</si>
  <si>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</si>
  <si>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</si>
  <si>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</si>
  <si>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</si>
  <si>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</si>
  <si>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93.05</t>
  </si>
  <si>
    <t>9537-VHDTA</t>
  </si>
  <si>
    <t>4957-TIALW</t>
  </si>
  <si>
    <t>65.6</t>
  </si>
  <si>
    <t>2054-PJOCK</t>
  </si>
  <si>
    <t>9150-HEPMB</t>
  </si>
  <si>
    <t>52.7</t>
  </si>
  <si>
    <t>9030-QGZNL</t>
  </si>
  <si>
    <t>6204-IEUXJ</t>
  </si>
  <si>
    <t>3126-WQMGH</t>
  </si>
  <si>
    <t>52.15</t>
  </si>
  <si>
    <t>4529-CKBCL</t>
  </si>
  <si>
    <t>2506-CLAKW</t>
  </si>
  <si>
    <t>7176-WRTNX</t>
  </si>
  <si>
    <t>1583-IHQZE</t>
  </si>
  <si>
    <t>5732-IKGQH</t>
  </si>
  <si>
    <t>9239-GZHZE</t>
  </si>
  <si>
    <t>113.65</t>
  </si>
  <si>
    <t>7205-BAIAD</t>
  </si>
  <si>
    <t>0151-ONTOV</t>
  </si>
  <si>
    <t>4140-MUHUG</t>
  </si>
  <si>
    <t>86.85</t>
  </si>
  <si>
    <t>0093-EXYQL</t>
  </si>
  <si>
    <t>91.55</t>
  </si>
  <si>
    <t>8064-RAVOH</t>
  </si>
  <si>
    <t>0219-QAERP</t>
  </si>
  <si>
    <t>0320-JDNQG</t>
  </si>
  <si>
    <t>7180-PISOG</t>
  </si>
  <si>
    <t>9168-INPSZ</t>
  </si>
  <si>
    <t>3571-RFHAR</t>
  </si>
  <si>
    <t>109.15</t>
  </si>
  <si>
    <t>0015-UOCOJ</t>
  </si>
  <si>
    <t>48.2</t>
  </si>
  <si>
    <t>5334-AFQJB</t>
  </si>
  <si>
    <t>2754-SDJRD</t>
  </si>
  <si>
    <t>9578-VRMNM</t>
  </si>
  <si>
    <t>1587-FKLZB</t>
  </si>
  <si>
    <t>6140-QNRQQ</t>
  </si>
  <si>
    <t>71.55</t>
  </si>
  <si>
    <t>8963-JLGJT</t>
  </si>
  <si>
    <t>4307-KTUMW</t>
  </si>
  <si>
    <t>93.9</t>
  </si>
  <si>
    <t>1465-LNTLJ</t>
  </si>
  <si>
    <t>5440-FLBQG</t>
  </si>
  <si>
    <t>108.4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</si>
  <si>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</si>
  <si>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</si>
  <si>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</si>
  <si>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</si>
  <si>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</si>
  <si>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</si>
  <si>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</si>
  <si>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</si>
  <si>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</si>
  <si>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</si>
  <si>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</si>
  <si>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</si>
  <si>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</si>
  <si>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</si>
  <si>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</si>
  <si>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</si>
  <si>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47.8</t>
  </si>
  <si>
    <t>92.45</t>
  </si>
  <si>
    <t>8402-EIVQS</t>
  </si>
  <si>
    <t>4947-DSMXK</t>
  </si>
  <si>
    <t>97.7</t>
  </si>
  <si>
    <t>7245-NIIWQ</t>
  </si>
  <si>
    <t>0002-ORFBO</t>
  </si>
  <si>
    <t>3324-OIRTO</t>
  </si>
  <si>
    <t>5414-OFQCB</t>
  </si>
  <si>
    <t>4967-WPNCF</t>
  </si>
  <si>
    <t>63.7</t>
  </si>
  <si>
    <t>8552-OBVRU</t>
  </si>
  <si>
    <t>8499-BRXTD</t>
  </si>
  <si>
    <t>9154-QDGTH</t>
  </si>
  <si>
    <t>8197-BFWVU</t>
  </si>
  <si>
    <t>2577-GVSIL</t>
  </si>
  <si>
    <t>73.45</t>
  </si>
  <si>
    <t>9367-OIUXP</t>
  </si>
  <si>
    <t>6770-UAYGJ</t>
  </si>
  <si>
    <t>6463-HHXJR</t>
  </si>
  <si>
    <t>7928-VJYAB</t>
  </si>
  <si>
    <t>1187-WILMM</t>
  </si>
  <si>
    <t>89.4</t>
  </si>
  <si>
    <t>9776-OJUZI</t>
  </si>
  <si>
    <t>1306-RPWXZ</t>
  </si>
  <si>
    <t>8949-JTMAY</t>
  </si>
  <si>
    <t>2774-LVQUS</t>
  </si>
  <si>
    <t>83.05</t>
  </si>
  <si>
    <t>3097-PYWXL</t>
  </si>
  <si>
    <t>2266-SJNAT</t>
  </si>
  <si>
    <t>0869-PAPRP</t>
  </si>
  <si>
    <t>4238-JSSWH</t>
  </si>
  <si>
    <t>102.05</t>
  </si>
  <si>
    <t>2972-YDYUW</t>
  </si>
  <si>
    <t>1104-FEJAM</t>
  </si>
  <si>
    <t>2809-ILCYT</t>
  </si>
  <si>
    <t>26.8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</si>
  <si>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</si>
  <si>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</si>
  <si>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</si>
  <si>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</si>
  <si>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</si>
  <si>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</si>
  <si>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</si>
  <si>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</si>
  <si>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</si>
  <si>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</si>
  <si>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114.9</t>
  </si>
  <si>
    <t>1552-AAGRX</t>
  </si>
  <si>
    <t>106.4</t>
  </si>
  <si>
    <t>2637-FKFSY</t>
  </si>
  <si>
    <t>46.1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</si>
  <si>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</si>
  <si>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</si>
  <si>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</si>
  <si>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</si>
  <si>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</si>
  <si>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</si>
  <si>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</si>
  <si>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</si>
  <si>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67.4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</si>
  <si>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</si>
  <si>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</si>
  <si>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</si>
  <si>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</si>
  <si>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</si>
  <si>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</si>
  <si>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</si>
  <si>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</si>
  <si>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72.75</t>
  </si>
  <si>
    <t>7064-JHXCE</t>
  </si>
  <si>
    <t>5103-MHMHY</t>
  </si>
  <si>
    <t>7989-AWGEH</t>
  </si>
  <si>
    <t>39.2</t>
  </si>
  <si>
    <t>4373-VVHQL</t>
  </si>
  <si>
    <t>4559-UWIHT</t>
  </si>
  <si>
    <t>7268-IGMFD</t>
  </si>
  <si>
    <t>1846-XWOQN</t>
  </si>
  <si>
    <t>0235-KGSLC</t>
  </si>
  <si>
    <t>6650-BWFRT</t>
  </si>
  <si>
    <t>117.15</t>
  </si>
  <si>
    <t>9570-KYEUA</t>
  </si>
  <si>
    <t>6993-YGFJV</t>
  </si>
  <si>
    <t>112.55</t>
  </si>
  <si>
    <t>2712-SYWAY</t>
  </si>
  <si>
    <t>0730-BGQGF</t>
  </si>
  <si>
    <t>90.3</t>
  </si>
  <si>
    <t>5498-IBWPI</t>
  </si>
  <si>
    <t>9101-NTIXF</t>
  </si>
  <si>
    <t>0013-SMEOE</t>
  </si>
  <si>
    <t>9314-QDMDW</t>
  </si>
  <si>
    <t>61.25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</si>
  <si>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</si>
  <si>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</si>
  <si>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</si>
  <si>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</si>
  <si>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</si>
  <si>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</si>
  <si>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</si>
  <si>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26.05</t>
  </si>
  <si>
    <t>2573-GYRUU</t>
  </si>
  <si>
    <t>5156-UMKOW</t>
  </si>
  <si>
    <t>29.65</t>
  </si>
  <si>
    <t>1247-QBVSH</t>
  </si>
  <si>
    <t>6734-GMPVK</t>
  </si>
  <si>
    <t>105.3</t>
  </si>
  <si>
    <t>9822-OAOVB</t>
  </si>
  <si>
    <t>6161-ERDGD</t>
  </si>
  <si>
    <t>1226-JZNKR</t>
  </si>
  <si>
    <t>7318-EIVKO</t>
  </si>
  <si>
    <t>59.25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</si>
  <si>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</si>
  <si>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</si>
  <si>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</si>
  <si>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</si>
  <si>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</si>
  <si>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</si>
  <si>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</si>
  <si>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30.25</t>
  </si>
  <si>
    <t>63.75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</si>
  <si>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</si>
  <si>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</si>
  <si>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</si>
  <si>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</si>
  <si>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</si>
  <si>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</si>
  <si>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</si>
  <si>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</si>
  <si>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96.25</t>
  </si>
  <si>
    <t>8835-VSDSE</t>
  </si>
  <si>
    <t>6619-RPLQZ</t>
  </si>
  <si>
    <t>3275-RHRNE</t>
  </si>
  <si>
    <t>3503-TYDAY</t>
  </si>
  <si>
    <t>6901-GOGZG</t>
  </si>
  <si>
    <t>1623-NLDOT</t>
  </si>
  <si>
    <t>33.55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</si>
  <si>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</si>
  <si>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</si>
  <si>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</si>
  <si>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</si>
  <si>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</si>
  <si>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</si>
  <si>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</si>
  <si>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</si>
  <si>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</si>
  <si>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39.9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</si>
  <si>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</si>
  <si>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</si>
  <si>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</si>
  <si>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</si>
  <si>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</si>
  <si>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</si>
  <si>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</si>
  <si>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</si>
  <si>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82.95</t>
  </si>
  <si>
    <t>1821-BUCWY</t>
  </si>
  <si>
    <t>8263-JQAIK</t>
  </si>
  <si>
    <t>0023-UYUPN</t>
  </si>
  <si>
    <t>8314-DPQHL</t>
  </si>
  <si>
    <t>1465-WCZVT</t>
  </si>
  <si>
    <t>9481-SFCQY</t>
  </si>
  <si>
    <t>59.8</t>
  </si>
  <si>
    <t>6360-SVNWV</t>
  </si>
  <si>
    <t>0567-GGCAC</t>
  </si>
  <si>
    <t>61.4</t>
  </si>
  <si>
    <t>7089-IVVAZ</t>
  </si>
  <si>
    <t>103.35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</si>
  <si>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</si>
  <si>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</si>
  <si>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</si>
  <si>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</si>
  <si>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</si>
  <si>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</si>
  <si>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</si>
  <si>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</si>
  <si>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</si>
  <si>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</si>
  <si>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</si>
  <si>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59.65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</si>
  <si>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</si>
  <si>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</si>
  <si>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</si>
  <si>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</si>
  <si>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</si>
  <si>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</si>
  <si>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</si>
  <si>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</si>
  <si>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</si>
  <si>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</si>
  <si>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</si>
  <si>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</si>
  <si>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</si>
  <si>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</si>
  <si>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</si>
  <si>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77.15</t>
  </si>
  <si>
    <t>1740-CSDJP</t>
  </si>
  <si>
    <t>35.25</t>
  </si>
  <si>
    <t>7717-BICXI</t>
  </si>
  <si>
    <t>6559-RAKOZ</t>
  </si>
  <si>
    <t>2636-OHFMN</t>
  </si>
  <si>
    <t>4716-MRVEN</t>
  </si>
  <si>
    <t>2143-LJULT</t>
  </si>
  <si>
    <t>1323-OOEPC</t>
  </si>
  <si>
    <t>98.4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</si>
  <si>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</si>
  <si>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</si>
  <si>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</si>
  <si>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</si>
  <si>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</si>
  <si>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</si>
  <si>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</si>
  <si>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</si>
  <si>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</si>
  <si>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</si>
  <si>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</si>
  <si>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</si>
  <si>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100.7</t>
  </si>
  <si>
    <t>6476-EPYZR</t>
  </si>
  <si>
    <t>9921-ZVRHG</t>
  </si>
  <si>
    <t>1174-FGIFN</t>
  </si>
  <si>
    <t>6620-HVDUJ</t>
  </si>
  <si>
    <t>60.45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</si>
  <si>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</si>
  <si>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</si>
  <si>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</si>
  <si>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</si>
  <si>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</si>
  <si>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</si>
  <si>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</si>
  <si>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</si>
  <si>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</si>
  <si>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</si>
  <si>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</si>
  <si>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</si>
  <si>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</si>
  <si>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</si>
  <si>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</si>
  <si>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</si>
  <si>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</si>
  <si>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</si>
  <si>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</si>
  <si>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</si>
  <si>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</si>
  <si>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</si>
  <si>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</si>
  <si>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</si>
  <si>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</si>
  <si>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</si>
  <si>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</si>
  <si>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</si>
  <si>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</si>
  <si>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96.4</t>
  </si>
  <si>
    <t>5186-SAMNZ</t>
  </si>
  <si>
    <t>0447-RXSGD</t>
  </si>
  <si>
    <t>4927-WWOOZ</t>
  </si>
  <si>
    <t>91.45</t>
  </si>
  <si>
    <t>5788-YPOEG</t>
  </si>
  <si>
    <t>5373-SFODM</t>
  </si>
  <si>
    <t>0661-KBKPA</t>
  </si>
  <si>
    <t>9081-WWXKP</t>
  </si>
  <si>
    <t>0784-ZQJZX</t>
  </si>
  <si>
    <t>3133-PZNSR</t>
  </si>
  <si>
    <t>97.75</t>
  </si>
  <si>
    <t>5766-ZJYBB</t>
  </si>
  <si>
    <t>8931-GJJIQ</t>
  </si>
  <si>
    <t>4277-PVRAN</t>
  </si>
  <si>
    <t>0022-TCJCI</t>
  </si>
  <si>
    <t>62.7</t>
  </si>
  <si>
    <t>0722-SVSFK</t>
  </si>
  <si>
    <t>3612-YVGSJ</t>
  </si>
  <si>
    <t>9825-YCXWZ</t>
  </si>
  <si>
    <t>5397-NSKQG</t>
  </si>
  <si>
    <t>8565-HBFNN</t>
  </si>
  <si>
    <t>107.2</t>
  </si>
  <si>
    <t>2000-DHJUY</t>
  </si>
  <si>
    <t>0203-HHYIJ</t>
  </si>
  <si>
    <t>8670-ERCJH</t>
  </si>
  <si>
    <t>113.4</t>
  </si>
  <si>
    <t>7758-UJWYS</t>
  </si>
  <si>
    <t>40.55</t>
  </si>
  <si>
    <t>2050-ONYDQ</t>
  </si>
  <si>
    <t>7055-JCGNI</t>
  </si>
  <si>
    <t>111.95</t>
  </si>
  <si>
    <t>0739-UUAJR</t>
  </si>
  <si>
    <t>4826-DXMUP</t>
  </si>
  <si>
    <t>0952-KMEEH</t>
  </si>
  <si>
    <t>7285-KLOTR</t>
  </si>
  <si>
    <t>0654-PQKDW</t>
  </si>
  <si>
    <t>70.75</t>
  </si>
  <si>
    <t>7175-NTIXE</t>
  </si>
  <si>
    <t>76.15</t>
  </si>
  <si>
    <t>7963-SHNDT</t>
  </si>
  <si>
    <t>9796-BPKIW</t>
  </si>
  <si>
    <t>0188-GWFLE</t>
  </si>
  <si>
    <t>33.7</t>
  </si>
  <si>
    <t>8129-GMVGI</t>
  </si>
  <si>
    <t>2882-DDZPG</t>
  </si>
  <si>
    <t>3547-LQRIK</t>
  </si>
  <si>
    <t>26.9</t>
  </si>
  <si>
    <t>9137-NOQKA</t>
  </si>
  <si>
    <t>5843-TTHGI</t>
  </si>
  <si>
    <t>1849-RJYIG</t>
  </si>
  <si>
    <t>8868-GAGIO</t>
  </si>
  <si>
    <t>84.55</t>
  </si>
  <si>
    <t>4061-UKJWL</t>
  </si>
  <si>
    <t>45.45</t>
  </si>
  <si>
    <t>5380-XPJNZ</t>
  </si>
  <si>
    <t>8263-QMNTJ</t>
  </si>
  <si>
    <t>8178-EYZUO</t>
  </si>
  <si>
    <t>93.7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</si>
  <si>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</si>
  <si>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</si>
  <si>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</si>
  <si>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</si>
  <si>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</si>
  <si>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</si>
  <si>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</si>
  <si>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</si>
  <si>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</si>
  <si>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</si>
  <si>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</si>
  <si>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</si>
  <si>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</si>
  <si>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</si>
  <si>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</si>
  <si>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</si>
  <si>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108.25</t>
  </si>
  <si>
    <t>4910-GMJOT</t>
  </si>
  <si>
    <t>94.6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</si>
  <si>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</si>
  <si>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</si>
  <si>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</si>
  <si>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</si>
  <si>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</si>
  <si>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</si>
  <si>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</si>
  <si>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65.25</t>
  </si>
  <si>
    <t>9624-EGDEQ</t>
  </si>
  <si>
    <t>1051-EQPZR</t>
  </si>
  <si>
    <t>5849-ASHZJ</t>
  </si>
  <si>
    <t>5780-INQIK</t>
  </si>
  <si>
    <t>7576-OYWBN</t>
  </si>
  <si>
    <t>4526-ZJJTM</t>
  </si>
  <si>
    <t>88.4</t>
  </si>
  <si>
    <t>8384-FZBJK</t>
  </si>
  <si>
    <t>3750-RNQKR</t>
  </si>
  <si>
    <t>0962-CQPWQ</t>
  </si>
  <si>
    <t>3096-YXENJ</t>
  </si>
  <si>
    <t>107.65</t>
  </si>
  <si>
    <t>1265-BCFEO</t>
  </si>
  <si>
    <t>5837-LXSDN</t>
  </si>
  <si>
    <t>5945-AZYHT</t>
  </si>
  <si>
    <t>109.6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</si>
  <si>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</si>
  <si>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</si>
  <si>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</si>
  <si>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</si>
  <si>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</si>
  <si>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</si>
  <si>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</si>
  <si>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</si>
  <si>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</si>
  <si>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</si>
  <si>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</si>
  <si>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34.5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</si>
  <si>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</si>
  <si>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</si>
  <si>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</si>
  <si>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</si>
  <si>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</si>
  <si>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</si>
  <si>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</si>
  <si>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</si>
  <si>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</si>
  <si>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</si>
  <si>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</si>
  <si>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</si>
  <si>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68.35</t>
  </si>
  <si>
    <t>8766-PAFNE</t>
  </si>
  <si>
    <t>5315-CKEQK</t>
  </si>
  <si>
    <t>3130-ICDUP</t>
  </si>
  <si>
    <t>0820-FNRNX</t>
  </si>
  <si>
    <t>0880-FVFWF</t>
  </si>
  <si>
    <t>86.4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</si>
  <si>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</si>
  <si>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</si>
  <si>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</si>
  <si>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</si>
  <si>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</si>
  <si>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</si>
  <si>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</si>
  <si>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</si>
  <si>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</si>
  <si>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</si>
  <si>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</si>
  <si>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</si>
  <si>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40.65</t>
  </si>
  <si>
    <t>6769-DCQLI</t>
  </si>
  <si>
    <t>2433-KMEAS</t>
  </si>
  <si>
    <t>4391-LNRXK</t>
  </si>
  <si>
    <t>94.95</t>
  </si>
  <si>
    <t>8250-ZNGGW</t>
  </si>
  <si>
    <t>2195-ZRVAX</t>
  </si>
  <si>
    <t>3550-SAHFP</t>
  </si>
  <si>
    <t>2011-TRQYE</t>
  </si>
  <si>
    <t>33.5</t>
  </si>
  <si>
    <t>8562-GHPPI</t>
  </si>
  <si>
    <t>5893-PYOLZ</t>
  </si>
  <si>
    <t>81.8</t>
  </si>
  <si>
    <t>4986-MXSFP</t>
  </si>
  <si>
    <t>40.9</t>
  </si>
  <si>
    <t>6131-FOYAS</t>
  </si>
  <si>
    <t>3027-YNWZU</t>
  </si>
  <si>
    <t>5609-IMCGG</t>
  </si>
  <si>
    <t>4873-ILOLJ</t>
  </si>
  <si>
    <t>4727-MCYZG</t>
  </si>
  <si>
    <t>55.55</t>
  </si>
  <si>
    <t>9481-WHGWY</t>
  </si>
  <si>
    <t>2725-KXXWT</t>
  </si>
  <si>
    <t>9565-DJPIB</t>
  </si>
  <si>
    <t>4328-VUFWD</t>
  </si>
  <si>
    <t>59.3</t>
  </si>
  <si>
    <t>3301-LSLWQ</t>
  </si>
  <si>
    <t>66.1</t>
  </si>
  <si>
    <t>7473-ZBDSN</t>
  </si>
  <si>
    <t>3166-PNEOF</t>
  </si>
  <si>
    <t>5639-NTUPK</t>
  </si>
  <si>
    <t>52.1</t>
  </si>
  <si>
    <t>8780-YRMTT</t>
  </si>
  <si>
    <t>47.4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</si>
  <si>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</si>
  <si>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</si>
  <si>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</si>
  <si>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</si>
  <si>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</si>
  <si>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</si>
  <si>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</si>
  <si>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</si>
  <si>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</si>
  <si>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</si>
  <si>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</si>
  <si>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</si>
  <si>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</si>
  <si>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</si>
  <si>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</si>
  <si>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</si>
  <si>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</si>
  <si>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</si>
  <si>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</si>
  <si>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</si>
  <si>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</si>
  <si>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</si>
  <si>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79.65</t>
  </si>
  <si>
    <t>5440-VHLUL</t>
  </si>
  <si>
    <t>5781-BKHOP</t>
  </si>
  <si>
    <t>100.65</t>
  </si>
  <si>
    <t>4283-FUTGF</t>
  </si>
  <si>
    <t>5213-TWWJU</t>
  </si>
  <si>
    <t>1569-TTNYJ</t>
  </si>
  <si>
    <t>8628-MFKAX</t>
  </si>
  <si>
    <t>116.75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</si>
  <si>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</si>
  <si>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</si>
  <si>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</si>
  <si>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</si>
  <si>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</si>
  <si>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</si>
  <si>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</si>
  <si>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38.9</t>
  </si>
  <si>
    <t>6461-SZMCV</t>
  </si>
  <si>
    <t>87.95</t>
  </si>
  <si>
    <t>8150-QUDFX</t>
  </si>
  <si>
    <t>9508-ILZDG</t>
  </si>
  <si>
    <t>2346-DJQTB</t>
  </si>
  <si>
    <t>1697-LYYYX</t>
  </si>
  <si>
    <t>19.1</t>
  </si>
  <si>
    <t>1942-OQFRW</t>
  </si>
  <si>
    <t>4749-VFKVB</t>
  </si>
  <si>
    <t>9640-ZSLDC</t>
  </si>
  <si>
    <t>60.6</t>
  </si>
  <si>
    <t>4231-LZUYM</t>
  </si>
  <si>
    <t>25.65</t>
  </si>
  <si>
    <t>7598-UAASY</t>
  </si>
  <si>
    <t>7938-OUHIO</t>
  </si>
  <si>
    <t>8510-AWCXC</t>
  </si>
  <si>
    <t>6128-AQBMT</t>
  </si>
  <si>
    <t>53.95</t>
  </si>
  <si>
    <t>3594-BDSOA</t>
  </si>
  <si>
    <t>0431-APWVY</t>
  </si>
  <si>
    <t>5133-VRSAB</t>
  </si>
  <si>
    <t>29.35</t>
  </si>
  <si>
    <t>5996-DAOQL</t>
  </si>
  <si>
    <t>6838-YAUVY</t>
  </si>
  <si>
    <t>0484-JPBRU</t>
  </si>
  <si>
    <t>7883-ROJOC</t>
  </si>
  <si>
    <t>44.9</t>
  </si>
  <si>
    <t>0244-LGNFY</t>
  </si>
  <si>
    <t>92.65</t>
  </si>
  <si>
    <t>7274-CGTOD</t>
  </si>
  <si>
    <t>43.7</t>
  </si>
  <si>
    <t>4295-YURET</t>
  </si>
  <si>
    <t>72.6</t>
  </si>
  <si>
    <t>3426-NIYYL</t>
  </si>
  <si>
    <t>8225-BTJAU</t>
  </si>
  <si>
    <t>4635-EJYPD</t>
  </si>
  <si>
    <t>1866-ZSLJM</t>
  </si>
  <si>
    <t>4636-TVXVG</t>
  </si>
  <si>
    <t>4236-UJPWO</t>
  </si>
  <si>
    <t>46.4</t>
  </si>
  <si>
    <t>9392-XBGTD</t>
  </si>
  <si>
    <t>3387-VATUS</t>
  </si>
  <si>
    <t>6402-SSEJG</t>
  </si>
  <si>
    <t>1143-NMNQJ</t>
  </si>
  <si>
    <t>1169-SAOCL</t>
  </si>
  <si>
    <t>106.65</t>
  </si>
  <si>
    <t>1110-KYLGQ</t>
  </si>
  <si>
    <t>9929-PLVPA</t>
  </si>
  <si>
    <t>3518-PZXZQ</t>
  </si>
  <si>
    <t>2371-JUNGC</t>
  </si>
  <si>
    <t>7693-QPEFS</t>
  </si>
  <si>
    <t>72.95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</si>
  <si>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</si>
  <si>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</si>
  <si>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</si>
  <si>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</si>
  <si>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</si>
  <si>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</si>
  <si>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</si>
  <si>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</si>
  <si>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</si>
  <si>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</si>
  <si>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</si>
  <si>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</si>
  <si>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</si>
  <si>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</si>
  <si>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77.2</t>
  </si>
  <si>
    <t>1179-INLAT</t>
  </si>
  <si>
    <t>7909-FIOIY</t>
  </si>
  <si>
    <t>4139-SUGLD</t>
  </si>
  <si>
    <t>6857-VWJDT</t>
  </si>
  <si>
    <t>6351-SCJKT</t>
  </si>
  <si>
    <t>41.35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</si>
  <si>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</si>
  <si>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</si>
  <si>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</si>
  <si>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</si>
  <si>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</si>
  <si>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</si>
  <si>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</si>
  <si>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</si>
  <si>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</si>
  <si>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</si>
  <si>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67.6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</si>
  <si>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</si>
  <si>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</si>
  <si>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</si>
  <si>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</si>
  <si>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</si>
  <si>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</si>
  <si>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</si>
  <si>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63.15</t>
  </si>
  <si>
    <t>3470-OBUET</t>
  </si>
  <si>
    <t>2770-NSVDG</t>
  </si>
  <si>
    <t>29.1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</si>
  <si>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</si>
  <si>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</si>
  <si>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</si>
  <si>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</si>
  <si>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</si>
  <si>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</si>
  <si>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</si>
  <si>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</si>
  <si>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</si>
  <si>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</si>
  <si>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</si>
  <si>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98.1</t>
  </si>
  <si>
    <t>4016-BJKTZ</t>
  </si>
  <si>
    <t>108.9</t>
  </si>
  <si>
    <t>6584-VQMYT</t>
  </si>
  <si>
    <t>9838-BFCQT</t>
  </si>
  <si>
    <t>2790-XUYMV</t>
  </si>
  <si>
    <t>0581-MDMPW</t>
  </si>
  <si>
    <t>5013-SBUIH</t>
  </si>
  <si>
    <t>109.65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</si>
  <si>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</si>
  <si>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</si>
  <si>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</si>
  <si>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</si>
  <si>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</si>
  <si>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</si>
  <si>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</si>
  <si>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100.95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</si>
  <si>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</si>
  <si>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</si>
  <si>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</si>
  <si>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</si>
  <si>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</si>
  <si>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</si>
  <si>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</si>
  <si>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</si>
  <si>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</si>
  <si>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</si>
  <si>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</si>
  <si>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</si>
  <si>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36.65</t>
  </si>
  <si>
    <t>8433-WPJTV</t>
  </si>
  <si>
    <t>103.9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</si>
  <si>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</si>
  <si>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</si>
  <si>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</si>
  <si>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</si>
  <si>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</si>
  <si>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</si>
  <si>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</si>
  <si>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</si>
  <si>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</si>
  <si>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</si>
  <si>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24.05</t>
  </si>
  <si>
    <t>4102-OQUPX</t>
  </si>
  <si>
    <t>9170-GYZJC</t>
  </si>
  <si>
    <t>4884-LEVMQ</t>
  </si>
  <si>
    <t>8857-CUPFQ</t>
  </si>
  <si>
    <t>7610-TVOPG</t>
  </si>
  <si>
    <t>26.35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</si>
  <si>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</si>
  <si>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</si>
  <si>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</si>
  <si>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</si>
  <si>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</si>
  <si>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</si>
  <si>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</si>
  <si>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</si>
  <si>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61.15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</si>
  <si>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</si>
  <si>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</si>
  <si>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</si>
  <si>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</si>
  <si>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</si>
  <si>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</si>
  <si>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</si>
  <si>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</si>
  <si>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79.8</t>
  </si>
  <si>
    <t>1215-VFYVK</t>
  </si>
  <si>
    <t>48.25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</si>
  <si>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</si>
  <si>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</si>
  <si>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</si>
  <si>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</si>
  <si>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</si>
  <si>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</si>
  <si>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</si>
  <si>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</si>
  <si>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</si>
  <si>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</si>
  <si>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</si>
  <si>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</si>
  <si>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</si>
  <si>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</si>
  <si>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</si>
  <si>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63.8</t>
  </si>
  <si>
    <t>9512-PHSMG</t>
  </si>
  <si>
    <t>6963-EZQEE</t>
  </si>
  <si>
    <t>2452-KDRRH</t>
  </si>
  <si>
    <t>101.4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</si>
  <si>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</si>
  <si>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</si>
  <si>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</si>
  <si>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</si>
  <si>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</si>
  <si>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</si>
  <si>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</si>
  <si>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</si>
  <si>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</si>
  <si>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</si>
  <si>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</si>
  <si>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</si>
  <si>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22.95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</si>
  <si>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</si>
  <si>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</si>
  <si>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</si>
  <si>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</si>
  <si>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</si>
  <si>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</si>
  <si>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</si>
  <si>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102.95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</si>
  <si>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</si>
  <si>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</si>
  <si>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</si>
  <si>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</si>
  <si>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</si>
  <si>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</si>
  <si>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</si>
  <si>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</si>
  <si>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</si>
  <si>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</si>
  <si>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</si>
  <si>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</si>
  <si>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</si>
  <si>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</si>
  <si>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</si>
  <si>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</si>
  <si>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</si>
  <si>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</si>
  <si>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26.45</t>
  </si>
  <si>
    <t>6505-OZNPG</t>
  </si>
  <si>
    <t>63.4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</si>
  <si>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</si>
  <si>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</si>
  <si>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</si>
  <si>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</si>
  <si>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</si>
  <si>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</si>
  <si>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</si>
  <si>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</si>
  <si>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</si>
  <si>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</si>
  <si>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</si>
  <si>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</si>
  <si>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</si>
  <si>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</si>
  <si>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</si>
  <si>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63.9</t>
  </si>
  <si>
    <t>0484-FFVBJ</t>
  </si>
  <si>
    <t>0301-FIDRB</t>
  </si>
  <si>
    <t>4139-JPIAM</t>
  </si>
  <si>
    <t>2181-TIDSV</t>
  </si>
  <si>
    <t>2761-XECQW</t>
  </si>
  <si>
    <t>43.35</t>
  </si>
  <si>
    <t>1936-CZAKF</t>
  </si>
  <si>
    <t>9453-PATOS</t>
  </si>
  <si>
    <t>0564-JJHGS</t>
  </si>
  <si>
    <t>3348-CFRNX</t>
  </si>
  <si>
    <t>92.35</t>
  </si>
  <si>
    <t>4402-FTBXC</t>
  </si>
  <si>
    <t>1428-GTBJJ</t>
  </si>
  <si>
    <t>2931-XIQBR</t>
  </si>
  <si>
    <t>103.05</t>
  </si>
  <si>
    <t>0106-UGRDO</t>
  </si>
  <si>
    <t>5542-TBBWB</t>
  </si>
  <si>
    <t>1930-QPBVZ</t>
  </si>
  <si>
    <t>2606-PKWJB</t>
  </si>
  <si>
    <t>40.25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</si>
  <si>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</si>
  <si>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</si>
  <si>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</si>
  <si>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</si>
  <si>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</si>
  <si>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</si>
  <si>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</si>
  <si>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</si>
  <si>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92.85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</si>
  <si>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</si>
  <si>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</si>
  <si>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</si>
  <si>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</si>
  <si>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</si>
  <si>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</si>
  <si>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</si>
  <si>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</si>
  <si>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</si>
  <si>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</si>
  <si>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</si>
  <si>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</si>
  <si>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</si>
  <si>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</si>
  <si>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</si>
  <si>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</si>
  <si>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</si>
  <si>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</si>
  <si>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</si>
  <si>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</si>
  <si>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</si>
  <si>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</si>
  <si>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</si>
  <si>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</si>
  <si>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</si>
  <si>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</si>
  <si>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</si>
  <si>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</si>
  <si>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</si>
  <si>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</si>
  <si>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113.75</t>
  </si>
  <si>
    <t>0258-NOKBL</t>
  </si>
  <si>
    <t>1163-VIPRI</t>
  </si>
  <si>
    <t>109.3</t>
  </si>
  <si>
    <t>2815-CPTUL</t>
  </si>
  <si>
    <t>70.25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</si>
  <si>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</si>
  <si>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</si>
  <si>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</si>
  <si>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</si>
  <si>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</si>
  <si>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</si>
  <si>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</si>
  <si>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</si>
  <si>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</si>
  <si>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</si>
  <si>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</si>
  <si>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</si>
  <si>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</si>
  <si>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</si>
  <si>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</si>
  <si>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</si>
  <si>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69.05</t>
  </si>
  <si>
    <t>3769-MHZNV</t>
  </si>
  <si>
    <t>6295-OSINB</t>
  </si>
  <si>
    <t>3308-MHOOC</t>
  </si>
  <si>
    <t>2309-OSFEU</t>
  </si>
  <si>
    <t>33.9</t>
  </si>
  <si>
    <t>2207-QPJED</t>
  </si>
  <si>
    <t>4177-JPDFU</t>
  </si>
  <si>
    <t>2239-CFOUJ</t>
  </si>
  <si>
    <t>8046-DNVTL</t>
  </si>
  <si>
    <t>38.6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</si>
  <si>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</si>
  <si>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</si>
  <si>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</si>
  <si>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</si>
  <si>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</si>
  <si>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</si>
  <si>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</si>
  <si>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</si>
  <si>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</si>
  <si>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</si>
  <si>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</si>
  <si>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</si>
  <si>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</si>
  <si>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</si>
  <si>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</si>
  <si>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</si>
  <si>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</si>
  <si>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</si>
  <si>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</si>
  <si>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</si>
  <si>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</si>
  <si>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</si>
  <si>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</si>
  <si>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</si>
  <si>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</si>
  <si>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</si>
  <si>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34.05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</si>
  <si>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</si>
  <si>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</si>
  <si>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</si>
  <si>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</si>
  <si>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</si>
  <si>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</si>
  <si>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</si>
  <si>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</si>
  <si>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43.25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</si>
  <si>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</si>
  <si>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</si>
  <si>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</si>
  <si>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</si>
  <si>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</si>
  <si>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</si>
  <si>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</si>
  <si>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69.3</t>
  </si>
  <si>
    <t>4702-HDRKD</t>
  </si>
  <si>
    <t>49.35</t>
  </si>
  <si>
    <t>8512-WIWYV</t>
  </si>
  <si>
    <t>5897-ZYEKH</t>
  </si>
  <si>
    <t>5456-ITGIC</t>
  </si>
  <si>
    <t>7317-GGVPB</t>
  </si>
  <si>
    <t>108.6</t>
  </si>
  <si>
    <t>1406-PUQVY</t>
  </si>
  <si>
    <t>1322-AGOQM</t>
  </si>
  <si>
    <t>30.3</t>
  </si>
  <si>
    <t>3677-IYRBF</t>
  </si>
  <si>
    <t>78.65</t>
  </si>
  <si>
    <t>5692-FPTAH</t>
  </si>
  <si>
    <t>9114-AAFQH</t>
  </si>
  <si>
    <t>8715-KKTFG</t>
  </si>
  <si>
    <t>103.3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</si>
  <si>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</si>
  <si>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</si>
  <si>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</si>
  <si>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</si>
  <si>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</si>
  <si>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</si>
  <si>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</si>
  <si>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</si>
  <si>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</si>
  <si>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</si>
  <si>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</si>
  <si>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</si>
  <si>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</si>
  <si>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</si>
  <si>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38.1</t>
  </si>
  <si>
    <t>8118-LSUEL</t>
  </si>
  <si>
    <t>8070-AAWZP</t>
  </si>
  <si>
    <t>1666-JXLKU</t>
  </si>
  <si>
    <t>7855-DIWPO</t>
  </si>
  <si>
    <t>68.65</t>
  </si>
  <si>
    <t>5133-POWUA</t>
  </si>
  <si>
    <t>45.8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</si>
  <si>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</si>
  <si>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</si>
  <si>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</si>
  <si>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</si>
  <si>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</si>
  <si>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</si>
  <si>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</si>
  <si>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</si>
  <si>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</si>
  <si>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</si>
  <si>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105.7</t>
  </si>
  <si>
    <t>4250-FDVOU</t>
  </si>
  <si>
    <t>7284-ZZLOH</t>
  </si>
  <si>
    <t>53.3</t>
  </si>
  <si>
    <t>5277-ZLOOR</t>
  </si>
  <si>
    <t>2141-RRYGO</t>
  </si>
  <si>
    <t>1777-JYQPJ</t>
  </si>
  <si>
    <t>6376-GAHQE</t>
  </si>
  <si>
    <t>77.85</t>
  </si>
  <si>
    <t>3401-URHDA</t>
  </si>
  <si>
    <t>1599-EAHXY</t>
  </si>
  <si>
    <t>8631-XVRZL</t>
  </si>
  <si>
    <t>5052-PNLOS</t>
  </si>
  <si>
    <t>3853-LYGAM</t>
  </si>
  <si>
    <t>6979-ZNSFF</t>
  </si>
  <si>
    <t>87.05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</si>
  <si>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</si>
  <si>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</si>
  <si>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</si>
  <si>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</si>
  <si>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</si>
  <si>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</si>
  <si>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</si>
  <si>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</si>
  <si>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</si>
  <si>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</si>
  <si>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42.9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</si>
  <si>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</si>
  <si>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</si>
  <si>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</si>
  <si>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</si>
  <si>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</si>
  <si>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</si>
  <si>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</si>
  <si>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74.05</t>
  </si>
  <si>
    <t>4429-WYGFR</t>
  </si>
  <si>
    <t>2817-LVCPP</t>
  </si>
  <si>
    <t>5038-ETMLM</t>
  </si>
  <si>
    <t>5056-FIMPT</t>
  </si>
  <si>
    <t>4521-WFJAI</t>
  </si>
  <si>
    <t>25.95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</si>
  <si>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</si>
  <si>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</si>
  <si>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</si>
  <si>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</si>
  <si>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</si>
  <si>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</si>
  <si>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</si>
  <si>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</si>
  <si>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107.9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</si>
  <si>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</si>
  <si>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</si>
  <si>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</si>
  <si>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</si>
  <si>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</si>
  <si>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</si>
  <si>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</si>
  <si>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</si>
  <si>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</si>
  <si>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38.85</t>
  </si>
  <si>
    <t>1432-FPAXX</t>
  </si>
  <si>
    <t>30.6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</si>
  <si>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</si>
  <si>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</si>
  <si>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</si>
  <si>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</si>
  <si>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</si>
  <si>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</si>
  <si>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</si>
  <si>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</si>
  <si>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</si>
  <si>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</si>
  <si>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109.1</t>
  </si>
  <si>
    <t>5077-DXTCG</t>
  </si>
  <si>
    <t>1142-WACZW</t>
  </si>
  <si>
    <t>7901-HXJVA</t>
  </si>
  <si>
    <t>5649-ANRML</t>
  </si>
  <si>
    <t>4892-VLANZ</t>
  </si>
  <si>
    <t>5924-IFQTT</t>
  </si>
  <si>
    <t>72.8</t>
  </si>
  <si>
    <t>7968-QUXNS</t>
  </si>
  <si>
    <t>2919-HBCJO</t>
  </si>
  <si>
    <t>4236-XPXAV</t>
  </si>
  <si>
    <t>8903-WMRNW</t>
  </si>
  <si>
    <t>101.75</t>
  </si>
  <si>
    <t>2452-SNHFZ</t>
  </si>
  <si>
    <t>3629-WEAAM</t>
  </si>
  <si>
    <t>64.1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</si>
  <si>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</si>
  <si>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</si>
  <si>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</si>
  <si>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</si>
  <si>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</si>
  <si>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</si>
  <si>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</si>
  <si>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</si>
  <si>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</si>
  <si>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</si>
  <si>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</si>
  <si>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46.25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</si>
  <si>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</si>
  <si>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</si>
  <si>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</si>
  <si>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</si>
  <si>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</si>
  <si>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</si>
  <si>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</si>
  <si>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</si>
  <si>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</si>
  <si>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</si>
  <si>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</si>
  <si>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</si>
  <si>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</si>
  <si>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</si>
  <si>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</si>
  <si>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</si>
  <si>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</si>
  <si>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48.9</t>
  </si>
  <si>
    <t>2834-SPCJV</t>
  </si>
  <si>
    <t>3721-WKIIL</t>
  </si>
  <si>
    <t>6734-CKRSM</t>
  </si>
  <si>
    <t>63.6</t>
  </si>
  <si>
    <t>1265-ZFOSD</t>
  </si>
  <si>
    <t>81.3</t>
  </si>
  <si>
    <t>6568-POCUI</t>
  </si>
  <si>
    <t>7890-VYYWG</t>
  </si>
  <si>
    <t>36.45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</si>
  <si>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</si>
  <si>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</si>
  <si>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</si>
  <si>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</si>
  <si>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</si>
  <si>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</si>
  <si>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</si>
  <si>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</si>
  <si>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</si>
  <si>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</si>
  <si>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</si>
  <si>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</si>
  <si>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</si>
  <si>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</si>
  <si>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</si>
  <si>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</si>
  <si>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</si>
  <si>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</si>
  <si>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79.6</t>
  </si>
  <si>
    <t>5501-TVMGM</t>
  </si>
  <si>
    <t>5879-HMFFH</t>
  </si>
  <si>
    <t>6772-WFQRD</t>
  </si>
  <si>
    <t>3810-DVDQQ</t>
  </si>
  <si>
    <t>117.6</t>
  </si>
  <si>
    <t>6972-SNKKW</t>
  </si>
  <si>
    <t>3694-GLTJM</t>
  </si>
  <si>
    <t>8550-XSXUQ</t>
  </si>
  <si>
    <t>8149-RSOUN</t>
  </si>
  <si>
    <t>9055-MOJJJ</t>
  </si>
  <si>
    <t>65.8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</si>
  <si>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</si>
  <si>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</si>
  <si>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</si>
  <si>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</si>
  <si>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</si>
  <si>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</si>
  <si>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</si>
  <si>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</si>
  <si>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</si>
  <si>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</si>
  <si>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77.3</t>
  </si>
  <si>
    <t>5960-MVTUK</t>
  </si>
  <si>
    <t>6817-WTYHE</t>
  </si>
  <si>
    <t>3082-VQXNH</t>
  </si>
  <si>
    <t>4013-UBXWQ</t>
  </si>
  <si>
    <t>4931-TRZWN</t>
  </si>
  <si>
    <t>71.95</t>
  </si>
  <si>
    <t>0750-EKNGL</t>
  </si>
  <si>
    <t>7669-LCRSD</t>
  </si>
  <si>
    <t>56.3</t>
  </si>
  <si>
    <t>3567-PQTSO</t>
  </si>
  <si>
    <t>5519-NPHVG</t>
  </si>
  <si>
    <t>8043-PNYSD</t>
  </si>
  <si>
    <t>9938-EKRGF</t>
  </si>
  <si>
    <t>2703-AMTUL</t>
  </si>
  <si>
    <t>0928-JMXNP</t>
  </si>
  <si>
    <t>29.9</t>
  </si>
  <si>
    <t>8173-RXAYP</t>
  </si>
  <si>
    <t>4825-XJGDM</t>
  </si>
  <si>
    <t>5402-HTOTQ</t>
  </si>
  <si>
    <t>6734-JDTTV</t>
  </si>
  <si>
    <t>7850-THJMU</t>
  </si>
  <si>
    <t>3890-RTCMS</t>
  </si>
  <si>
    <t>49.45</t>
  </si>
  <si>
    <t>8849-GYOKR</t>
  </si>
  <si>
    <t>3148-BLQJT</t>
  </si>
  <si>
    <t>3717-FDJFU</t>
  </si>
  <si>
    <t>3665-JATSN</t>
  </si>
  <si>
    <t>7966-YOTQW</t>
  </si>
  <si>
    <t>54.5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</si>
  <si>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</si>
  <si>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</si>
  <si>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</si>
  <si>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</si>
  <si>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</si>
  <si>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</si>
  <si>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</si>
  <si>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106.75</t>
  </si>
  <si>
    <t>1536-YHDOE</t>
  </si>
  <si>
    <t>62.1</t>
  </si>
  <si>
    <t>8123-QBNAZ</t>
  </si>
  <si>
    <t>3629-ZNKXA</t>
  </si>
  <si>
    <t>101.8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</si>
  <si>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</si>
  <si>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</si>
  <si>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</si>
  <si>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</si>
  <si>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</si>
  <si>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</si>
  <si>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</si>
  <si>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</si>
  <si>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87.45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</si>
  <si>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</si>
  <si>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</si>
  <si>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</si>
  <si>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</si>
  <si>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</si>
  <si>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</si>
  <si>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</si>
  <si>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</si>
  <si>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</si>
  <si>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</si>
  <si>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</si>
  <si>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68.25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</si>
  <si>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</si>
  <si>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</si>
  <si>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</si>
  <si>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</si>
  <si>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</si>
  <si>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</si>
  <si>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</si>
  <si>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</si>
  <si>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</si>
  <si>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</si>
  <si>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</si>
  <si>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</si>
  <si>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</si>
  <si>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</si>
  <si>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</si>
  <si>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</si>
  <si>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88.5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</si>
  <si>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</si>
  <si>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</si>
  <si>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</si>
  <si>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</si>
  <si>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</si>
  <si>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</si>
  <si>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</si>
  <si>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</si>
  <si>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</si>
  <si>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</si>
  <si>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117.2</t>
  </si>
  <si>
    <t>1403-LKLIK</t>
  </si>
  <si>
    <t>2636-ALXXZ</t>
  </si>
  <si>
    <t>7774-OJSXI</t>
  </si>
  <si>
    <t>103.45</t>
  </si>
  <si>
    <t>7786-WBJYI</t>
  </si>
  <si>
    <t>0136-IFMYD</t>
  </si>
  <si>
    <t>109.95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</si>
  <si>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</si>
  <si>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</si>
  <si>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</si>
  <si>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</si>
  <si>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</si>
  <si>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</si>
  <si>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</si>
  <si>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</si>
  <si>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</si>
  <si>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</si>
  <si>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</si>
  <si>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</si>
  <si>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</si>
  <si>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</si>
  <si>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</si>
  <si>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</si>
  <si>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</si>
  <si>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</si>
  <si>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</si>
  <si>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</si>
  <si>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</si>
  <si>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</si>
  <si>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</si>
  <si>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</si>
  <si>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</si>
  <si>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</si>
  <si>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</si>
  <si>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</si>
  <si>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</si>
  <si>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</si>
  <si>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106.3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</si>
  <si>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</si>
  <si>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</si>
  <si>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</si>
  <si>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</si>
  <si>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</si>
  <si>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</si>
  <si>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</si>
  <si>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</si>
  <si>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62.05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</si>
  <si>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</si>
  <si>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</si>
  <si>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</si>
  <si>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</si>
  <si>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</si>
  <si>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</si>
  <si>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</si>
  <si>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</si>
  <si>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44.15</t>
  </si>
  <si>
    <t>1120-BMWUB</t>
  </si>
  <si>
    <t>53.9</t>
  </si>
  <si>
    <t>9124-LHCJQ</t>
  </si>
  <si>
    <t>4536-PLEQY</t>
  </si>
  <si>
    <t>7029-IJEJK</t>
  </si>
  <si>
    <t>44.1</t>
  </si>
  <si>
    <t>8871-JLMHM</t>
  </si>
  <si>
    <t>90.2</t>
  </si>
  <si>
    <t>2235-ZGKPT</t>
  </si>
  <si>
    <t>50.85</t>
  </si>
  <si>
    <t>3891-PUQOD</t>
  </si>
  <si>
    <t>5447-VYTKW</t>
  </si>
  <si>
    <t>3623-FQBOX</t>
  </si>
  <si>
    <t>0689-NKYLF</t>
  </si>
  <si>
    <t>83.2</t>
  </si>
  <si>
    <t>8659-HDIYE</t>
  </si>
  <si>
    <t>3658-KIBGF</t>
  </si>
  <si>
    <t>3474-BAFSJ</t>
  </si>
  <si>
    <t>57.5</t>
  </si>
  <si>
    <t>5519-YLDGW</t>
  </si>
  <si>
    <t>3865-ZFZIB</t>
  </si>
  <si>
    <t>1855-AGAWH</t>
  </si>
  <si>
    <t>7109-CQYUZ</t>
  </si>
  <si>
    <t>1370-GGAWX</t>
  </si>
  <si>
    <t>4680-KUTAJ</t>
  </si>
  <si>
    <t>55.6</t>
  </si>
  <si>
    <t>5307-UVGNB</t>
  </si>
  <si>
    <t>4946-EDSEW</t>
  </si>
  <si>
    <t>2883-ILGWO</t>
  </si>
  <si>
    <t>2516-VQRRV</t>
  </si>
  <si>
    <t>7580-UGXNC</t>
  </si>
  <si>
    <t>104.2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</si>
  <si>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</si>
  <si>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</si>
  <si>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</si>
  <si>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</si>
  <si>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</si>
  <si>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</si>
  <si>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</si>
  <si>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</si>
  <si>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</si>
  <si>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</si>
  <si>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</si>
  <si>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</si>
  <si>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68.4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</si>
  <si>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</si>
  <si>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</si>
  <si>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</si>
  <si>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</si>
  <si>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</si>
  <si>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</si>
  <si>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</si>
  <si>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107.6</t>
  </si>
  <si>
    <t>9052-DHNKM</t>
  </si>
  <si>
    <t>61.55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</si>
  <si>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</si>
  <si>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</si>
  <si>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</si>
  <si>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</si>
  <si>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</si>
  <si>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</si>
  <si>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</si>
  <si>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</si>
  <si>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</si>
  <si>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</si>
  <si>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</si>
  <si>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</si>
  <si>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</si>
  <si>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</si>
  <si>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</si>
  <si>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</si>
  <si>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53.4</t>
  </si>
  <si>
    <t>7056-IMHCC</t>
  </si>
  <si>
    <t>4854-SSLTN</t>
  </si>
  <si>
    <t>5294-DMSFH</t>
  </si>
  <si>
    <t>87.8</t>
  </si>
  <si>
    <t>4837-PZTIC</t>
  </si>
  <si>
    <t>1625-JAIIY</t>
  </si>
  <si>
    <t>0603-OLQDC</t>
  </si>
  <si>
    <t>3272-VUHPV</t>
  </si>
  <si>
    <t>4176-FXYBO</t>
  </si>
  <si>
    <t>1063-DHQJF</t>
  </si>
  <si>
    <t>92.15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</si>
  <si>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</si>
  <si>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</si>
  <si>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</si>
  <si>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</si>
  <si>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</si>
  <si>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</si>
  <si>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</si>
  <si>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69.8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</si>
  <si>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</si>
  <si>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</si>
  <si>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</si>
  <si>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</si>
  <si>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</si>
  <si>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</si>
  <si>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</si>
  <si>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107.75</t>
  </si>
  <si>
    <t>1877-HKBQX</t>
  </si>
  <si>
    <t>4450-DLLMH</t>
  </si>
  <si>
    <t>71.3</t>
  </si>
  <si>
    <t>0428-AXXLJ</t>
  </si>
  <si>
    <t>2746-DIJLO</t>
  </si>
  <si>
    <t>5955-ERIHD</t>
  </si>
  <si>
    <t>0917-EZOLA</t>
  </si>
  <si>
    <t>3508-VLHCZ</t>
  </si>
  <si>
    <t>4086-ATNFV</t>
  </si>
  <si>
    <t>60.8</t>
  </si>
  <si>
    <t>0468-YRPXN</t>
  </si>
  <si>
    <t>5996-NRVXR</t>
  </si>
  <si>
    <t>3739-YBWAB</t>
  </si>
  <si>
    <t>35.35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</si>
  <si>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</si>
  <si>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</si>
  <si>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</si>
  <si>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</si>
  <si>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</si>
  <si>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</si>
  <si>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</si>
  <si>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</si>
  <si>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</si>
  <si>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</si>
  <si>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</si>
  <si>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</si>
  <si>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</si>
  <si>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</si>
  <si>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</si>
  <si>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</si>
  <si>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</si>
  <si>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</si>
  <si>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</si>
  <si>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</si>
  <si>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83.85</t>
  </si>
  <si>
    <t>2831-EBWRN</t>
  </si>
  <si>
    <t>45.9</t>
  </si>
  <si>
    <t>9430-NKQLY</t>
  </si>
  <si>
    <t>8414-MYSHR</t>
  </si>
  <si>
    <t>0247-SLUJI</t>
  </si>
  <si>
    <t>9402-ORRAH</t>
  </si>
  <si>
    <t>6483-OATDN</t>
  </si>
  <si>
    <t>51.3</t>
  </si>
  <si>
    <t>1293-HHSHJ</t>
  </si>
  <si>
    <t>4840-ORQXB</t>
  </si>
  <si>
    <t>7599-FKVXZ</t>
  </si>
  <si>
    <t>106.15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</si>
  <si>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</si>
  <si>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</si>
  <si>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</si>
  <si>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</si>
  <si>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</si>
  <si>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</si>
  <si>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</si>
  <si>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</si>
  <si>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</si>
  <si>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</si>
  <si>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77.8</t>
  </si>
  <si>
    <t>2921-XWDJH</t>
  </si>
  <si>
    <t>83.45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</si>
  <si>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</si>
  <si>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</si>
  <si>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</si>
  <si>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</si>
  <si>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</si>
  <si>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</si>
  <si>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</si>
  <si>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</si>
  <si>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</si>
  <si>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46.6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</si>
  <si>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</si>
  <si>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</si>
  <si>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</si>
  <si>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</si>
  <si>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</si>
  <si>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</si>
  <si>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</si>
  <si>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</si>
  <si>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</si>
  <si>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</si>
  <si>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104.25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</si>
  <si>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</si>
  <si>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</si>
  <si>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</si>
  <si>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</si>
  <si>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</si>
  <si>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</si>
  <si>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</si>
  <si>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</si>
  <si>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</si>
  <si>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</si>
  <si>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</si>
  <si>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</si>
  <si>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</si>
  <si>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</si>
  <si>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109.5</t>
  </si>
  <si>
    <t>8393-JMVMB</t>
  </si>
  <si>
    <t>5019-GQVCR</t>
  </si>
  <si>
    <t>6036-TTFYU</t>
  </si>
  <si>
    <t>2550-AEVRU</t>
  </si>
  <si>
    <t>0969-RGKCU</t>
  </si>
  <si>
    <t>0378-CJKPV</t>
  </si>
  <si>
    <t>112.1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</si>
  <si>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</si>
  <si>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</si>
  <si>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</si>
  <si>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</si>
  <si>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</si>
  <si>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</si>
  <si>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</si>
  <si>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</si>
  <si>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</si>
  <si>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</si>
  <si>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</si>
  <si>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</si>
  <si>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</si>
  <si>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</si>
  <si>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</si>
  <si>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</si>
  <si>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</si>
  <si>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</si>
  <si>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</si>
  <si>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</si>
  <si>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</si>
  <si>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</si>
  <si>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</si>
  <si>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</si>
  <si>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</si>
  <si>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</si>
  <si>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68.05</t>
  </si>
  <si>
    <t>0963-ZBDRN</t>
  </si>
  <si>
    <t>96.2</t>
  </si>
  <si>
    <t>7594-RQHXR</t>
  </si>
  <si>
    <t>6999-CHVCF</t>
  </si>
  <si>
    <t>6134-KWTBV</t>
  </si>
  <si>
    <t>23.4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</si>
  <si>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</si>
  <si>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</si>
  <si>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</si>
  <si>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</si>
  <si>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</si>
  <si>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</si>
  <si>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</si>
  <si>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43.9</t>
  </si>
  <si>
    <t>5998-VVEJY</t>
  </si>
  <si>
    <t>1624-NALOJ</t>
  </si>
  <si>
    <t>6741-EGCBI</t>
  </si>
  <si>
    <t>7820-ZYGNY</t>
  </si>
  <si>
    <t>4317-VTEOA</t>
  </si>
  <si>
    <t>50.75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</si>
  <si>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</si>
  <si>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</si>
  <si>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</si>
  <si>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</si>
  <si>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</si>
  <si>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</si>
  <si>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</si>
  <si>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</si>
  <si>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</si>
  <si>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</si>
  <si>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51.7</t>
  </si>
  <si>
    <t>2560-QTSBS</t>
  </si>
  <si>
    <t>7541-YLXCL</t>
  </si>
  <si>
    <t>65.4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</si>
  <si>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</si>
  <si>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</si>
  <si>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</si>
  <si>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</si>
  <si>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</si>
  <si>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</si>
  <si>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</si>
  <si>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</si>
  <si>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</si>
  <si>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</si>
  <si>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</si>
  <si>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</si>
  <si>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</si>
  <si>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</si>
  <si>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</si>
  <si>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</si>
  <si>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</si>
  <si>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40.75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</si>
  <si>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</si>
  <si>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</si>
  <si>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</si>
  <si>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</si>
  <si>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</si>
  <si>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</si>
  <si>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</si>
  <si>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</si>
  <si>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</si>
  <si>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</si>
  <si>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</si>
  <si>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</si>
  <si>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</si>
  <si>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</si>
  <si>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</si>
  <si>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103.95</t>
  </si>
  <si>
    <t>2612-RANWT</t>
  </si>
  <si>
    <t>5693-PIPCS</t>
  </si>
  <si>
    <t>0491-KAPQG</t>
  </si>
  <si>
    <t>73.7</t>
  </si>
  <si>
    <t>1925-LFCZZ</t>
  </si>
  <si>
    <t>8039-EQPIM</t>
  </si>
  <si>
    <t>6900-PXRMS</t>
  </si>
  <si>
    <t>8707-RMEZH</t>
  </si>
  <si>
    <t>87.3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</si>
  <si>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</si>
  <si>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</si>
  <si>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</si>
  <si>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</si>
  <si>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</si>
  <si>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</si>
  <si>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</si>
  <si>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72.25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</si>
  <si>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</si>
  <si>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</si>
  <si>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</si>
  <si>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</si>
  <si>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</si>
  <si>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</si>
  <si>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</si>
  <si>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</si>
  <si>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</si>
  <si>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</si>
  <si>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71.25</t>
  </si>
  <si>
    <t>3258-SYSWS</t>
  </si>
  <si>
    <t>113.8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</si>
  <si>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</si>
  <si>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</si>
  <si>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</si>
  <si>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</si>
  <si>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</si>
  <si>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</si>
  <si>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</si>
  <si>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</si>
  <si>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</si>
  <si>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</si>
  <si>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</si>
  <si>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</si>
  <si>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81.9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</si>
  <si>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</si>
  <si>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</si>
  <si>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</si>
  <si>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</si>
  <si>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</si>
  <si>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</si>
  <si>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</si>
  <si>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</si>
  <si>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</si>
  <si>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</si>
  <si>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</si>
  <si>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</si>
  <si>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</si>
  <si>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</si>
  <si>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</si>
  <si>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</si>
  <si>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</si>
  <si>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</si>
  <si>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</si>
  <si>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</si>
  <si>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</si>
  <si>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</si>
  <si>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</si>
  <si>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111.5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</si>
  <si>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</si>
  <si>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</si>
  <si>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</si>
  <si>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</si>
  <si>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</si>
  <si>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</si>
  <si>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</si>
  <si>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</si>
  <si>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30.55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</si>
  <si>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</si>
  <si>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</si>
  <si>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</si>
  <si>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</si>
  <si>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</si>
  <si>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</si>
  <si>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</si>
  <si>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</si>
  <si>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</si>
  <si>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</si>
  <si>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</si>
  <si>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</si>
  <si>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</si>
  <si>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54.15</t>
  </si>
  <si>
    <t>2150-WLKUW</t>
  </si>
  <si>
    <t>7159-FVYPK</t>
  </si>
  <si>
    <t>7032-LMBHI</t>
  </si>
  <si>
    <t>1150-WFARN</t>
  </si>
  <si>
    <t>108.75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</si>
  <si>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</si>
  <si>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</si>
  <si>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</si>
  <si>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</si>
  <si>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</si>
  <si>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</si>
  <si>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</si>
  <si>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</si>
  <si>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</si>
  <si>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</si>
  <si>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</si>
  <si>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</si>
  <si>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</si>
  <si>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</si>
  <si>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</si>
  <si>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</si>
  <si>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</si>
  <si>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</si>
  <si>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</si>
  <si>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</si>
  <si>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</si>
  <si>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</si>
  <si>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</si>
  <si>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</si>
  <si>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</si>
  <si>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18.25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</si>
  <si>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</si>
  <si>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</si>
  <si>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</si>
  <si>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</si>
  <si>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</si>
  <si>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</si>
  <si>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</si>
  <si>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</si>
  <si>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</si>
  <si>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</si>
  <si>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</si>
  <si>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</si>
  <si>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</si>
  <si>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</si>
  <si>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35.05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</si>
  <si>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</si>
  <si>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</si>
  <si>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</si>
  <si>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</si>
  <si>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</si>
  <si>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</si>
  <si>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</si>
  <si>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</si>
  <si>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</si>
  <si>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106.5</t>
  </si>
  <si>
    <t>2391-SOORI</t>
  </si>
  <si>
    <t>9040-KZVWO</t>
  </si>
  <si>
    <t>2645-QTLMB</t>
  </si>
  <si>
    <t>4806-HIPDW</t>
  </si>
  <si>
    <t>1548-ARAGG</t>
  </si>
  <si>
    <t>58.5</t>
  </si>
  <si>
    <t>6339-RZCBJ</t>
  </si>
  <si>
    <t>4424-TKOPW</t>
  </si>
  <si>
    <t>4415-WNGVR</t>
  </si>
  <si>
    <t>2522-AHJXR</t>
  </si>
  <si>
    <t>109.45</t>
  </si>
  <si>
    <t>0412-UCCNP</t>
  </si>
  <si>
    <t>1816-FLZDK</t>
  </si>
  <si>
    <t>29.15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</si>
  <si>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</si>
  <si>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</si>
  <si>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</si>
  <si>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</si>
  <si>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</si>
  <si>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</si>
  <si>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</si>
  <si>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</si>
  <si>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</si>
  <si>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</si>
  <si>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</si>
  <si>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</si>
  <si>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</si>
  <si>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</si>
  <si>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110.9</t>
  </si>
  <si>
    <t>3537-HPKQT</t>
  </si>
  <si>
    <t>77.75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</si>
  <si>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</si>
  <si>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</si>
  <si>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</si>
  <si>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</si>
  <si>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</si>
  <si>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</si>
  <si>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</si>
  <si>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</si>
  <si>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56.35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</si>
  <si>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</si>
  <si>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</si>
  <si>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</si>
  <si>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</si>
  <si>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</si>
  <si>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</si>
  <si>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</si>
  <si>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</si>
  <si>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</si>
  <si>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</si>
  <si>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</si>
  <si>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</si>
  <si>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109.75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</si>
  <si>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</si>
  <si>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</si>
  <si>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</si>
  <si>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</si>
  <si>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</si>
  <si>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</si>
  <si>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</si>
  <si>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</si>
  <si>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49.1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</si>
  <si>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</si>
  <si>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</si>
  <si>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</si>
  <si>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</si>
  <si>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</si>
  <si>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</si>
  <si>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</si>
  <si>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</si>
  <si>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</si>
  <si>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</si>
  <si>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</si>
  <si>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</si>
  <si>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</si>
  <si>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</si>
  <si>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</si>
  <si>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</si>
  <si>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</si>
  <si>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</si>
  <si>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88.7</t>
  </si>
  <si>
    <t>9306-CPCBC</t>
  </si>
  <si>
    <t>4304-XUMGI</t>
  </si>
  <si>
    <t>9504-YAZWB</t>
  </si>
  <si>
    <t>8819-ZBYNA</t>
  </si>
  <si>
    <t>6174-NRBTZ</t>
  </si>
  <si>
    <t>9481-IEBZY</t>
  </si>
  <si>
    <t>112.9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</si>
  <si>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</si>
  <si>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</si>
  <si>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</si>
  <si>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</si>
  <si>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</si>
  <si>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</si>
  <si>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</si>
  <si>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</si>
  <si>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</si>
  <si>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</si>
  <si>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</si>
  <si>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</si>
  <si>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</si>
  <si>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</si>
  <si>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</si>
  <si>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</si>
  <si>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</si>
  <si>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</si>
  <si>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</si>
  <si>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</si>
  <si>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</si>
  <si>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</si>
  <si>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</si>
  <si>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</si>
  <si>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</si>
  <si>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</si>
  <si>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</si>
  <si>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</si>
  <si>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</si>
  <si>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</si>
  <si>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</si>
  <si>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</si>
  <si>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</si>
  <si>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</si>
  <si>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</si>
  <si>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</si>
  <si>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</si>
  <si>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</si>
  <si>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86.95</t>
  </si>
  <si>
    <t>1732-FEKLD</t>
  </si>
  <si>
    <t>9862-KJTYK</t>
  </si>
  <si>
    <t>0479-HMSWA</t>
  </si>
  <si>
    <t>5854-KSRBJ</t>
  </si>
  <si>
    <t>0365-BZUWY</t>
  </si>
  <si>
    <t>102.55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</si>
  <si>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</si>
  <si>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</si>
  <si>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</si>
  <si>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</si>
  <si>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</si>
  <si>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</si>
  <si>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</si>
  <si>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</si>
  <si>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</si>
  <si>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</si>
  <si>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</si>
  <si>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</si>
  <si>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</si>
  <si>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</si>
  <si>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</si>
  <si>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</si>
  <si>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</si>
  <si>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</si>
  <si>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</si>
  <si>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</si>
  <si>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</si>
  <si>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</si>
  <si>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</si>
  <si>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106.85</t>
  </si>
  <si>
    <t>4503-BDXBD</t>
  </si>
  <si>
    <t>6086-ESGRL</t>
  </si>
  <si>
    <t>2592-HODOV</t>
  </si>
  <si>
    <t>3886-CERTZ</t>
  </si>
  <si>
    <t>7995-ZHHNZ</t>
  </si>
  <si>
    <t>56.1</t>
  </si>
  <si>
    <t>3824-RHKVR</t>
  </si>
  <si>
    <t>5816-SCGFC</t>
  </si>
  <si>
    <t>5989-AXPUC</t>
  </si>
  <si>
    <t>118.6</t>
  </si>
  <si>
    <t>4979-HPRFL</t>
  </si>
  <si>
    <t>8590-OHDIW</t>
  </si>
  <si>
    <t>8015-IHCGW</t>
  </si>
  <si>
    <t>115.5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</si>
  <si>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</si>
  <si>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</si>
  <si>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</si>
  <si>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</si>
  <si>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</si>
  <si>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</si>
  <si>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</si>
  <si>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</si>
  <si>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35.2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</si>
  <si>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</si>
  <si>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</si>
  <si>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</si>
  <si>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</si>
  <si>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</si>
  <si>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</si>
  <si>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</si>
  <si>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115.25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</si>
  <si>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</si>
  <si>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</si>
  <si>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</si>
  <si>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</si>
  <si>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</si>
  <si>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</si>
  <si>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</si>
  <si>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</si>
  <si>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</si>
  <si>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66.3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</si>
  <si>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</si>
  <si>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</si>
  <si>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</si>
  <si>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</si>
  <si>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</si>
  <si>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</si>
  <si>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</si>
  <si>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</si>
  <si>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</si>
  <si>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</si>
  <si>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</si>
  <si>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</si>
  <si>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</si>
  <si>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</si>
  <si>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</si>
  <si>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</si>
  <si>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</si>
  <si>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</si>
  <si>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</si>
  <si>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</si>
  <si>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</si>
  <si>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</si>
  <si>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</si>
  <si>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</si>
  <si>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</si>
  <si>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</si>
  <si>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</si>
  <si>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</si>
  <si>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57.65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</si>
  <si>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</si>
  <si>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</si>
  <si>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</si>
  <si>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</si>
  <si>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</si>
  <si>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</si>
  <si>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</si>
  <si>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</si>
  <si>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</si>
  <si>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</si>
  <si>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</si>
  <si>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57.55</t>
  </si>
  <si>
    <t>7421-ZLUPA</t>
  </si>
  <si>
    <t>29.25</t>
  </si>
  <si>
    <t>8972-HJWNV</t>
  </si>
  <si>
    <t>3274-NSDWE</t>
  </si>
  <si>
    <t>2632-IVXVF</t>
  </si>
  <si>
    <t>111.75</t>
  </si>
  <si>
    <t>3692-JHONH</t>
  </si>
  <si>
    <t>8915-NNTRC</t>
  </si>
  <si>
    <t>107.7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</si>
  <si>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</si>
  <si>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</si>
  <si>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</si>
  <si>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</si>
  <si>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</si>
  <si>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</si>
  <si>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</si>
  <si>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</si>
  <si>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</si>
  <si>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</si>
  <si>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</si>
  <si>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</si>
  <si>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</si>
  <si>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</si>
  <si>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</si>
  <si>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</si>
  <si>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</si>
  <si>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</si>
  <si>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</si>
  <si>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</si>
  <si>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</si>
  <si>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</si>
  <si>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</si>
  <si>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38.5</t>
  </si>
  <si>
    <t>6986-IXNDM</t>
  </si>
  <si>
    <t>1731-TVIUK</t>
  </si>
  <si>
    <t>2987-BJXIK</t>
  </si>
  <si>
    <t>9769-TSBZE</t>
  </si>
  <si>
    <t>0406-BPDVR</t>
  </si>
  <si>
    <t>101.5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</si>
  <si>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</si>
  <si>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</si>
  <si>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</si>
  <si>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</si>
  <si>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</si>
  <si>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</si>
  <si>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</si>
  <si>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</si>
  <si>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</si>
  <si>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</si>
  <si>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</si>
  <si>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</si>
  <si>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</si>
  <si>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</si>
  <si>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</si>
  <si>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86.7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</si>
  <si>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</si>
  <si>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</si>
  <si>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</si>
  <si>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</si>
  <si>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</si>
  <si>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</si>
  <si>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</si>
  <si>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</si>
  <si>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</si>
  <si>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</si>
  <si>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</si>
  <si>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</si>
  <si>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</si>
  <si>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</si>
  <si>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</si>
  <si>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</si>
  <si>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</si>
  <si>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114.3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</si>
  <si>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</si>
  <si>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</si>
  <si>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</si>
  <si>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</si>
  <si>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</si>
  <si>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</si>
  <si>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</si>
  <si>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</si>
  <si>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</si>
  <si>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</si>
  <si>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</si>
  <si>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</si>
  <si>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</si>
  <si>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</si>
  <si>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</si>
  <si>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60.75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</si>
  <si>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</si>
  <si>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</si>
  <si>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</si>
  <si>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</si>
  <si>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</si>
  <si>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</si>
  <si>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</si>
  <si>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</si>
  <si>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</si>
  <si>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</si>
  <si>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</si>
  <si>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</si>
  <si>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</si>
  <si>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</si>
  <si>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</si>
  <si>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</si>
  <si>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</si>
  <si>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</si>
  <si>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65.7</t>
  </si>
  <si>
    <t>0757-WCUUZ</t>
  </si>
  <si>
    <t>63.35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</si>
  <si>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</si>
  <si>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</si>
  <si>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</si>
  <si>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</si>
  <si>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</si>
  <si>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</si>
  <si>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</si>
  <si>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</si>
  <si>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</si>
  <si>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</si>
  <si>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</si>
  <si>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</si>
  <si>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</si>
  <si>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65.45</t>
  </si>
  <si>
    <t>0946-CLJTI</t>
  </si>
  <si>
    <t>3160-TYXLT</t>
  </si>
  <si>
    <t>1325-USMEC</t>
  </si>
  <si>
    <t>0916-QOFDP</t>
  </si>
  <si>
    <t>0628-CNQRM</t>
  </si>
  <si>
    <t>67.5</t>
  </si>
  <si>
    <t>5606-AMZBO</t>
  </si>
  <si>
    <t>78.15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</si>
  <si>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</si>
  <si>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</si>
  <si>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</si>
  <si>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</si>
  <si>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</si>
  <si>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</si>
  <si>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</si>
  <si>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</si>
  <si>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</si>
  <si>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</si>
  <si>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</si>
  <si>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</si>
  <si>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68.9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</si>
  <si>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</si>
  <si>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</si>
  <si>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</si>
  <si>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</si>
  <si>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</si>
  <si>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</si>
  <si>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</si>
  <si>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</si>
  <si>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</si>
  <si>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</si>
  <si>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59.15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</si>
  <si>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</si>
  <si>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</si>
  <si>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</si>
  <si>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</si>
  <si>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</si>
  <si>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</si>
  <si>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</si>
  <si>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</si>
  <si>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</si>
  <si>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67.95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</si>
  <si>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</si>
  <si>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</si>
  <si>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</si>
  <si>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</si>
  <si>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</si>
  <si>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</si>
  <si>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</si>
  <si>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</si>
  <si>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</si>
  <si>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</si>
  <si>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</si>
  <si>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95.55</t>
  </si>
  <si>
    <t>4632-XJMEX</t>
  </si>
  <si>
    <t>62.85</t>
  </si>
  <si>
    <t>8910-LEDAG</t>
  </si>
  <si>
    <t>3452-GWUIN</t>
  </si>
  <si>
    <t>2716-GFZOR</t>
  </si>
  <si>
    <t>3724-UCSHY</t>
  </si>
  <si>
    <t>8626-XHBIE</t>
  </si>
  <si>
    <t>4628-CTTLA</t>
  </si>
  <si>
    <t>39.3</t>
  </si>
  <si>
    <t>3192-LNKRK</t>
  </si>
  <si>
    <t>4439-YRNVD</t>
  </si>
  <si>
    <t>36.25</t>
  </si>
  <si>
    <t>2876-VBBBL</t>
  </si>
  <si>
    <t>6834-NXDCA</t>
  </si>
  <si>
    <t>23.9</t>
  </si>
  <si>
    <t>2208-UGTGR</t>
  </si>
  <si>
    <t>3005-TYFRD</t>
  </si>
  <si>
    <t>103.65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</si>
  <si>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</si>
  <si>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</si>
  <si>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</si>
  <si>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</si>
  <si>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</si>
  <si>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</si>
  <si>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</si>
  <si>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39.85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</si>
  <si>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</si>
  <si>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</si>
  <si>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</si>
  <si>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</si>
  <si>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</si>
  <si>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</si>
  <si>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</si>
  <si>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</si>
  <si>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</si>
  <si>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</si>
  <si>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</si>
  <si>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</si>
  <si>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</si>
  <si>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</si>
  <si>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117.35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</si>
  <si>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</si>
  <si>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</si>
  <si>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</si>
  <si>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</si>
  <si>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</si>
  <si>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</si>
  <si>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</si>
  <si>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</si>
  <si>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67.05</t>
  </si>
  <si>
    <t>7030-FZTFM</t>
  </si>
  <si>
    <t>9741-YLNTD</t>
  </si>
  <si>
    <t>5917-RYRMG</t>
  </si>
  <si>
    <t>5120-ZBLAI</t>
  </si>
  <si>
    <t>1194-BHJYC</t>
  </si>
  <si>
    <t>3663-MITLP</t>
  </si>
  <si>
    <t>101.25</t>
  </si>
  <si>
    <t>0906-QVPMS</t>
  </si>
  <si>
    <t>9025-ZRPVR</t>
  </si>
  <si>
    <t>1905-OEILC</t>
  </si>
  <si>
    <t>7858-GTZSP</t>
  </si>
  <si>
    <t>3285-UCQVC</t>
  </si>
  <si>
    <t>28.6</t>
  </si>
  <si>
    <t>6248-BSHKG</t>
  </si>
  <si>
    <t>4685-TFLLS</t>
  </si>
  <si>
    <t>3470-BTGQO</t>
  </si>
  <si>
    <t>1209-VFFOC</t>
  </si>
  <si>
    <t>8224-DWCKX</t>
  </si>
  <si>
    <t>73.3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</si>
  <si>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</si>
  <si>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</si>
  <si>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</si>
  <si>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</si>
  <si>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</si>
  <si>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</si>
  <si>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</si>
  <si>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</si>
  <si>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</si>
  <si>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</si>
  <si>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</si>
  <si>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</si>
  <si>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</si>
  <si>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</si>
  <si>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</si>
  <si>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</si>
  <si>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</si>
  <si>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</si>
  <si>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</si>
  <si>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23.05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</si>
  <si>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</si>
  <si>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</si>
  <si>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</si>
  <si>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</si>
  <si>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</si>
  <si>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</si>
  <si>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</si>
  <si>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</si>
  <si>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116.8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</si>
  <si>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</si>
  <si>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</si>
  <si>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</si>
  <si>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</si>
  <si>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</si>
  <si>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</si>
  <si>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</si>
  <si>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</si>
  <si>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</si>
  <si>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108.2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</si>
  <si>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</si>
  <si>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</si>
  <si>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</si>
  <si>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</si>
  <si>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</si>
  <si>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</si>
  <si>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</si>
  <si>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112.2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</si>
  <si>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</si>
  <si>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</si>
  <si>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</si>
  <si>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</si>
  <si>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</si>
  <si>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</si>
  <si>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</si>
  <si>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</si>
  <si>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</si>
  <si>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</si>
  <si>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</si>
  <si>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</si>
  <si>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</si>
  <si>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</si>
  <si>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</si>
  <si>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</si>
  <si>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</si>
  <si>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36.1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</si>
  <si>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</si>
  <si>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</si>
  <si>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</si>
  <si>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</si>
  <si>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</si>
  <si>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</si>
  <si>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</si>
  <si>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110.2</t>
  </si>
  <si>
    <t>5161-UBZXI</t>
  </si>
  <si>
    <t>1020-JPQOW</t>
  </si>
  <si>
    <t>7919-ZODZZ</t>
  </si>
  <si>
    <t>65.9</t>
  </si>
  <si>
    <t>0565-JUPYD</t>
  </si>
  <si>
    <t>6867-ACCZI</t>
  </si>
  <si>
    <t>52.5</t>
  </si>
  <si>
    <t>5939-XAIXZ</t>
  </si>
  <si>
    <t>9054-FOWNV</t>
  </si>
  <si>
    <t>88.75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</si>
  <si>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</si>
  <si>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</si>
  <si>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</si>
  <si>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</si>
  <si>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</si>
  <si>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</si>
  <si>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</si>
  <si>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</si>
  <si>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</si>
  <si>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</si>
  <si>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</si>
  <si>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</si>
  <si>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</si>
  <si>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</si>
  <si>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</si>
  <si>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</si>
  <si>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</si>
  <si>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92.4</t>
  </si>
  <si>
    <t>2819-GWENI</t>
  </si>
  <si>
    <t>1043-YCUTE</t>
  </si>
  <si>
    <t>3814-MLAXC</t>
  </si>
  <si>
    <t>3572-UUHRS</t>
  </si>
  <si>
    <t>2692-PFYTJ</t>
  </si>
  <si>
    <t>1226-UDFZR</t>
  </si>
  <si>
    <t>49.6</t>
  </si>
  <si>
    <t>5955-EPOAZ</t>
  </si>
  <si>
    <t>6821-JPCDC</t>
  </si>
  <si>
    <t>97.05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</si>
  <si>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</si>
  <si>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</si>
  <si>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</si>
  <si>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</si>
  <si>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</si>
  <si>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</si>
  <si>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</si>
  <si>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</si>
  <si>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</si>
  <si>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</si>
  <si>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</si>
  <si>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</si>
  <si>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40.1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</si>
  <si>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</si>
  <si>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</si>
  <si>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</si>
  <si>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</si>
  <si>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</si>
  <si>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</si>
  <si>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</si>
  <si>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</si>
  <si>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</si>
  <si>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</si>
  <si>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</si>
  <si>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</si>
  <si>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</si>
  <si>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</si>
  <si>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</si>
  <si>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</si>
  <si>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</si>
  <si>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</si>
  <si>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</si>
  <si>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</si>
  <si>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</si>
  <si>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</si>
  <si>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82.1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</si>
  <si>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</si>
  <si>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</si>
  <si>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</si>
  <si>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</si>
  <si>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</si>
  <si>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</si>
  <si>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</si>
  <si>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</si>
  <si>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</si>
  <si>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</si>
  <si>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</si>
  <si>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</si>
  <si>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</si>
  <si>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</si>
  <si>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</si>
  <si>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</si>
  <si>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</si>
  <si>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</si>
  <si>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78.25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</si>
  <si>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</si>
  <si>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</si>
  <si>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</si>
  <si>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</si>
  <si>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</si>
  <si>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</si>
  <si>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</si>
  <si>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</si>
  <si>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</si>
  <si>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</si>
  <si>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48.65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</si>
  <si>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</si>
  <si>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</si>
  <si>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</si>
  <si>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</si>
  <si>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</si>
  <si>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</si>
  <si>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</si>
  <si>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</si>
  <si>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</si>
  <si>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</si>
  <si>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</si>
  <si>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</si>
  <si>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91.8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</si>
  <si>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</si>
  <si>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</si>
  <si>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</si>
  <si>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</si>
  <si>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</si>
  <si>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</si>
  <si>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</si>
  <si>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</si>
  <si>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</si>
  <si>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</si>
  <si>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</si>
  <si>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</si>
  <si>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</si>
  <si>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</si>
  <si>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</si>
  <si>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</si>
  <si>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</si>
  <si>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</si>
  <si>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</si>
  <si>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</si>
  <si>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</si>
  <si>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</si>
  <si>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</si>
  <si>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</si>
  <si>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</si>
  <si>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</si>
  <si>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</si>
  <si>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</si>
  <si>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</si>
  <si>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</si>
  <si>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</si>
  <si>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</si>
  <si>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</si>
  <si>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</si>
  <si>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</si>
  <si>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</si>
  <si>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</si>
  <si>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</si>
  <si>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</si>
  <si>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</si>
  <si>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</si>
  <si>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</si>
  <si>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</si>
  <si>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</si>
  <si>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</si>
  <si>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</si>
  <si>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</si>
  <si>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</si>
  <si>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</si>
  <si>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</si>
  <si>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</si>
  <si>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62.45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</si>
  <si>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</si>
  <si>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</si>
  <si>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</si>
  <si>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</si>
  <si>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</si>
  <si>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</si>
  <si>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</si>
  <si>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</si>
  <si>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</si>
  <si>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</si>
  <si>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</si>
  <si>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</si>
  <si>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</si>
  <si>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</si>
  <si>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</si>
  <si>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</si>
  <si>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</si>
  <si>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</si>
  <si>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</si>
  <si>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</si>
  <si>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</si>
  <si>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</si>
  <si>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</si>
  <si>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</si>
  <si>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</si>
  <si>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</si>
  <si>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</si>
  <si>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</si>
  <si>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</si>
  <si>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</si>
  <si>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</si>
  <si>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</si>
  <si>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</si>
  <si>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</si>
  <si>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</si>
  <si>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</si>
  <si>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</si>
  <si>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</si>
  <si>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</si>
  <si>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</si>
  <si>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</si>
  <si>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</si>
  <si>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</si>
  <si>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</si>
  <si>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</si>
  <si>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</si>
  <si>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</si>
  <si>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</si>
  <si>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</si>
  <si>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</si>
  <si>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</si>
  <si>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</si>
  <si>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</si>
  <si>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</si>
  <si>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</si>
  <si>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</si>
  <si>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</si>
  <si>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78.2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</si>
  <si>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</si>
  <si>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</si>
  <si>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</si>
  <si>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</si>
  <si>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</si>
  <si>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</si>
  <si>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</si>
  <si>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</si>
  <si>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</si>
  <si>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</si>
  <si>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</si>
  <si>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</si>
  <si>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</si>
  <si>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</si>
  <si>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53.35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</si>
  <si>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</si>
  <si>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</si>
  <si>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</si>
  <si>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</si>
  <si>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</si>
  <si>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</si>
  <si>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</si>
  <si>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40.15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</si>
  <si>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</si>
  <si>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</si>
  <si>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</si>
  <si>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</si>
  <si>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</si>
  <si>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</si>
  <si>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</si>
  <si>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</si>
  <si>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</si>
  <si>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</si>
  <si>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</si>
  <si>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</si>
  <si>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</si>
  <si>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</si>
  <si>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</si>
  <si>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</si>
  <si>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</si>
  <si>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</si>
  <si>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</si>
  <si>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</si>
  <si>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</si>
  <si>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</si>
  <si>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</si>
  <si>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</si>
  <si>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</si>
  <si>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</si>
  <si>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</si>
  <si>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</si>
  <si>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</si>
  <si>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68.15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</si>
  <si>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</si>
  <si>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</si>
  <si>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</si>
  <si>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</si>
  <si>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</si>
  <si>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</si>
  <si>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</si>
  <si>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</si>
  <si>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</si>
  <si>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</si>
  <si>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</si>
  <si>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</si>
  <si>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</si>
  <si>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</si>
  <si>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</si>
  <si>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</si>
  <si>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</si>
  <si>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</si>
  <si>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</si>
  <si>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</si>
  <si>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</si>
  <si>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</si>
  <si>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</si>
  <si>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</si>
  <si>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</si>
  <si>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</si>
  <si>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</si>
  <si>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</si>
  <si>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</si>
  <si>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</si>
  <si>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</si>
  <si>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</si>
  <si>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</si>
  <si>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</si>
  <si>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</si>
  <si>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</si>
  <si>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</si>
  <si>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</si>
  <si>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</si>
  <si>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92.7</t>
  </si>
  <si>
    <t>4625-XMOYM</t>
  </si>
  <si>
    <t>5827-MWCZK</t>
  </si>
  <si>
    <t>96.95</t>
  </si>
  <si>
    <t>1385-TQOZW</t>
  </si>
  <si>
    <t>5914-XRFQB</t>
  </si>
  <si>
    <t>4329-YPDDQ</t>
  </si>
  <si>
    <t>4804-NCPET</t>
  </si>
  <si>
    <t>3750-CKVKH</t>
  </si>
  <si>
    <t>67.75</t>
  </si>
  <si>
    <t>5944-UGLLK</t>
  </si>
  <si>
    <t>8063-GBATB</t>
  </si>
  <si>
    <t>7787-BNTZM</t>
  </si>
  <si>
    <t>2252-ISRNH</t>
  </si>
  <si>
    <t>9415-TPKRV</t>
  </si>
  <si>
    <t>55.75</t>
  </si>
  <si>
    <t>5322-TEUJK</t>
  </si>
  <si>
    <t>114.6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</si>
  <si>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</si>
  <si>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</si>
  <si>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</si>
  <si>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</si>
  <si>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</si>
  <si>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</si>
  <si>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</si>
  <si>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</si>
  <si>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</si>
  <si>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</si>
  <si>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</si>
  <si>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</si>
  <si>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</si>
  <si>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</si>
  <si>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</si>
  <si>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</si>
  <si>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</si>
  <si>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</si>
  <si>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</si>
  <si>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</si>
  <si>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</si>
  <si>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</si>
  <si>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</si>
  <si>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</si>
  <si>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118.75</t>
  </si>
  <si>
    <t>5201-USSQZ</t>
  </si>
  <si>
    <t>2105-PHWON</t>
  </si>
  <si>
    <t>1494-EJZDW</t>
  </si>
  <si>
    <t>4884-TVUQF</t>
  </si>
  <si>
    <t>8003-EWNDZ</t>
  </si>
  <si>
    <t>1897-RCFUM</t>
  </si>
  <si>
    <t>24.2</t>
  </si>
  <si>
    <t>9256-JTBNZ</t>
  </si>
  <si>
    <t>4658-HCOHW</t>
  </si>
  <si>
    <t>102.8</t>
  </si>
  <si>
    <t>2211-RMNHO</t>
  </si>
  <si>
    <t>2432-TFSMK</t>
  </si>
  <si>
    <t>3440-JPSCL</t>
  </si>
  <si>
    <t>4929-ROART</t>
  </si>
  <si>
    <t>1834-ABKHQ</t>
  </si>
  <si>
    <t>1741-WTPON</t>
  </si>
  <si>
    <t>115.85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</si>
  <si>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</si>
  <si>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</si>
  <si>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</si>
  <si>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</si>
  <si>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</si>
  <si>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</si>
  <si>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</si>
  <si>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</si>
  <si>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</si>
  <si>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</si>
  <si>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117.8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</si>
  <si>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</si>
  <si>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</si>
  <si>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</si>
  <si>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</si>
  <si>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</si>
  <si>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</si>
  <si>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</si>
  <si>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</si>
  <si>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</si>
  <si>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</si>
  <si>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</si>
  <si>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</si>
  <si>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</si>
  <si>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</si>
  <si>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</si>
  <si>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</si>
  <si>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</si>
  <si>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116.6</t>
  </si>
  <si>
    <t>1202-KKGFU</t>
  </si>
  <si>
    <t>6112-KTHFQ</t>
  </si>
  <si>
    <t>1852-XEMDW</t>
  </si>
  <si>
    <t>65.05</t>
  </si>
  <si>
    <t>2462-XIIJB</t>
  </si>
  <si>
    <t>4760-XOHVN</t>
  </si>
  <si>
    <t>1820-DJFPH</t>
  </si>
  <si>
    <t>9426-SXNHE</t>
  </si>
  <si>
    <t>18.75</t>
  </si>
  <si>
    <t>53.15</t>
  </si>
  <si>
    <t>9068-FHQHD</t>
  </si>
  <si>
    <t>1269-FOYWN</t>
  </si>
  <si>
    <t>9470-YFUYI</t>
  </si>
  <si>
    <t>7817-BOQPW</t>
  </si>
  <si>
    <t>7402-EYFXX</t>
  </si>
  <si>
    <t>93.6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</si>
  <si>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</si>
  <si>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</si>
  <si>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</si>
  <si>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</si>
  <si>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</si>
  <si>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</si>
  <si>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</si>
  <si>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</si>
  <si>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</si>
  <si>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</si>
  <si>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</si>
  <si>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</si>
  <si>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</si>
  <si>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</si>
  <si>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</si>
  <si>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</si>
  <si>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</si>
  <si>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</si>
  <si>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</si>
  <si>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</si>
  <si>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</si>
  <si>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</si>
  <si>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</si>
  <si>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</si>
  <si>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</si>
  <si>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</si>
  <si>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36.15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</si>
  <si>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</si>
  <si>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</si>
  <si>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</si>
  <si>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</si>
  <si>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</si>
  <si>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</si>
  <si>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</si>
  <si>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</si>
  <si>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</si>
  <si>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</si>
  <si>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</si>
  <si>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</si>
  <si>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</si>
  <si>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</si>
  <si>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</si>
  <si>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58.4</t>
  </si>
  <si>
    <t>9965-YOKZB</t>
  </si>
  <si>
    <t>0504-HHAPI</t>
  </si>
  <si>
    <t>9360-OMDZZ</t>
  </si>
  <si>
    <t>6305-YLBMM</t>
  </si>
  <si>
    <t>0345-XMMUG</t>
  </si>
  <si>
    <t>8024-XNAFQ</t>
  </si>
  <si>
    <t>107.4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</si>
  <si>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</si>
  <si>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</si>
  <si>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</si>
  <si>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</si>
  <si>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</si>
  <si>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</si>
  <si>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</si>
  <si>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</si>
  <si>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</si>
  <si>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</si>
  <si>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</si>
  <si>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</si>
  <si>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</si>
  <si>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</si>
  <si>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</si>
  <si>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</si>
  <si>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</si>
  <si>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</si>
  <si>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</si>
  <si>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</si>
  <si>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</si>
  <si>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</si>
  <si>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61.3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</si>
  <si>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</si>
  <si>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</si>
  <si>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</si>
  <si>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</si>
  <si>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</si>
  <si>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</si>
  <si>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</si>
  <si>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</si>
  <si>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66.9</t>
  </si>
  <si>
    <t>9356-AXGMP</t>
  </si>
  <si>
    <t>110.7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</si>
  <si>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</si>
  <si>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</si>
  <si>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</si>
  <si>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</si>
  <si>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</si>
  <si>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</si>
  <si>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</si>
  <si>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</si>
  <si>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</si>
  <si>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</si>
  <si>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</si>
  <si>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38.25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</si>
  <si>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</si>
  <si>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</si>
  <si>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</si>
  <si>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</si>
  <si>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</si>
  <si>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</si>
  <si>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</si>
  <si>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</si>
  <si>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</si>
  <si>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</si>
  <si>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</si>
  <si>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</si>
  <si>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</si>
  <si>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</si>
  <si>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</si>
  <si>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</si>
  <si>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</si>
  <si>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</si>
  <si>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</si>
  <si>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</si>
  <si>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</si>
  <si>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</si>
  <si>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39.55</t>
  </si>
  <si>
    <t>8785-EPNCG</t>
  </si>
  <si>
    <t>23.15</t>
  </si>
  <si>
    <t>1682-VCOIO</t>
  </si>
  <si>
    <t>5729-KLZAR</t>
  </si>
  <si>
    <t>2072-ZVJJX</t>
  </si>
  <si>
    <t>8849-AYPTR</t>
  </si>
  <si>
    <t>9518-IMLHK</t>
  </si>
  <si>
    <t>72.45</t>
  </si>
  <si>
    <t>1582-RAFML</t>
  </si>
  <si>
    <t>60.1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</si>
  <si>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</si>
  <si>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</si>
  <si>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</si>
  <si>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</si>
  <si>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</si>
  <si>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</si>
  <si>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</si>
  <si>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</si>
  <si>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</si>
  <si>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113.15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</si>
  <si>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</si>
  <si>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</si>
  <si>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</si>
  <si>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</si>
  <si>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</si>
  <si>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</si>
  <si>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</si>
  <si>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</si>
  <si>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</si>
  <si>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</si>
  <si>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</si>
  <si>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</si>
  <si>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</si>
  <si>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</si>
  <si>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</si>
  <si>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</si>
  <si>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</si>
  <si>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</si>
  <si>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</si>
  <si>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</si>
  <si>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</si>
  <si>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</si>
  <si>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</si>
  <si>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</si>
  <si>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</si>
  <si>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</si>
  <si>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106.25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</si>
  <si>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</si>
  <si>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</si>
  <si>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</si>
  <si>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</si>
  <si>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</si>
  <si>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</si>
  <si>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</si>
  <si>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</si>
  <si>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</si>
  <si>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</si>
  <si>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</si>
  <si>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</si>
  <si>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</si>
  <si>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</si>
  <si>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</si>
  <si>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116.15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</si>
  <si>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</si>
  <si>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</si>
  <si>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</si>
  <si>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</si>
  <si>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</si>
  <si>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</si>
  <si>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</si>
  <si>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</si>
  <si>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</si>
  <si>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</si>
  <si>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</si>
  <si>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</si>
  <si>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</si>
  <si>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</si>
  <si>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54.05</t>
  </si>
  <si>
    <t>2664-XJZNO</t>
  </si>
  <si>
    <t>9732-KPKBW</t>
  </si>
  <si>
    <t>3339-EAQNV</t>
  </si>
  <si>
    <t>97.25</t>
  </si>
  <si>
    <t>0921-OHLVP</t>
  </si>
  <si>
    <t>3389-YGYAI</t>
  </si>
  <si>
    <t>9560-ARGQJ</t>
  </si>
  <si>
    <t>8350-NYMVI</t>
  </si>
  <si>
    <t>41.1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</si>
  <si>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</si>
  <si>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</si>
  <si>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</si>
  <si>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</si>
  <si>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</si>
  <si>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</si>
  <si>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</si>
  <si>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</si>
  <si>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</si>
  <si>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</si>
  <si>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</si>
  <si>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</si>
  <si>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33.45</t>
  </si>
  <si>
    <t>9058-MJLZC</t>
  </si>
  <si>
    <t>5707-ORNDZ</t>
  </si>
  <si>
    <t>0902-XKXPN</t>
  </si>
  <si>
    <t>5177-RVZNU</t>
  </si>
  <si>
    <t>0056-EPFBG</t>
  </si>
  <si>
    <t>39.4</t>
  </si>
  <si>
    <t>8993-IZEUX</t>
  </si>
  <si>
    <t>8696-JKZNU</t>
  </si>
  <si>
    <t>76.25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</si>
  <si>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</si>
  <si>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</si>
  <si>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</si>
  <si>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</si>
  <si>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</si>
  <si>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</si>
  <si>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</si>
  <si>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</si>
  <si>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</si>
  <si>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</si>
  <si>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</si>
  <si>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</si>
  <si>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</si>
  <si>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</si>
  <si>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</si>
  <si>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</si>
  <si>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</si>
  <si>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</si>
  <si>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</si>
  <si>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63.05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</si>
  <si>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</si>
  <si>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</si>
  <si>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</si>
  <si>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</si>
  <si>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</si>
  <si>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</si>
  <si>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</si>
  <si>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</si>
  <si>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</si>
  <si>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117.45</t>
  </si>
  <si>
    <t>5923-GXUOC</t>
  </si>
  <si>
    <t>4973-RLZVI</t>
  </si>
  <si>
    <t>7869-ZYDST</t>
  </si>
  <si>
    <t>4501-UYKBC</t>
  </si>
  <si>
    <t>1215-EXRMO</t>
  </si>
  <si>
    <t>2305-MRGLV</t>
  </si>
  <si>
    <t>76.55</t>
  </si>
  <si>
    <t>8404-VIOMB</t>
  </si>
  <si>
    <t>62.5</t>
  </si>
  <si>
    <t>5233-GEEAX</t>
  </si>
  <si>
    <t>29.4</t>
  </si>
  <si>
    <t>2359-KLTEK</t>
  </si>
  <si>
    <t>5304-EFJLP</t>
  </si>
  <si>
    <t>2673-ZALNP</t>
  </si>
  <si>
    <t>9184-GALIL</t>
  </si>
  <si>
    <t>4393-RYCRE</t>
  </si>
  <si>
    <t>9746-MDMBK</t>
  </si>
  <si>
    <t>113.45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</si>
  <si>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</si>
  <si>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</si>
  <si>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</si>
  <si>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</si>
  <si>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</si>
  <si>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</si>
  <si>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</si>
  <si>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49.7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</si>
  <si>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</si>
  <si>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</si>
  <si>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</si>
  <si>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</si>
  <si>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</si>
  <si>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</si>
  <si>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</si>
  <si>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</si>
  <si>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107.55</t>
  </si>
  <si>
    <t>3359-DSRKA</t>
  </si>
  <si>
    <t>8639-NHQEI</t>
  </si>
  <si>
    <t>7161-DFHUF</t>
  </si>
  <si>
    <t>23.85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</si>
  <si>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</si>
  <si>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</si>
  <si>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</si>
  <si>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</si>
  <si>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</si>
  <si>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</si>
  <si>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</si>
  <si>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</si>
  <si>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</si>
  <si>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</si>
  <si>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</si>
  <si>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</si>
  <si>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39.15</t>
  </si>
  <si>
    <t>0264-CNITK</t>
  </si>
  <si>
    <t>0089-IIQKO</t>
  </si>
  <si>
    <t>7839-NUIAA</t>
  </si>
  <si>
    <t>6075-QMNRR</t>
  </si>
  <si>
    <t>49.75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</si>
  <si>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</si>
  <si>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</si>
  <si>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</si>
  <si>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</si>
  <si>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</si>
  <si>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</si>
  <si>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</si>
  <si>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</si>
  <si>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</si>
  <si>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</si>
  <si>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</si>
  <si>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</si>
  <si>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</si>
  <si>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</si>
  <si>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</si>
  <si>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</si>
  <si>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18.9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</si>
  <si>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</si>
  <si>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</si>
  <si>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</si>
  <si>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</si>
  <si>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</si>
  <si>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</si>
  <si>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</si>
  <si>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</si>
  <si>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</si>
  <si>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</si>
  <si>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</si>
  <si>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</si>
  <si>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</si>
  <si>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</si>
  <si>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</si>
  <si>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</si>
  <si>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</si>
  <si>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</si>
  <si>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</si>
  <si>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</si>
  <si>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</si>
  <si>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</si>
  <si>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</si>
  <si>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</si>
  <si>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</si>
  <si>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</si>
  <si>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</si>
  <si>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</si>
  <si>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</si>
  <si>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</si>
  <si>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</si>
  <si>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</si>
  <si>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</si>
  <si>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</si>
  <si>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</si>
  <si>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36.85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</si>
  <si>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</si>
  <si>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</si>
  <si>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</si>
  <si>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</si>
  <si>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</si>
  <si>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</si>
  <si>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</si>
  <si>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</si>
  <si>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</si>
  <si>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</si>
  <si>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</si>
  <si>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</si>
  <si>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</si>
  <si>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</si>
  <si>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</si>
  <si>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</si>
  <si>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45.5</t>
  </si>
  <si>
    <t>1502-XFCVR</t>
  </si>
  <si>
    <t>7740-KKCXF</t>
  </si>
  <si>
    <t>30.05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</si>
  <si>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</si>
  <si>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</si>
  <si>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</si>
  <si>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</si>
  <si>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</si>
  <si>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</si>
  <si>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</si>
  <si>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</si>
  <si>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</si>
  <si>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</si>
  <si>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</si>
  <si>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</si>
  <si>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</si>
  <si>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</si>
  <si>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</si>
  <si>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</si>
  <si>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</si>
  <si>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</si>
  <si>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</si>
  <si>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</si>
  <si>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</si>
  <si>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</si>
  <si>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52.3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</si>
  <si>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</si>
  <si>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</si>
  <si>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</si>
  <si>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</si>
  <si>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</si>
  <si>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</si>
  <si>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</si>
  <si>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</si>
  <si>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</si>
  <si>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</si>
  <si>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</si>
  <si>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</si>
  <si>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</si>
  <si>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</si>
  <si>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</si>
  <si>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</si>
  <si>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</si>
  <si>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</si>
  <si>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</si>
  <si>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</si>
  <si>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</si>
  <si>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</si>
  <si>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</si>
  <si>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</si>
  <si>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</si>
  <si>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</si>
  <si>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</si>
  <si>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</si>
  <si>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</si>
  <si>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</si>
  <si>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</si>
  <si>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</si>
  <si>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</si>
  <si>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</si>
  <si>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</si>
  <si>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</si>
  <si>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</si>
  <si>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</si>
  <si>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</si>
  <si>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</si>
  <si>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</si>
  <si>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</si>
  <si>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</si>
  <si>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</si>
  <si>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</si>
  <si>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</si>
  <si>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</si>
  <si>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</si>
  <si>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</si>
  <si>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82.35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</si>
  <si>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</si>
  <si>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</si>
  <si>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</si>
  <si>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</si>
  <si>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</si>
  <si>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</si>
  <si>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</si>
  <si>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</si>
  <si>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</si>
  <si>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</si>
  <si>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</si>
  <si>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</si>
  <si>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</si>
  <si>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</si>
  <si>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</si>
  <si>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</si>
  <si>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</si>
  <si>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</si>
  <si>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</si>
  <si>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</si>
  <si>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</si>
  <si>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</si>
  <si>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</si>
  <si>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</si>
  <si>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</si>
  <si>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</si>
  <si>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</si>
  <si>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</si>
  <si>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</si>
  <si>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</si>
  <si>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</si>
  <si>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</si>
  <si>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</si>
  <si>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</si>
  <si>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</si>
  <si>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</si>
  <si>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</si>
  <si>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</si>
  <si>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</si>
  <si>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</si>
  <si>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</si>
  <si>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</si>
  <si>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</si>
  <si>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</si>
  <si>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</si>
  <si>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</si>
  <si>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</si>
  <si>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</si>
  <si>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</si>
  <si>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</si>
  <si>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</si>
  <si>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</si>
  <si>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</si>
  <si>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</si>
  <si>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</si>
  <si>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</si>
  <si>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</si>
  <si>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</si>
  <si>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</si>
  <si>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</si>
  <si>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</si>
  <si>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</si>
  <si>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</si>
  <si>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</si>
  <si>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118.35</t>
  </si>
  <si>
    <t>4128-ETESU</t>
  </si>
  <si>
    <t>0620-DLSLK</t>
  </si>
  <si>
    <t>4625-EWPTF</t>
  </si>
  <si>
    <t>30.45</t>
  </si>
  <si>
    <t>5980-NOPLP</t>
  </si>
  <si>
    <t>3850-OKINF</t>
  </si>
  <si>
    <t>66.2</t>
  </si>
  <si>
    <t>6892-XPFPU</t>
  </si>
  <si>
    <t>8010-EZLOU</t>
  </si>
  <si>
    <t>1156-ZFYDO</t>
  </si>
  <si>
    <t>3295-YVUSR</t>
  </si>
  <si>
    <t>8016-NCFVO</t>
  </si>
  <si>
    <t>116.5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</si>
  <si>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</si>
  <si>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</si>
  <si>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</si>
  <si>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</si>
  <si>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</si>
  <si>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</si>
  <si>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</si>
  <si>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</si>
  <si>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</si>
  <si>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</si>
  <si>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</si>
  <si>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</si>
  <si>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</si>
  <si>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</si>
  <si>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</si>
  <si>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</si>
  <si>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</si>
  <si>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</si>
  <si>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</si>
  <si>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</si>
  <si>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</si>
  <si>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</si>
  <si>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</si>
  <si>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</si>
  <si>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</si>
  <si>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</si>
  <si>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34.95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</si>
  <si>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</si>
  <si>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</si>
  <si>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</si>
  <si>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</si>
  <si>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</si>
  <si>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</si>
  <si>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</si>
  <si>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</si>
  <si>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</si>
  <si>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</si>
  <si>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</si>
  <si>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</si>
  <si>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</si>
  <si>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</si>
  <si>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</si>
  <si>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</si>
  <si>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</si>
  <si>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</si>
  <si>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</si>
  <si>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</si>
  <si>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</si>
  <si>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</si>
  <si>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</si>
  <si>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</si>
  <si>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</si>
  <si>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</si>
  <si>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</si>
  <si>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</si>
  <si>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</si>
  <si>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</si>
  <si>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</si>
  <si>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</si>
  <si>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</si>
  <si>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</si>
  <si>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</si>
  <si>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</si>
  <si>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</si>
  <si>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</si>
  <si>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</si>
  <si>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111.1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</si>
  <si>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</si>
  <si>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</si>
  <si>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</si>
  <si>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</si>
  <si>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</si>
  <si>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</si>
  <si>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</si>
  <si>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</si>
  <si>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</si>
  <si>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</si>
  <si>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</si>
  <si>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</si>
  <si>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</si>
  <si>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</si>
  <si>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</si>
  <si>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</si>
  <si>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</si>
  <si>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</si>
  <si>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</si>
  <si>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</si>
  <si>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</si>
  <si>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</si>
  <si>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</si>
  <si>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</si>
  <si>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21.15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</si>
  <si>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</si>
  <si>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</si>
  <si>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</si>
  <si>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</si>
  <si>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</si>
  <si>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</si>
  <si>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</si>
  <si>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</si>
  <si>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</si>
  <si>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</si>
  <si>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</si>
  <si>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</si>
  <si>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</si>
  <si>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</si>
  <si>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</si>
  <si>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</si>
  <si>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</si>
  <si>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87.7</t>
  </si>
  <si>
    <t>6233-HXJMX</t>
  </si>
  <si>
    <t>5902-WBLSE</t>
  </si>
  <si>
    <t>1981-INRFU</t>
  </si>
  <si>
    <t>4971-PUYQO</t>
  </si>
  <si>
    <t>3239-TPHPZ</t>
  </si>
  <si>
    <t>5115-GZDEL</t>
  </si>
  <si>
    <t>67.2</t>
  </si>
  <si>
    <t>3338-CVVEH</t>
  </si>
  <si>
    <t>8485-GJCDN</t>
  </si>
  <si>
    <t>2615-YVMYX</t>
  </si>
  <si>
    <t>2851-STERV</t>
  </si>
  <si>
    <t>4393-GEADV</t>
  </si>
  <si>
    <t>114.75</t>
  </si>
  <si>
    <t>8486-AYEQH</t>
  </si>
  <si>
    <t>1527-SXDPN</t>
  </si>
  <si>
    <t>6029-WTIPC</t>
  </si>
  <si>
    <t>8634-CILSZ</t>
  </si>
  <si>
    <t>5419-JKZNQ</t>
  </si>
  <si>
    <t>77.9</t>
  </si>
  <si>
    <t>2495-KZNFB</t>
  </si>
  <si>
    <t>1409-PHXTF</t>
  </si>
  <si>
    <t>4560-WQAQW</t>
  </si>
  <si>
    <t>68.7</t>
  </si>
  <si>
    <t>9591-YVTEB</t>
  </si>
  <si>
    <t>9309-BZGNT</t>
  </si>
  <si>
    <t>4274-DRSQT</t>
  </si>
  <si>
    <t>2027-DNKIV</t>
  </si>
  <si>
    <t>8075-GXIUB</t>
  </si>
  <si>
    <t>2885-HIJDH</t>
  </si>
  <si>
    <t>86.9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</si>
  <si>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</si>
  <si>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</si>
  <si>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</si>
  <si>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</si>
  <si>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</si>
  <si>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</si>
  <si>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</si>
  <si>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</si>
  <si>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56.9</t>
  </si>
  <si>
    <t>0345-HKJVM</t>
  </si>
  <si>
    <t>1061-PNTHC</t>
  </si>
  <si>
    <t>0394-YONDK</t>
  </si>
  <si>
    <t>6574-MCOEH</t>
  </si>
  <si>
    <t>7399-QHBJS</t>
  </si>
  <si>
    <t>66.75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</si>
  <si>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</si>
  <si>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</si>
  <si>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</si>
  <si>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</si>
  <si>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</si>
  <si>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</si>
  <si>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</si>
  <si>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</si>
  <si>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</si>
  <si>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</si>
  <si>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</si>
  <si>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</si>
  <si>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</si>
  <si>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</si>
  <si>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</si>
  <si>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</si>
  <si>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</si>
  <si>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</si>
  <si>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</si>
  <si>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</si>
  <si>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</si>
  <si>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</si>
  <si>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40.45</t>
  </si>
  <si>
    <t>6078-VESFR</t>
  </si>
  <si>
    <t>9027-TMATR</t>
  </si>
  <si>
    <t>5940-NFXKV</t>
  </si>
  <si>
    <t>83.65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</si>
  <si>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</si>
  <si>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</si>
  <si>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</si>
  <si>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</si>
  <si>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</si>
  <si>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</si>
  <si>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</si>
  <si>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</si>
  <si>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64.55</t>
  </si>
  <si>
    <t>2082-CEFLT</t>
  </si>
  <si>
    <t>1470-PSXNM</t>
  </si>
  <si>
    <t>93.65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</si>
  <si>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</si>
  <si>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</si>
  <si>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</si>
  <si>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</si>
  <si>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</si>
  <si>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</si>
  <si>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</si>
  <si>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</si>
  <si>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</si>
  <si>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</si>
  <si>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</si>
  <si>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</si>
  <si>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</si>
  <si>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</si>
  <si>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</si>
  <si>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</si>
  <si>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</si>
  <si>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</si>
  <si>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</si>
  <si>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</si>
  <si>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</si>
  <si>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</si>
  <si>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</si>
  <si>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</si>
  <si>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</si>
  <si>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</si>
  <si>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</si>
  <si>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</si>
  <si>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</si>
  <si>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</si>
  <si>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</si>
  <si>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</si>
  <si>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</si>
  <si>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</si>
  <si>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</si>
  <si>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</si>
  <si>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</si>
  <si>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</si>
  <si>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</si>
  <si>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</si>
  <si>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</si>
  <si>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</si>
  <si>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</si>
  <si>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</si>
  <si>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</si>
  <si>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</si>
  <si>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</si>
  <si>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</si>
  <si>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</si>
  <si>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</si>
  <si>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</si>
  <si>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</si>
  <si>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</si>
  <si>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</si>
  <si>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</si>
  <si>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</si>
  <si>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</si>
  <si>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</si>
  <si>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</si>
  <si>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</si>
  <si>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</si>
  <si>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</si>
  <si>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</si>
  <si>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</si>
  <si>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</si>
  <si>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</si>
  <si>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</si>
  <si>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</si>
  <si>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</si>
  <si>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</si>
  <si>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</si>
  <si>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</si>
  <si>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</si>
  <si>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</si>
  <si>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</si>
  <si>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</si>
  <si>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39.35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</si>
  <si>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</si>
  <si>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</si>
  <si>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</si>
  <si>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</si>
  <si>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</si>
  <si>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</si>
  <si>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</si>
  <si>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</si>
  <si>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</si>
  <si>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</si>
  <si>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</si>
  <si>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</si>
  <si>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</si>
  <si>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</si>
  <si>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</si>
  <si>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</si>
  <si>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</si>
  <si>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</si>
  <si>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</si>
  <si>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</si>
  <si>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</si>
  <si>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</si>
  <si>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</si>
  <si>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</si>
  <si>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</si>
  <si>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</si>
  <si>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</si>
  <si>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</si>
  <si>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</si>
  <si>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</si>
  <si>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62.65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</si>
  <si>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</si>
  <si>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</si>
  <si>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</si>
  <si>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</si>
  <si>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</si>
  <si>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</si>
  <si>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</si>
  <si>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</si>
  <si>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72.15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</si>
  <si>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</si>
  <si>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</si>
  <si>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</si>
  <si>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</si>
  <si>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</si>
  <si>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</si>
  <si>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</si>
  <si>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</si>
  <si>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</si>
  <si>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</si>
  <si>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</si>
  <si>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65.3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</si>
  <si>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</si>
  <si>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</si>
  <si>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</si>
  <si>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</si>
  <si>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</si>
  <si>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</si>
  <si>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</si>
  <si>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101.6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</si>
  <si>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</si>
  <si>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</si>
  <si>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</si>
  <si>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</si>
  <si>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</si>
  <si>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</si>
  <si>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</si>
  <si>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</si>
  <si>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</si>
  <si>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</si>
  <si>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</si>
  <si>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</si>
  <si>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</si>
  <si>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</si>
  <si>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</si>
  <si>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</si>
  <si>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</si>
  <si>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</si>
  <si>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</si>
  <si>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</si>
  <si>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</si>
  <si>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</si>
  <si>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</si>
  <si>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</si>
  <si>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</si>
  <si>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</si>
  <si>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</si>
  <si>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</si>
  <si>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</si>
  <si>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</si>
  <si>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</si>
  <si>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</si>
  <si>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</si>
  <si>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</si>
  <si>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</si>
  <si>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</si>
  <si>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</si>
  <si>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</si>
  <si>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</si>
  <si>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</si>
  <si>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</si>
  <si>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</si>
  <si>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</si>
  <si>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</si>
  <si>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</si>
  <si>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</si>
  <si>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</si>
  <si>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</si>
  <si>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</si>
  <si>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</si>
  <si>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</si>
  <si>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</si>
  <si>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</si>
  <si>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</si>
  <si>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71.8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</si>
  <si>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</si>
  <si>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</si>
  <si>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</si>
  <si>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</si>
  <si>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</si>
  <si>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</si>
  <si>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</si>
  <si>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</si>
  <si>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</si>
  <si>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</si>
  <si>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</si>
  <si>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</si>
  <si>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48.45</t>
  </si>
  <si>
    <t>2892-GESUL</t>
  </si>
  <si>
    <t>6923-EFPNL</t>
  </si>
  <si>
    <t>51.75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</si>
  <si>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</si>
  <si>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</si>
  <si>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</si>
  <si>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</si>
  <si>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</si>
  <si>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</si>
  <si>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</si>
  <si>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</si>
  <si>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</si>
  <si>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</si>
  <si>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</si>
  <si>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</si>
  <si>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</si>
  <si>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</si>
  <si>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</si>
  <si>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</si>
  <si>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</si>
  <si>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</si>
  <si>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</si>
  <si>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</si>
  <si>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</si>
  <si>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</si>
  <si>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</si>
  <si>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</si>
  <si>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</si>
  <si>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</si>
  <si>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</si>
  <si>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</si>
  <si>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</si>
  <si>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</si>
  <si>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42.4</t>
  </si>
  <si>
    <t>9611-CTWIH</t>
  </si>
  <si>
    <t>4589-IUAJB</t>
  </si>
  <si>
    <t>0329-GTIAJ</t>
  </si>
  <si>
    <t>97.9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</si>
  <si>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</si>
  <si>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</si>
  <si>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</si>
  <si>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</si>
  <si>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</si>
  <si>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</si>
  <si>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</si>
  <si>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</si>
  <si>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</si>
  <si>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116.4</t>
  </si>
  <si>
    <t>6339-DKLMK</t>
  </si>
  <si>
    <t>31.65</t>
  </si>
  <si>
    <t>1346-PJWTK</t>
  </si>
  <si>
    <t>5088-QZLRL</t>
  </si>
  <si>
    <t>8023-QHAIO</t>
  </si>
  <si>
    <t>4397-FRLTA</t>
  </si>
  <si>
    <t>3057-VJJQE</t>
  </si>
  <si>
    <t>5087-SUURX</t>
  </si>
  <si>
    <t>39.05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</si>
  <si>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</si>
  <si>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</si>
  <si>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</si>
  <si>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</si>
  <si>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</si>
  <si>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</si>
  <si>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</si>
  <si>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</si>
  <si>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</si>
  <si>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</si>
  <si>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</si>
  <si>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53.55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</si>
  <si>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</si>
  <si>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</si>
  <si>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</si>
  <si>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</si>
  <si>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</si>
  <si>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</si>
  <si>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</si>
  <si>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</si>
  <si>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</si>
  <si>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</si>
  <si>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</si>
  <si>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</si>
  <si>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</si>
  <si>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</si>
  <si>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</si>
  <si>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</si>
  <si>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</si>
  <si>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</si>
  <si>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</si>
  <si>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</si>
  <si>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26.5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</si>
  <si>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</si>
  <si>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</si>
  <si>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</si>
  <si>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</si>
  <si>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</si>
  <si>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</si>
  <si>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</si>
  <si>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</si>
  <si>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</si>
  <si>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</si>
  <si>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</si>
  <si>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</si>
  <si>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</si>
  <si>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</si>
  <si>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</si>
  <si>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</si>
  <si>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62.55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</si>
  <si>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</si>
  <si>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</si>
  <si>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</si>
  <si>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</si>
  <si>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</si>
  <si>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</si>
  <si>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</si>
  <si>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</si>
  <si>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</si>
  <si>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</si>
  <si>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</si>
  <si>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</si>
  <si>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</si>
  <si>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</si>
  <si>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</si>
  <si>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</si>
  <si>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</si>
  <si>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</si>
  <si>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</si>
  <si>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</si>
  <si>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</si>
  <si>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</si>
  <si>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</si>
  <si>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</si>
  <si>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</si>
  <si>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</si>
  <si>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</si>
  <si>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</si>
  <si>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</si>
  <si>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</si>
  <si>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</si>
  <si>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</si>
  <si>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</si>
  <si>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</si>
  <si>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</si>
  <si>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</si>
  <si>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</si>
  <si>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</si>
  <si>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</si>
  <si>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</si>
  <si>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</si>
  <si>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</si>
  <si>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</si>
  <si>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</si>
  <si>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</si>
  <si>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</si>
  <si>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</si>
  <si>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</si>
  <si>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77.55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</si>
  <si>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</si>
  <si>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</si>
  <si>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</si>
  <si>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</si>
  <si>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</si>
  <si>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</si>
  <si>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</si>
  <si>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</si>
  <si>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</si>
  <si>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</si>
  <si>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</si>
  <si>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</si>
  <si>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</si>
  <si>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</si>
  <si>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</si>
  <si>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</si>
  <si>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</si>
  <si>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</si>
  <si>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</si>
  <si>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</si>
  <si>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</si>
  <si>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</si>
  <si>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</si>
  <si>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</si>
  <si>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</si>
  <si>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</si>
  <si>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</si>
  <si>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</si>
  <si>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</si>
  <si>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</si>
  <si>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</si>
  <si>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</si>
  <si>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</si>
  <si>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</si>
  <si>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51.45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</si>
  <si>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</si>
  <si>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</si>
  <si>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</si>
  <si>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</si>
  <si>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</si>
  <si>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</si>
  <si>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</si>
  <si>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</si>
  <si>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</si>
  <si>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</si>
  <si>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</si>
  <si>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</si>
  <si>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</si>
  <si>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</si>
  <si>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</si>
  <si>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</si>
  <si>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</si>
  <si>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</si>
  <si>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</si>
  <si>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</si>
  <si>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</si>
  <si>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</si>
  <si>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</si>
  <si>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56.55</t>
  </si>
  <si>
    <t>9840-DVNDC</t>
  </si>
  <si>
    <t>1089-XZWHH</t>
  </si>
  <si>
    <t>2325-WINES</t>
  </si>
  <si>
    <t>6064-ZATLR</t>
  </si>
  <si>
    <t>52.85</t>
  </si>
  <si>
    <t>3096-JRDSO</t>
  </si>
  <si>
    <t>7824-PANSQ</t>
  </si>
  <si>
    <t>8042-JVNFH</t>
  </si>
  <si>
    <t>9648-BCHKM</t>
  </si>
  <si>
    <t>2888-ADFAO</t>
  </si>
  <si>
    <t>21.3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</si>
  <si>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</si>
  <si>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</si>
  <si>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</si>
  <si>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</si>
  <si>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</si>
  <si>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</si>
  <si>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</si>
  <si>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</si>
  <si>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</si>
  <si>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</si>
  <si>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</si>
  <si>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</si>
  <si>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</si>
  <si>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102.9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</si>
  <si>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</si>
  <si>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</si>
  <si>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</si>
  <si>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</si>
  <si>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</si>
  <si>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</si>
  <si>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</si>
  <si>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</si>
  <si>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</si>
  <si>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</si>
  <si>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</si>
  <si>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</si>
  <si>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</si>
  <si>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</si>
  <si>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</si>
  <si>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</si>
  <si>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</si>
  <si>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</si>
  <si>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</si>
  <si>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</si>
  <si>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</si>
  <si>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</si>
  <si>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</si>
  <si>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</si>
  <si>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</si>
  <si>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93.75</t>
  </si>
  <si>
    <t>1265-XTECC</t>
  </si>
  <si>
    <t>1183-CANVH</t>
  </si>
  <si>
    <t>1972-XMUWV</t>
  </si>
  <si>
    <t>8679-LZBMD</t>
  </si>
  <si>
    <t>3407-JMJQQ</t>
  </si>
  <si>
    <t>6252-DFGTK</t>
  </si>
  <si>
    <t>68.1</t>
  </si>
  <si>
    <t>1539-LNKHM</t>
  </si>
  <si>
    <t>8645-KOMJQ</t>
  </si>
  <si>
    <t>0289-IVARM</t>
  </si>
  <si>
    <t>60.55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</si>
  <si>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</si>
  <si>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</si>
  <si>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</si>
  <si>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</si>
  <si>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</si>
  <si>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</si>
  <si>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</si>
  <si>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</si>
  <si>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</si>
  <si>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</si>
  <si>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</si>
  <si>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</si>
  <si>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</si>
  <si>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</si>
  <si>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</si>
  <si>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</si>
  <si>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</si>
  <si>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</si>
  <si>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102.4</t>
  </si>
  <si>
    <t>3500-RMZLT</t>
  </si>
  <si>
    <t>96.3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</si>
  <si>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</si>
  <si>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</si>
  <si>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</si>
  <si>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</si>
  <si>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</si>
  <si>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</si>
  <si>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</si>
  <si>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</si>
  <si>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</si>
  <si>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</si>
  <si>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</si>
  <si>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</si>
  <si>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</si>
  <si>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</si>
  <si>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</si>
  <si>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</si>
  <si>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</si>
  <si>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</si>
  <si>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</si>
  <si>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</si>
  <si>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</si>
  <si>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</si>
  <si>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</si>
  <si>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</si>
  <si>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</si>
  <si>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</si>
  <si>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</si>
  <si>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</si>
  <si>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</si>
  <si>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</si>
  <si>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</si>
  <si>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</si>
  <si>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</si>
  <si>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</si>
  <si>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</si>
  <si>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</si>
  <si>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</si>
  <si>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</si>
  <si>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</si>
  <si>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</si>
  <si>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</si>
  <si>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34.3</t>
  </si>
  <si>
    <t>5055-MGMGF</t>
  </si>
  <si>
    <t>4641-FROLU</t>
  </si>
  <si>
    <t>2862-JVEOY</t>
  </si>
  <si>
    <t>2969-QWUBZ</t>
  </si>
  <si>
    <t>51.4</t>
  </si>
  <si>
    <t>9822-BIIGN</t>
  </si>
  <si>
    <t>71.85</t>
  </si>
  <si>
    <t>2077-MPJQO</t>
  </si>
  <si>
    <t>1534-OULXE</t>
  </si>
  <si>
    <t>7136-RVDTZ</t>
  </si>
  <si>
    <t>2971-SGAFL</t>
  </si>
  <si>
    <t>1480-IVEVR</t>
  </si>
  <si>
    <t>81.6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</si>
  <si>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</si>
  <si>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</si>
  <si>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</si>
  <si>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</si>
  <si>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</si>
  <si>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</si>
  <si>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</si>
  <si>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</si>
  <si>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</si>
  <si>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</si>
  <si>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</si>
  <si>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</si>
  <si>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</si>
  <si>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</si>
  <si>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88.25</t>
  </si>
  <si>
    <t>8241-JUIQO</t>
  </si>
  <si>
    <t>2194-IIQOF</t>
  </si>
  <si>
    <t>4512-ZUIYL</t>
  </si>
  <si>
    <t>9631-RXVJM</t>
  </si>
  <si>
    <t>9584-EXCDZ</t>
  </si>
  <si>
    <t>7969-AULMZ</t>
  </si>
  <si>
    <t>97.35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</si>
  <si>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</si>
  <si>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</si>
  <si>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</si>
  <si>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</si>
  <si>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</si>
  <si>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</si>
  <si>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</si>
  <si>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</si>
  <si>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</si>
  <si>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</si>
  <si>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</si>
  <si>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</si>
  <si>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</si>
  <si>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</si>
  <si>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106.95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</si>
  <si>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</si>
  <si>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</si>
  <si>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</si>
  <si>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</si>
  <si>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</si>
  <si>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</si>
  <si>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</si>
  <si>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</si>
  <si>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</si>
  <si>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</si>
  <si>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</si>
  <si>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</si>
  <si>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</si>
  <si>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</si>
  <si>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41.6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</si>
  <si>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</si>
  <si>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</si>
  <si>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</si>
  <si>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</si>
  <si>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</si>
  <si>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</si>
  <si>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</si>
  <si>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</si>
  <si>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</si>
  <si>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</si>
  <si>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</si>
  <si>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</si>
  <si>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91.6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</si>
  <si>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</si>
  <si>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</si>
  <si>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</si>
  <si>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</si>
  <si>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</si>
  <si>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</si>
  <si>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</si>
  <si>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</si>
  <si>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</si>
  <si>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</si>
  <si>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</si>
  <si>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</si>
  <si>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</si>
  <si>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</si>
  <si>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</si>
  <si>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</si>
  <si>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</si>
  <si>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</si>
  <si>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</si>
  <si>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</si>
  <si>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</si>
  <si>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</si>
  <si>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</si>
  <si>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</si>
  <si>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</si>
  <si>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</si>
  <si>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</si>
  <si>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</si>
  <si>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</si>
  <si>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</si>
  <si>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</si>
  <si>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</si>
  <si>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</si>
  <si>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</si>
  <si>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</si>
  <si>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</si>
  <si>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</si>
  <si>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</si>
  <si>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34.85</t>
  </si>
  <si>
    <t>7240-ETPTR</t>
  </si>
  <si>
    <t>2202-CUYXZ</t>
  </si>
  <si>
    <t>5995-OIGLP</t>
  </si>
  <si>
    <t>56.65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</si>
  <si>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</si>
  <si>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</si>
  <si>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</si>
  <si>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</si>
  <si>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</si>
  <si>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</si>
  <si>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</si>
  <si>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</si>
  <si>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</si>
  <si>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</si>
  <si>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</si>
  <si>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</si>
  <si>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</si>
  <si>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</si>
  <si>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</si>
  <si>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</si>
  <si>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</si>
  <si>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</si>
  <si>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</si>
  <si>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</si>
  <si>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61.75</t>
  </si>
  <si>
    <t>5975-BAICR</t>
  </si>
  <si>
    <t>8019-ENHXU</t>
  </si>
  <si>
    <t>5167-GBFRE</t>
  </si>
  <si>
    <t>9033-EOXWV</t>
  </si>
  <si>
    <t>4673-KKSLS</t>
  </si>
  <si>
    <t>87.6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</si>
  <si>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</si>
  <si>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</si>
  <si>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</si>
  <si>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</si>
  <si>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</si>
  <si>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</si>
  <si>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</si>
  <si>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</si>
  <si>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</si>
  <si>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</si>
  <si>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</si>
  <si>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</si>
  <si>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</si>
  <si>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</si>
  <si>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</si>
  <si>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</si>
  <si>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</si>
  <si>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</si>
  <si>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</si>
  <si>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</si>
  <si>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</si>
  <si>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</si>
  <si>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</si>
  <si>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</si>
  <si>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</si>
  <si>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</si>
  <si>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</si>
  <si>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</si>
  <si>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Étiquettes de lignes</t>
  </si>
  <si>
    <t>Total général</t>
  </si>
  <si>
    <t>Étiquettes de colonnes</t>
  </si>
  <si>
    <t>Nombre de Churn</t>
  </si>
  <si>
    <t>0-19</t>
  </si>
  <si>
    <t>20-39</t>
  </si>
  <si>
    <t>40-59</t>
  </si>
  <si>
    <t>60-79</t>
  </si>
  <si>
    <t>Les gens qui n'ont pas le service online backup ont tendances à plus partir que les gens qui ont le service</t>
  </si>
  <si>
    <t>Les gens qui n'ont pas le service online security ont tendance à plus partir que les gens qui n'ont le service</t>
  </si>
  <si>
    <t xml:space="preserve">Les gens qui n'ont pas la fiber optic ou qui n'ont pas internet ont tendances à moins partir </t>
  </si>
  <si>
    <t>Les gens qui n'ont pas de device protection ont tendances à plus partir que les gens qui ont la device protection</t>
  </si>
  <si>
    <t xml:space="preserve">Les gens qui n'ont pas le support technique ont tendances à plus partir que les gens qui ont le support technique </t>
  </si>
  <si>
    <t xml:space="preserve">Les gens qui ont le streaming TV ont légèrement moins tendances à partir que les gens qui ne l'ont pas </t>
  </si>
  <si>
    <t>La tendance est la même que pour le streaming TV</t>
  </si>
  <si>
    <t>Les gens qui ont un contrat mois par mois ont beaucoup plus tendance à partir alors que les gens qui ont un contrat de 1 ans ou de 2 ans minimum reste pour la majorité</t>
  </si>
  <si>
    <t>Les gens qui n'ont pas de facturation par e-mail ont beaucoup plus tendances à rester que les gens qui reçoivent leurs factures par e-mail</t>
  </si>
  <si>
    <t>Les gens qui payent avec un chèque electronic ont tendances à beaucoup plus partir que les gens qui payent avec un virement automatique</t>
  </si>
  <si>
    <t>une carte de credit, ou un chèque posté</t>
  </si>
  <si>
    <t xml:space="preserve">Valeur senior </t>
  </si>
  <si>
    <t>Valeur jeune</t>
  </si>
  <si>
    <t>senior</t>
  </si>
  <si>
    <t>Partner yes</t>
  </si>
  <si>
    <t>Partner no</t>
  </si>
  <si>
    <t>partner2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</si>
</sst>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4" fillId="33" borderId="0" xfId="0" applyFont="1" applyFill="1"/>
    <xf numFmtId="0" fontId="0" fillId="0" borderId="0" xfId="0" applyFill="1"/>
    <xf numFmtId="0" fontId="14" fillId="0" borderId="0" xfId="0" applyFon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1).xlsx]Gender!Tableau croisé dynamique2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Gender!$B$1:$B$2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Gender!$A$3:$A$5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Gender!$B$3:$B$5</c:f>
              <c:numCache>
                <c:formatCode>0.00%</c:formatCode>
                <c:ptCount val="2"/>
                <c:pt idx="0">
                  <c:v>0.72892784895482132</c:v>
                </c:pt>
                <c:pt idx="1">
                  <c:v>0.7420844327176781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20-4895-A2A8-BAF53B22C780}"/>
            </c:ext>
          </c:extLst>
        </c:ser>
        <c:ser>
          <c:idx val="1"/>
          <c:order val="1"/>
          <c:tx>
            <c:strRef>
              <c:f>Gender!$C$1:$C$2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Gender!$A$3:$A$5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Gender!$C$3:$C$5</c:f>
              <c:numCache>
                <c:formatCode>0.00%</c:formatCode>
                <c:ptCount val="2"/>
                <c:pt idx="0">
                  <c:v>0.27107215104517868</c:v>
                </c:pt>
                <c:pt idx="1">
                  <c:v>0.2579155672823219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20-4895-A2A8-BAF53B22C7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6371424"/>
        <c:axId val="791166576"/>
      </c:barChart>
      <c:catAx>
        <c:axId val="96637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1166576"/>
        <c:crosses val="autoZero"/>
        <c:auto val="1"/>
        <c:lblAlgn val="ctr"/>
        <c:lblOffset val="100"/>
        <c:noMultiLvlLbl val="0"/>
      </c:catAx>
      <c:valAx>
        <c:axId val="7911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637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1).xlsx]SeniorCitizen!Tableau croisé dynamique3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SeniorCitizen!$B$1:$B$2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SeniorCitizen!$A$3:$A$5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SeniorCitizen!$B$3:$B$5</c:f>
              <c:numCache>
                <c:formatCode>0.00%</c:formatCode>
                <c:ptCount val="2"/>
                <c:pt idx="0">
                  <c:v>0.76453025477707004</c:v>
                </c:pt>
                <c:pt idx="1">
                  <c:v>0.58624229979466114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E6-4A56-9BDD-22E2F532401E}"/>
            </c:ext>
          </c:extLst>
        </c:ser>
        <c:ser>
          <c:idx val="1"/>
          <c:order val="1"/>
          <c:tx>
            <c:strRef>
              <c:f>SeniorCitizen!$C$1:$C$2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SeniorCitizen!$A$3:$A$5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SeniorCitizen!$C$3:$C$5</c:f>
              <c:numCache>
                <c:formatCode>0.00%</c:formatCode>
                <c:ptCount val="2"/>
                <c:pt idx="0">
                  <c:v>0.23546974522292993</c:v>
                </c:pt>
                <c:pt idx="1">
                  <c:v>0.41375770020533881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E6-4A56-9BDD-22E2F5324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1247600"/>
        <c:axId val="800632448"/>
      </c:barChart>
      <c:catAx>
        <c:axId val="8012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00632448"/>
        <c:crosses val="autoZero"/>
        <c:auto val="1"/>
        <c:lblAlgn val="ctr"/>
        <c:lblOffset val="100"/>
        <c:noMultiLvlLbl val="0"/>
      </c:catAx>
      <c:valAx>
        <c:axId val="80063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0124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1).xlsx]Partner!Tableau croisé dynamique4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Partner!$B$1:$B$2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Partner!$A$3:$A$5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Partner!$B$3:$B$5</c:f>
              <c:numCache>
                <c:formatCode>0.00%</c:formatCode>
                <c:ptCount val="2"/>
                <c:pt idx="0">
                  <c:v>0.67172859450726974</c:v>
                </c:pt>
                <c:pt idx="1">
                  <c:v>0.80365139510850847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E-4522-B70F-2AC3221DF9C8}"/>
            </c:ext>
          </c:extLst>
        </c:ser>
        <c:ser>
          <c:idx val="1"/>
          <c:order val="1"/>
          <c:tx>
            <c:strRef>
              <c:f>Partner!$C$1:$C$2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Partner!$A$3:$A$5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Partner!$C$3:$C$5</c:f>
              <c:numCache>
                <c:formatCode>0.00%</c:formatCode>
                <c:ptCount val="2"/>
                <c:pt idx="0">
                  <c:v>0.32827140549273021</c:v>
                </c:pt>
                <c:pt idx="1">
                  <c:v>0.19634860489149156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E-4522-B70F-2AC3221D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7695568"/>
        <c:axId val="1960995296"/>
      </c:barChart>
      <c:catAx>
        <c:axId val="9576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60995296"/>
        <c:crosses val="autoZero"/>
        <c:auto val="1"/>
        <c:lblAlgn val="ctr"/>
        <c:lblOffset val="100"/>
        <c:noMultiLvlLbl val="0"/>
      </c:catAx>
      <c:valAx>
        <c:axId val="19609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769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1).xlsx]Dependents!Tableau croisé dynamique5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Dependents!$B$1:$B$2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Dependents!$A$3:$A$5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Dependents!$B$3:$B$5</c:f>
              <c:numCache>
                <c:formatCode>0.00%</c:formatCode>
                <c:ptCount val="2"/>
                <c:pt idx="0">
                  <c:v>0.69003078380298366</c:v>
                </c:pt>
                <c:pt idx="1">
                  <c:v>0.84394366197183102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3-42D2-B1E3-83EE852AFFD7}"/>
            </c:ext>
          </c:extLst>
        </c:ser>
        <c:ser>
          <c:idx val="1"/>
          <c:order val="1"/>
          <c:tx>
            <c:strRef>
              <c:f>Dependents!$C$1:$C$2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Dependents!$A$3:$A$5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Dependents!$C$3:$C$5</c:f>
              <c:numCache>
                <c:formatCode>0.00%</c:formatCode>
                <c:ptCount val="2"/>
                <c:pt idx="0">
                  <c:v>0.30996921619701634</c:v>
                </c:pt>
                <c:pt idx="1">
                  <c:v>0.15605633802816901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83-42D2-B1E3-83EE852AF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4151104"/>
        <c:axId val="1964725808"/>
      </c:barChart>
      <c:catAx>
        <c:axId val="196415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64725808"/>
        <c:crosses val="autoZero"/>
        <c:auto val="1"/>
        <c:lblAlgn val="ctr"/>
        <c:lblOffset val="100"/>
        <c:noMultiLvlLbl val="0"/>
      </c:catAx>
      <c:valAx>
        <c:axId val="196472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6415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1).xlsx]tenure!Tableau croisé dynamique6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tenure!$B$1:$B$2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tenure!$A$3:$A$7</c:f>
              <c:strCache>
                <c:ptCount val="4"/>
                <c:pt idx="0">
                  <c:v>0-19</c:v>
                </c:pt>
                <c:pt idx="1">
                  <c:v>20-39</c:v>
                </c:pt>
                <c:pt idx="2">
                  <c:v>40-59</c:v>
                </c:pt>
                <c:pt idx="3">
                  <c:v>60-79</c:v>
                </c:pt>
              </c:strCache>
            </c:strRef>
          </c:cat>
          <c:val>
            <c:numRef>
              <c:f>tenure!$B$3:$B$7</c:f>
              <c:numCache>
                <c:formatCode>0.00%</c:formatCode>
                <c:ptCount val="4"/>
                <c:pt idx="0">
                  <c:v>0.56346233874323759</c:v>
                </c:pt>
                <c:pt idx="1">
                  <c:v>0.76702214930270718</c:v>
                </c:pt>
                <c:pt idx="2">
                  <c:v>0.84470377019748655</c:v>
                </c:pt>
                <c:pt idx="3">
                  <c:v>0.93660855784469099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B-4953-8BD7-292D6A19655F}"/>
            </c:ext>
          </c:extLst>
        </c:ser>
        <c:ser>
          <c:idx val="1"/>
          <c:order val="1"/>
          <c:tx>
            <c:strRef>
              <c:f>tenure!$C$1:$C$2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tenure!$A$3:$A$7</c:f>
              <c:strCache>
                <c:ptCount val="4"/>
                <c:pt idx="0">
                  <c:v>0-19</c:v>
                </c:pt>
                <c:pt idx="1">
                  <c:v>20-39</c:v>
                </c:pt>
                <c:pt idx="2">
                  <c:v>40-59</c:v>
                </c:pt>
                <c:pt idx="3">
                  <c:v>60-79</c:v>
                </c:pt>
              </c:strCache>
            </c:strRef>
          </c:cat>
          <c:val>
            <c:numRef>
              <c:f>tenure!$C$3:$C$7</c:f>
              <c:numCache>
                <c:formatCode>0.00%</c:formatCode>
                <c:ptCount val="4"/>
                <c:pt idx="0">
                  <c:v>0.43653766125676235</c:v>
                </c:pt>
                <c:pt idx="1">
                  <c:v>0.23297785069729288</c:v>
                </c:pt>
                <c:pt idx="2">
                  <c:v>0.15529622980251345</c:v>
                </c:pt>
                <c:pt idx="3">
                  <c:v>6.3391442155309036E-2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9B-4953-8BD7-292D6A196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5965712"/>
        <c:axId val="967926848"/>
      </c:barChart>
      <c:catAx>
        <c:axId val="101596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7926848"/>
        <c:crosses val="autoZero"/>
        <c:auto val="1"/>
        <c:lblAlgn val="ctr"/>
        <c:lblOffset val="100"/>
        <c:noMultiLvlLbl val="0"/>
      </c:catAx>
      <c:valAx>
        <c:axId val="96792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596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1).xlsx]PhoneService!Tableau croisé dynamique7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PhoneService!$B$1:$B$2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PhoneService!$A$3:$A$5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PhoneService!$B$3:$B$5</c:f>
              <c:numCache>
                <c:formatCode>0.00%</c:formatCode>
                <c:ptCount val="2"/>
                <c:pt idx="0">
                  <c:v>0.74460431654676262</c:v>
                </c:pt>
                <c:pt idx="1">
                  <c:v>0.7346563763322308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4-448C-91C4-B485BCE91530}"/>
            </c:ext>
          </c:extLst>
        </c:ser>
        <c:ser>
          <c:idx val="1"/>
          <c:order val="1"/>
          <c:tx>
            <c:strRef>
              <c:f>PhoneService!$C$1:$C$2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PhoneService!$A$3:$A$5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PhoneService!$C$3:$C$5</c:f>
              <c:numCache>
                <c:formatCode>0.00%</c:formatCode>
                <c:ptCount val="2"/>
                <c:pt idx="0">
                  <c:v>0.25539568345323743</c:v>
                </c:pt>
                <c:pt idx="1">
                  <c:v>0.2653436236677692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54-448C-91C4-B485BCE91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5964784"/>
        <c:axId val="798673232"/>
      </c:barChart>
      <c:catAx>
        <c:axId val="101596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8673232"/>
        <c:crosses val="autoZero"/>
        <c:auto val="1"/>
        <c:lblAlgn val="ctr"/>
        <c:lblOffset val="100"/>
        <c:noMultiLvlLbl val="0"/>
      </c:catAx>
      <c:valAx>
        <c:axId val="79867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596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1).xlsx]MultipleLines!Tableau croisé dynamique8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MultipleLines!$B$1:$B$2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MultipleLines!$A$3:$A$5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MultipleLines!$B$3:$B$5</c:f>
              <c:numCache>
                <c:formatCode>General</c:formatCode>
                <c:ptCount val="2"/>
                <c:pt idx="0">
                  <c:v>2179</c:v>
                </c:pt>
                <c:pt idx="1">
                  <c:v>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3-4EE0-B3EB-CBD75E2984DF}"/>
            </c:ext>
          </c:extLst>
        </c:ser>
        <c:ser>
          <c:idx val="1"/>
          <c:order val="1"/>
          <c:tx>
            <c:strRef>
              <c:f>MultipleLines!$C$1:$C$2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MultipleLines!$A$3:$A$5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MultipleLines!$C$3:$C$5</c:f>
              <c:numCache>
                <c:formatCode>General</c:formatCode>
                <c:ptCount val="2"/>
                <c:pt idx="0">
                  <c:v>728</c:v>
                </c:pt>
                <c:pt idx="1">
                  <c:v>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3-4EE0-B3EB-CBD75E298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5070880"/>
        <c:axId val="801231648"/>
      </c:barChart>
      <c:catAx>
        <c:axId val="101507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01231648"/>
        <c:crosses val="autoZero"/>
        <c:auto val="1"/>
        <c:lblAlgn val="ctr"/>
        <c:lblOffset val="100"/>
        <c:noMultiLvlLbl val="0"/>
      </c:catAx>
      <c:valAx>
        <c:axId val="8012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507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1).xlsx]InternetService!Tableau croisé dynamique9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14249781277340332"/>
          <c:w val="0.75044685039370074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InternetService!$B$1:$B$2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InternetService!$A$3:$A$6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InternetService!$B$3:$B$6</c:f>
              <c:numCache>
                <c:formatCode>0.00%</c:formatCode>
                <c:ptCount val="3"/>
                <c:pt idx="0">
                  <c:v>0.81222493887530567</c:v>
                </c:pt>
                <c:pt idx="1">
                  <c:v>0.58194233687405161</c:v>
                </c:pt>
                <c:pt idx="2">
                  <c:v>0.92406985573272593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3-43DE-87FE-81F4860FA03E}"/>
            </c:ext>
          </c:extLst>
        </c:ser>
        <c:ser>
          <c:idx val="1"/>
          <c:order val="1"/>
          <c:tx>
            <c:strRef>
              <c:f>InternetService!$C$1:$C$2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InternetService!$A$3:$A$6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InternetService!$C$3:$C$6</c:f>
              <c:numCache>
                <c:formatCode>0.00%</c:formatCode>
                <c:ptCount val="3"/>
                <c:pt idx="0">
                  <c:v>0.18777506112469439</c:v>
                </c:pt>
                <c:pt idx="1">
                  <c:v>0.41805766312594839</c:v>
                </c:pt>
                <c:pt idx="2">
                  <c:v>7.5930144267274111E-2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3-43DE-87FE-81F4860FA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1026752"/>
        <c:axId val="801229728"/>
      </c:barChart>
      <c:catAx>
        <c:axId val="102102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01229728"/>
        <c:crosses val="autoZero"/>
        <c:auto val="1"/>
        <c:lblAlgn val="ctr"/>
        <c:lblOffset val="100"/>
        <c:noMultiLvlLbl val="0"/>
      </c:catAx>
      <c:valAx>
        <c:axId val="8012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2102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1).xlsx]OnlineSecurity!Tableau croisé dynamique1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OnlineSecurity!$B$1:$B$2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OnlineSecurity!$A$3:$A$5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OnlineSecurity!$B$3:$B$5</c:f>
              <c:numCache>
                <c:formatCode>General</c:formatCode>
                <c:ptCount val="2"/>
                <c:pt idx="0">
                  <c:v>1725</c:v>
                </c:pt>
                <c:pt idx="1">
                  <c:v>1470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2-4B68-A172-DD855BA5A4E8}"/>
            </c:ext>
          </c:extLst>
        </c:ser>
        <c:ser>
          <c:idx val="1"/>
          <c:order val="1"/>
          <c:tx>
            <c:strRef>
              <c:f>OnlineSecurity!$C$1:$C$2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OnlineSecurity!$A$3:$A$5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OnlineSecurity!$C$3:$C$5</c:f>
              <c:numCache>
                <c:formatCode>General</c:formatCode>
                <c:ptCount val="2"/>
                <c:pt idx="0">
                  <c:v>1237</c:v>
                </c:pt>
                <c:pt idx="1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A2-4B68-A172-DD855BA5A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5222415"/>
        <c:axId val="1659745615"/>
      </c:barChart>
      <c:catAx>
        <c:axId val="184522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9745615"/>
        <c:crosses val="autoZero"/>
        <c:auto val="1"/>
        <c:lblAlgn val="ctr"/>
        <c:lblOffset val="100"/>
        <c:noMultiLvlLbl val="0"/>
      </c:catAx>
      <c:valAx>
        <c:axId val="165974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522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1).xlsx]OnlineBackup!Tableau croisé dynamique2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14712744240303297"/>
          <c:w val="0.75044685039370074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OnlineBackup!$B$1:$B$2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OnlineBackup!$A$3:$A$5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OnlineBackup!$B$3:$B$5</c:f>
              <c:numCache>
                <c:formatCode>General</c:formatCode>
                <c:ptCount val="2"/>
                <c:pt idx="0">
                  <c:v>1581</c:v>
                </c:pt>
                <c:pt idx="1">
                  <c:v>1614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23-48AB-BFAC-F07D84E97744}"/>
            </c:ext>
          </c:extLst>
        </c:ser>
        <c:ser>
          <c:idx val="1"/>
          <c:order val="1"/>
          <c:tx>
            <c:strRef>
              <c:f>OnlineBackup!$C$1:$C$2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OnlineBackup!$A$3:$A$5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OnlineBackup!$C$3:$C$5</c:f>
              <c:numCache>
                <c:formatCode>General</c:formatCode>
                <c:ptCount val="2"/>
                <c:pt idx="0">
                  <c:v>1047</c:v>
                </c:pt>
                <c:pt idx="1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23-48AB-BFAC-F07D84E97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0944895"/>
        <c:axId val="1734540527"/>
      </c:barChart>
      <c:catAx>
        <c:axId val="184094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4540527"/>
        <c:crosses val="autoZero"/>
        <c:auto val="1"/>
        <c:lblAlgn val="ctr"/>
        <c:lblOffset val="100"/>
        <c:noMultiLvlLbl val="0"/>
      </c:catAx>
      <c:valAx>
        <c:axId val="173454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094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1).xlsx]DeviceProtection!Tableau croisé dynamique3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DeviceProtection!$B$1:$B$2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46EB-423B-9120-2D286E8A7EBB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6EB-423B-9120-2D286E8A7E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DeviceProtection!$A$3:$A$5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DeviceProtection!$B$3:$B$5</c:f>
              <c:numCache>
                <c:formatCode>General</c:formatCode>
                <c:ptCount val="2"/>
                <c:pt idx="0">
                  <c:v>1596</c:v>
                </c:pt>
                <c:pt idx="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B-423B-9120-2D286E8A7EBB}"/>
            </c:ext>
          </c:extLst>
        </c:ser>
        <c:ser>
          <c:idx val="1"/>
          <c:order val="1"/>
          <c:tx>
            <c:strRef>
              <c:f>DeviceProtection!$C$1:$C$2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DeviceProtection!$A$3:$A$5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DeviceProtection!$C$3:$C$5</c:f>
              <c:numCache>
                <c:formatCode>General</c:formatCode>
                <c:ptCount val="2"/>
                <c:pt idx="0">
                  <c:v>1025</c:v>
                </c:pt>
                <c:pt idx="1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B-423B-9120-2D286E8A7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6307695"/>
        <c:axId val="1848981951"/>
      </c:barChart>
      <c:catAx>
        <c:axId val="187630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8981951"/>
        <c:crosses val="autoZero"/>
        <c:auto val="1"/>
        <c:lblAlgn val="ctr"/>
        <c:lblOffset val="100"/>
        <c:noMultiLvlLbl val="0"/>
      </c:catAx>
      <c:valAx>
        <c:axId val="18489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630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1).xlsx]TechSupport!Tableau croisé dynamique4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TechSupport!$B$1:$B$2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TechSupport!$A$3:$A$5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TechSupport!$B$3:$B$5</c:f>
              <c:numCache>
                <c:formatCode>General</c:formatCode>
                <c:ptCount val="2"/>
                <c:pt idx="0">
                  <c:v>1730</c:v>
                </c:pt>
                <c:pt idx="1">
                  <c:v>1465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E2-4DC4-88F9-D52D52A7051E}"/>
            </c:ext>
          </c:extLst>
        </c:ser>
        <c:ser>
          <c:idx val="1"/>
          <c:order val="1"/>
          <c:tx>
            <c:strRef>
              <c:f>TechSupport!$C$1:$C$2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TechSupport!$A$3:$A$5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TechSupport!$C$3:$C$5</c:f>
              <c:numCache>
                <c:formatCode>General</c:formatCode>
                <c:ptCount val="2"/>
                <c:pt idx="0">
                  <c:v>1235</c:v>
                </c:pt>
                <c:pt idx="1">
                  <c:v>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2-4DC4-88F9-D52D52A70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2914687"/>
        <c:axId val="1659754303"/>
      </c:barChart>
      <c:catAx>
        <c:axId val="188291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9754303"/>
        <c:crosses val="autoZero"/>
        <c:auto val="1"/>
        <c:lblAlgn val="ctr"/>
        <c:lblOffset val="100"/>
        <c:noMultiLvlLbl val="0"/>
      </c:catAx>
      <c:valAx>
        <c:axId val="165975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291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1).xlsx]StreamingTV!Tableau croisé dynamique5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StreamingTV!$B$1:$B$2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StreamingTV!$A$3:$A$5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StreamingTV!$B$3:$B$5</c:f>
              <c:numCache>
                <c:formatCode>General</c:formatCode>
                <c:ptCount val="2"/>
                <c:pt idx="0">
                  <c:v>1593</c:v>
                </c:pt>
                <c:pt idx="1">
                  <c:v>1602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2-4408-BF01-E627A79449B2}"/>
            </c:ext>
          </c:extLst>
        </c:ser>
        <c:ser>
          <c:idx val="1"/>
          <c:order val="1"/>
          <c:tx>
            <c:strRef>
              <c:f>StreamingTV!$C$1:$C$2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StreamingTV!$A$3:$A$5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StreamingTV!$C$3:$C$5</c:f>
              <c:numCache>
                <c:formatCode>General</c:formatCode>
                <c:ptCount val="2"/>
                <c:pt idx="0">
                  <c:v>796</c:v>
                </c:pt>
                <c:pt idx="1">
                  <c:v>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2-4408-BF01-E627A7944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0956495"/>
        <c:axId val="1720214111"/>
      </c:barChart>
      <c:catAx>
        <c:axId val="184095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0214111"/>
        <c:crosses val="autoZero"/>
        <c:auto val="1"/>
        <c:lblAlgn val="ctr"/>
        <c:lblOffset val="100"/>
        <c:noMultiLvlLbl val="0"/>
      </c:catAx>
      <c:valAx>
        <c:axId val="172021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095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1).xlsx]StreamingMovies!Tableau croisé dynamique6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StreamingMovies!$B$1:$B$2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StreamingMovies!$A$3:$A$5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StreamingMovies!$B$3:$B$5</c:f>
              <c:numCache>
                <c:formatCode>General</c:formatCode>
                <c:ptCount val="2"/>
                <c:pt idx="0">
                  <c:v>1569</c:v>
                </c:pt>
                <c:pt idx="1">
                  <c:v>1626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A-404F-9727-543F5EFA2BED}"/>
            </c:ext>
          </c:extLst>
        </c:ser>
        <c:ser>
          <c:idx val="1"/>
          <c:order val="1"/>
          <c:tx>
            <c:strRef>
              <c:f>StreamingMovies!$C$1:$C$2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StreamingMovies!$A$3:$A$5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StreamingMovies!$C$3:$C$5</c:f>
              <c:numCache>
                <c:formatCode>General</c:formatCode>
                <c:ptCount val="2"/>
                <c:pt idx="0">
                  <c:v>794</c:v>
                </c:pt>
                <c:pt idx="1">
                  <c:v>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A-404F-9727-543F5EFA2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2905407"/>
        <c:axId val="2027721519"/>
      </c:barChart>
      <c:catAx>
        <c:axId val="188290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7721519"/>
        <c:crosses val="autoZero"/>
        <c:auto val="1"/>
        <c:lblAlgn val="ctr"/>
        <c:lblOffset val="100"/>
        <c:noMultiLvlLbl val="0"/>
      </c:catAx>
      <c:valAx>
        <c:axId val="202772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290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1).xlsx]Contract!Tableau croisé dynamique7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58092738407699"/>
          <c:y val="0.14249781277340332"/>
          <c:w val="0.75044685039370074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Contract!$B$1:$B$2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Contract!$A$3:$A$6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Contract!$B$3:$B$6</c:f>
              <c:numCache>
                <c:formatCode>General</c:formatCode>
                <c:ptCount val="3"/>
                <c:pt idx="0">
                  <c:v>1915</c:v>
                </c:pt>
                <c:pt idx="1">
                  <c:v>1097</c:v>
                </c:pt>
                <c:pt idx="2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4-45E1-9518-E64C9D9B0853}"/>
            </c:ext>
          </c:extLst>
        </c:ser>
        <c:ser>
          <c:idx val="1"/>
          <c:order val="1"/>
          <c:tx>
            <c:strRef>
              <c:f>Contract!$C$1:$C$2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Contract!$A$3:$A$6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Contract!$C$3:$C$6</c:f>
              <c:numCache>
                <c:formatCode>General</c:formatCode>
                <c:ptCount val="3"/>
                <c:pt idx="0">
                  <c:v>1408</c:v>
                </c:pt>
                <c:pt idx="1">
                  <c:v>141</c:v>
                </c:pt>
                <c:pt idx="2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C4-45E1-9518-E64C9D9B0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4211919"/>
        <c:axId val="2027709519"/>
      </c:barChart>
      <c:catAx>
        <c:axId val="187421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7709519"/>
        <c:crosses val="autoZero"/>
        <c:auto val="1"/>
        <c:lblAlgn val="ctr"/>
        <c:lblOffset val="100"/>
        <c:noMultiLvlLbl val="0"/>
      </c:catAx>
      <c:valAx>
        <c:axId val="202770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421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1).xlsx]PeperlessBilling!Tableau croisé dynamique8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PeperlessBilling!$B$1:$B$2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PeperlessBilling!$A$3:$A$5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PeperlessBilling!$B$3:$B$5</c:f>
              <c:numCache>
                <c:formatCode>General</c:formatCode>
                <c:ptCount val="2"/>
                <c:pt idx="0">
                  <c:v>2060</c:v>
                </c:pt>
                <c:pt idx="1">
                  <c:v>2352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35-48BE-91AD-022F4B828151}"/>
            </c:ext>
          </c:extLst>
        </c:ser>
        <c:ser>
          <c:idx val="1"/>
          <c:order val="1"/>
          <c:tx>
            <c:strRef>
              <c:f>PeperlessBilling!$C$1:$C$2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PeperlessBilling!$A$3:$A$5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PeperlessBilling!$C$3:$C$5</c:f>
              <c:numCache>
                <c:formatCode>General</c:formatCode>
                <c:ptCount val="2"/>
                <c:pt idx="0">
                  <c:v>391</c:v>
                </c:pt>
                <c:pt idx="1">
                  <c:v>1195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35-48BE-91AD-022F4B828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4219343"/>
        <c:axId val="2027714799"/>
      </c:barChart>
      <c:catAx>
        <c:axId val="187421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7714799"/>
        <c:crosses val="autoZero"/>
        <c:auto val="1"/>
        <c:lblAlgn val="ctr"/>
        <c:lblOffset val="100"/>
        <c:noMultiLvlLbl val="0"/>
      </c:catAx>
      <c:valAx>
        <c:axId val="202771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421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1).xlsx]PayementMethod!Tableau croisé dynamique9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PayementMethod!$B$1:$B$2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PayementMethod!$A$3:$A$7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PayementMethod!$B$3:$B$7</c:f>
              <c:numCache>
                <c:formatCode>General</c:formatCode>
                <c:ptCount val="4"/>
                <c:pt idx="0">
                  <c:v>1103</c:v>
                </c:pt>
                <c:pt idx="1">
                  <c:v>1101</c:v>
                </c:pt>
                <c:pt idx="2">
                  <c:v>1098</c:v>
                </c:pt>
                <c:pt idx="3">
                  <c:v>1110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B-4402-894B-120C516C5161}"/>
            </c:ext>
          </c:extLst>
        </c:ser>
        <c:ser>
          <c:idx val="1"/>
          <c:order val="1"/>
          <c:tx>
            <c:strRef>
              <c:f>PayementMethod!$C$1:$C$2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PayementMethod!$A$3:$A$7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PayementMethod!$C$3:$C$7</c:f>
              <c:numCache>
                <c:formatCode>General</c:formatCode>
                <c:ptCount val="4"/>
                <c:pt idx="0">
                  <c:v>214</c:v>
                </c:pt>
                <c:pt idx="1">
                  <c:v>193</c:v>
                </c:pt>
                <c:pt idx="2">
                  <c:v>920</c:v>
                </c:pt>
                <c:pt idx="3">
                  <c:v>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B-4402-894B-120C516C5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4238831"/>
        <c:axId val="2027716719"/>
      </c:barChart>
      <c:catAx>
        <c:axId val="187423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7716719"/>
        <c:crosses val="autoZero"/>
        <c:auto val="1"/>
        <c:lblAlgn val="ctr"/>
        <c:lblOffset val="100"/>
        <c:noMultiLvlLbl val="0"/>
      </c:catAx>
      <c:valAx>
        <c:axId val="202771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42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[WA_Fn-UseC_-Telco-Customer-Churn-Train_set (version 1).xlsx]MonthlyCharges!Tableau croisé dynamique12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447659667541559"/>
          <c:y val="0.1831437736949548"/>
          <c:w val="0.77578018372703417"/>
          <c:h val="0.59332276173811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MonthlyCharges!$B$1:$B$2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MonthlyCharges!$A$3:$A$1513</c:f>
              <c:strCache>
                <c:ptCount val="151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31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49</c:v>
                </c:pt>
                <c:pt idx="16">
                  <c:v>50</c:v>
                </c:pt>
                <c:pt idx="17">
                  <c:v>51</c:v>
                </c:pt>
                <c:pt idx="18">
                  <c:v>52</c:v>
                </c:pt>
                <c:pt idx="19">
                  <c:v>53</c:v>
                </c:pt>
                <c:pt idx="20">
                  <c:v>54</c:v>
                </c:pt>
                <c:pt idx="21">
                  <c:v>55</c:v>
                </c:pt>
                <c:pt idx="22">
                  <c:v>56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64</c:v>
                </c:pt>
                <c:pt idx="27">
                  <c:v>65</c:v>
                </c:pt>
                <c:pt idx="28">
                  <c:v>66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113</c:v>
                </c:pt>
                <c:pt idx="71">
                  <c:v>114</c:v>
                </c:pt>
                <c:pt idx="72">
                  <c:v>115</c:v>
                </c:pt>
                <c:pt idx="73">
                  <c:v>116</c:v>
                </c:pt>
                <c:pt idx="74">
                  <c:v>100.05</c:v>
                </c:pt>
                <c:pt idx="75">
                  <c:v>100.15</c:v>
                </c:pt>
                <c:pt idx="76">
                  <c:v>100.2</c:v>
                </c:pt>
                <c:pt idx="77">
                  <c:v>100.25</c:v>
                </c:pt>
                <c:pt idx="78">
                  <c:v>100.3</c:v>
                </c:pt>
                <c:pt idx="79">
                  <c:v>100.35</c:v>
                </c:pt>
                <c:pt idx="80">
                  <c:v>100.4</c:v>
                </c:pt>
                <c:pt idx="81">
                  <c:v>100.45</c:v>
                </c:pt>
                <c:pt idx="82">
                  <c:v>100.5</c:v>
                </c:pt>
                <c:pt idx="83">
                  <c:v>100.55</c:v>
                </c:pt>
                <c:pt idx="84">
                  <c:v>100.6</c:v>
                </c:pt>
                <c:pt idx="85">
                  <c:v>100.65</c:v>
                </c:pt>
                <c:pt idx="86">
                  <c:v>100.7</c:v>
                </c:pt>
                <c:pt idx="87">
                  <c:v>100.75</c:v>
                </c:pt>
                <c:pt idx="88">
                  <c:v>100.8</c:v>
                </c:pt>
                <c:pt idx="89">
                  <c:v>100.85</c:v>
                </c:pt>
                <c:pt idx="90">
                  <c:v>100.9</c:v>
                </c:pt>
                <c:pt idx="91">
                  <c:v>100.95</c:v>
                </c:pt>
                <c:pt idx="92">
                  <c:v>101.05</c:v>
                </c:pt>
                <c:pt idx="93">
                  <c:v>101.1</c:v>
                </c:pt>
                <c:pt idx="94">
                  <c:v>101.15</c:v>
                </c:pt>
                <c:pt idx="95">
                  <c:v>101.25</c:v>
                </c:pt>
                <c:pt idx="96">
                  <c:v>101.3</c:v>
                </c:pt>
                <c:pt idx="97">
                  <c:v>101.35</c:v>
                </c:pt>
                <c:pt idx="98">
                  <c:v>101.4</c:v>
                </c:pt>
                <c:pt idx="99">
                  <c:v>101.45</c:v>
                </c:pt>
                <c:pt idx="100">
                  <c:v>101.5</c:v>
                </c:pt>
                <c:pt idx="101">
                  <c:v>101.55</c:v>
                </c:pt>
                <c:pt idx="102">
                  <c:v>101.6</c:v>
                </c:pt>
                <c:pt idx="103">
                  <c:v>101.75</c:v>
                </c:pt>
                <c:pt idx="104">
                  <c:v>101.8</c:v>
                </c:pt>
                <c:pt idx="105">
                  <c:v>101.9</c:v>
                </c:pt>
                <c:pt idx="106">
                  <c:v>102.05</c:v>
                </c:pt>
                <c:pt idx="107">
                  <c:v>102.1</c:v>
                </c:pt>
                <c:pt idx="108">
                  <c:v>102.15</c:v>
                </c:pt>
                <c:pt idx="109">
                  <c:v>102.4</c:v>
                </c:pt>
                <c:pt idx="110">
                  <c:v>102.45</c:v>
                </c:pt>
                <c:pt idx="111">
                  <c:v>102.5</c:v>
                </c:pt>
                <c:pt idx="112">
                  <c:v>102.55</c:v>
                </c:pt>
                <c:pt idx="113">
                  <c:v>102.6</c:v>
                </c:pt>
                <c:pt idx="114">
                  <c:v>102.65</c:v>
                </c:pt>
                <c:pt idx="115">
                  <c:v>102.7</c:v>
                </c:pt>
                <c:pt idx="116">
                  <c:v>102.8</c:v>
                </c:pt>
                <c:pt idx="117">
                  <c:v>102.85</c:v>
                </c:pt>
                <c:pt idx="118">
                  <c:v>102.9</c:v>
                </c:pt>
                <c:pt idx="119">
                  <c:v>102.95</c:v>
                </c:pt>
                <c:pt idx="120">
                  <c:v>103.05</c:v>
                </c:pt>
                <c:pt idx="121">
                  <c:v>103.1</c:v>
                </c:pt>
                <c:pt idx="122">
                  <c:v>103.15</c:v>
                </c:pt>
                <c:pt idx="123">
                  <c:v>103.2</c:v>
                </c:pt>
                <c:pt idx="124">
                  <c:v>103.25</c:v>
                </c:pt>
                <c:pt idx="125">
                  <c:v>103.3</c:v>
                </c:pt>
                <c:pt idx="126">
                  <c:v>103.35</c:v>
                </c:pt>
                <c:pt idx="127">
                  <c:v>103.4</c:v>
                </c:pt>
                <c:pt idx="128">
                  <c:v>103.45</c:v>
                </c:pt>
                <c:pt idx="129">
                  <c:v>103.65</c:v>
                </c:pt>
                <c:pt idx="130">
                  <c:v>103.7</c:v>
                </c:pt>
                <c:pt idx="131">
                  <c:v>103.75</c:v>
                </c:pt>
                <c:pt idx="132">
                  <c:v>103.8</c:v>
                </c:pt>
                <c:pt idx="133">
                  <c:v>103.85</c:v>
                </c:pt>
                <c:pt idx="134">
                  <c:v>103.9</c:v>
                </c:pt>
                <c:pt idx="135">
                  <c:v>103.95</c:v>
                </c:pt>
                <c:pt idx="136">
                  <c:v>104.05</c:v>
                </c:pt>
                <c:pt idx="137">
                  <c:v>104.1</c:v>
                </c:pt>
                <c:pt idx="138">
                  <c:v>104.15</c:v>
                </c:pt>
                <c:pt idx="139">
                  <c:v>104.2</c:v>
                </c:pt>
                <c:pt idx="140">
                  <c:v>104.25</c:v>
                </c:pt>
                <c:pt idx="141">
                  <c:v>104.3</c:v>
                </c:pt>
                <c:pt idx="142">
                  <c:v>104.35</c:v>
                </c:pt>
                <c:pt idx="143">
                  <c:v>104.4</c:v>
                </c:pt>
                <c:pt idx="144">
                  <c:v>104.45</c:v>
                </c:pt>
                <c:pt idx="145">
                  <c:v>104.5</c:v>
                </c:pt>
                <c:pt idx="146">
                  <c:v>104.55</c:v>
                </c:pt>
                <c:pt idx="147">
                  <c:v>104.6</c:v>
                </c:pt>
                <c:pt idx="148">
                  <c:v>104.65</c:v>
                </c:pt>
                <c:pt idx="149">
                  <c:v>104.7</c:v>
                </c:pt>
                <c:pt idx="150">
                  <c:v>104.75</c:v>
                </c:pt>
                <c:pt idx="151">
                  <c:v>104.8</c:v>
                </c:pt>
                <c:pt idx="152">
                  <c:v>104.85</c:v>
                </c:pt>
                <c:pt idx="153">
                  <c:v>104.9</c:v>
                </c:pt>
                <c:pt idx="154">
                  <c:v>104.95</c:v>
                </c:pt>
                <c:pt idx="155">
                  <c:v>105.05</c:v>
                </c:pt>
                <c:pt idx="156">
                  <c:v>105.1</c:v>
                </c:pt>
                <c:pt idx="157">
                  <c:v>105.15</c:v>
                </c:pt>
                <c:pt idx="158">
                  <c:v>105.2</c:v>
                </c:pt>
                <c:pt idx="159">
                  <c:v>105.25</c:v>
                </c:pt>
                <c:pt idx="160">
                  <c:v>105.3</c:v>
                </c:pt>
                <c:pt idx="161">
                  <c:v>105.35</c:v>
                </c:pt>
                <c:pt idx="162">
                  <c:v>105.4</c:v>
                </c:pt>
                <c:pt idx="163">
                  <c:v>105.45</c:v>
                </c:pt>
                <c:pt idx="164">
                  <c:v>105.5</c:v>
                </c:pt>
                <c:pt idx="165">
                  <c:v>105.55</c:v>
                </c:pt>
                <c:pt idx="166">
                  <c:v>105.6</c:v>
                </c:pt>
                <c:pt idx="167">
                  <c:v>105.65</c:v>
                </c:pt>
                <c:pt idx="168">
                  <c:v>105.7</c:v>
                </c:pt>
                <c:pt idx="169">
                  <c:v>105.75</c:v>
                </c:pt>
                <c:pt idx="170">
                  <c:v>105.85</c:v>
                </c:pt>
                <c:pt idx="171">
                  <c:v>105.9</c:v>
                </c:pt>
                <c:pt idx="172">
                  <c:v>105.95</c:v>
                </c:pt>
                <c:pt idx="173">
                  <c:v>106.05</c:v>
                </c:pt>
                <c:pt idx="174">
                  <c:v>106.1</c:v>
                </c:pt>
                <c:pt idx="175">
                  <c:v>106.15</c:v>
                </c:pt>
                <c:pt idx="176">
                  <c:v>106.25</c:v>
                </c:pt>
                <c:pt idx="177">
                  <c:v>106.3</c:v>
                </c:pt>
                <c:pt idx="178">
                  <c:v>106.35</c:v>
                </c:pt>
                <c:pt idx="179">
                  <c:v>106.4</c:v>
                </c:pt>
                <c:pt idx="180">
                  <c:v>106.45</c:v>
                </c:pt>
                <c:pt idx="181">
                  <c:v>106.5</c:v>
                </c:pt>
                <c:pt idx="182">
                  <c:v>106.55</c:v>
                </c:pt>
                <c:pt idx="183">
                  <c:v>106.6</c:v>
                </c:pt>
                <c:pt idx="184">
                  <c:v>106.65</c:v>
                </c:pt>
                <c:pt idx="185">
                  <c:v>106.7</c:v>
                </c:pt>
                <c:pt idx="186">
                  <c:v>106.75</c:v>
                </c:pt>
                <c:pt idx="187">
                  <c:v>106.8</c:v>
                </c:pt>
                <c:pt idx="188">
                  <c:v>106.85</c:v>
                </c:pt>
                <c:pt idx="189">
                  <c:v>106.9</c:v>
                </c:pt>
                <c:pt idx="190">
                  <c:v>106.95</c:v>
                </c:pt>
                <c:pt idx="191">
                  <c:v>107.05</c:v>
                </c:pt>
                <c:pt idx="192">
                  <c:v>107.15</c:v>
                </c:pt>
                <c:pt idx="193">
                  <c:v>107.2</c:v>
                </c:pt>
                <c:pt idx="194">
                  <c:v>107.25</c:v>
                </c:pt>
                <c:pt idx="195">
                  <c:v>107.35</c:v>
                </c:pt>
                <c:pt idx="196">
                  <c:v>107.4</c:v>
                </c:pt>
                <c:pt idx="197">
                  <c:v>107.45</c:v>
                </c:pt>
                <c:pt idx="198">
                  <c:v>107.5</c:v>
                </c:pt>
                <c:pt idx="199">
                  <c:v>107.55</c:v>
                </c:pt>
                <c:pt idx="200">
                  <c:v>107.6</c:v>
                </c:pt>
                <c:pt idx="201">
                  <c:v>107.65</c:v>
                </c:pt>
                <c:pt idx="202">
                  <c:v>107.7</c:v>
                </c:pt>
                <c:pt idx="203">
                  <c:v>107.75</c:v>
                </c:pt>
                <c:pt idx="204">
                  <c:v>107.9</c:v>
                </c:pt>
                <c:pt idx="205">
                  <c:v>107.95</c:v>
                </c:pt>
                <c:pt idx="206">
                  <c:v>108.05</c:v>
                </c:pt>
                <c:pt idx="207">
                  <c:v>108.1</c:v>
                </c:pt>
                <c:pt idx="208">
                  <c:v>108.15</c:v>
                </c:pt>
                <c:pt idx="209">
                  <c:v>108.2</c:v>
                </c:pt>
                <c:pt idx="210">
                  <c:v>108.25</c:v>
                </c:pt>
                <c:pt idx="211">
                  <c:v>108.3</c:v>
                </c:pt>
                <c:pt idx="212">
                  <c:v>108.4</c:v>
                </c:pt>
                <c:pt idx="213">
                  <c:v>108.45</c:v>
                </c:pt>
                <c:pt idx="214">
                  <c:v>108.5</c:v>
                </c:pt>
                <c:pt idx="215">
                  <c:v>108.55</c:v>
                </c:pt>
                <c:pt idx="216">
                  <c:v>108.6</c:v>
                </c:pt>
                <c:pt idx="217">
                  <c:v>108.65</c:v>
                </c:pt>
                <c:pt idx="218">
                  <c:v>108.75</c:v>
                </c:pt>
                <c:pt idx="219">
                  <c:v>108.8</c:v>
                </c:pt>
                <c:pt idx="220">
                  <c:v>108.85</c:v>
                </c:pt>
                <c:pt idx="221">
                  <c:v>108.9</c:v>
                </c:pt>
                <c:pt idx="222">
                  <c:v>108.95</c:v>
                </c:pt>
                <c:pt idx="223">
                  <c:v>109.05</c:v>
                </c:pt>
                <c:pt idx="224">
                  <c:v>109.1</c:v>
                </c:pt>
                <c:pt idx="225">
                  <c:v>109.15</c:v>
                </c:pt>
                <c:pt idx="226">
                  <c:v>109.2</c:v>
                </c:pt>
                <c:pt idx="227">
                  <c:v>109.25</c:v>
                </c:pt>
                <c:pt idx="228">
                  <c:v>109.3</c:v>
                </c:pt>
                <c:pt idx="229">
                  <c:v>109.4</c:v>
                </c:pt>
                <c:pt idx="230">
                  <c:v>109.45</c:v>
                </c:pt>
                <c:pt idx="231">
                  <c:v>109.5</c:v>
                </c:pt>
                <c:pt idx="232">
                  <c:v>109.55</c:v>
                </c:pt>
                <c:pt idx="233">
                  <c:v>109.6</c:v>
                </c:pt>
                <c:pt idx="234">
                  <c:v>109.65</c:v>
                </c:pt>
                <c:pt idx="235">
                  <c:v>109.7</c:v>
                </c:pt>
                <c:pt idx="236">
                  <c:v>109.75</c:v>
                </c:pt>
                <c:pt idx="237">
                  <c:v>109.8</c:v>
                </c:pt>
                <c:pt idx="238">
                  <c:v>109.85</c:v>
                </c:pt>
                <c:pt idx="239">
                  <c:v>109.9</c:v>
                </c:pt>
                <c:pt idx="240">
                  <c:v>109.95</c:v>
                </c:pt>
                <c:pt idx="241">
                  <c:v>110.05</c:v>
                </c:pt>
                <c:pt idx="242">
                  <c:v>110.1</c:v>
                </c:pt>
                <c:pt idx="243">
                  <c:v>110.15</c:v>
                </c:pt>
                <c:pt idx="244">
                  <c:v>110.2</c:v>
                </c:pt>
                <c:pt idx="245">
                  <c:v>110.3</c:v>
                </c:pt>
                <c:pt idx="246">
                  <c:v>110.35</c:v>
                </c:pt>
                <c:pt idx="247">
                  <c:v>110.45</c:v>
                </c:pt>
                <c:pt idx="248">
                  <c:v>110.5</c:v>
                </c:pt>
                <c:pt idx="249">
                  <c:v>110.6</c:v>
                </c:pt>
                <c:pt idx="250">
                  <c:v>110.65</c:v>
                </c:pt>
                <c:pt idx="251">
                  <c:v>110.7</c:v>
                </c:pt>
                <c:pt idx="252">
                  <c:v>110.75</c:v>
                </c:pt>
                <c:pt idx="253">
                  <c:v>110.8</c:v>
                </c:pt>
                <c:pt idx="254">
                  <c:v>110.85</c:v>
                </c:pt>
                <c:pt idx="255">
                  <c:v>110.9</c:v>
                </c:pt>
                <c:pt idx="256">
                  <c:v>111.05</c:v>
                </c:pt>
                <c:pt idx="257">
                  <c:v>111.1</c:v>
                </c:pt>
                <c:pt idx="258">
                  <c:v>111.15</c:v>
                </c:pt>
                <c:pt idx="259">
                  <c:v>111.2</c:v>
                </c:pt>
                <c:pt idx="260">
                  <c:v>111.25</c:v>
                </c:pt>
                <c:pt idx="261">
                  <c:v>111.3</c:v>
                </c:pt>
                <c:pt idx="262">
                  <c:v>111.35</c:v>
                </c:pt>
                <c:pt idx="263">
                  <c:v>111.4</c:v>
                </c:pt>
                <c:pt idx="264">
                  <c:v>111.45</c:v>
                </c:pt>
                <c:pt idx="265">
                  <c:v>111.5</c:v>
                </c:pt>
                <c:pt idx="266">
                  <c:v>111.55</c:v>
                </c:pt>
                <c:pt idx="267">
                  <c:v>111.6</c:v>
                </c:pt>
                <c:pt idx="268">
                  <c:v>111.65</c:v>
                </c:pt>
                <c:pt idx="269">
                  <c:v>111.75</c:v>
                </c:pt>
                <c:pt idx="270">
                  <c:v>111.8</c:v>
                </c:pt>
                <c:pt idx="271">
                  <c:v>111.9</c:v>
                </c:pt>
                <c:pt idx="272">
                  <c:v>111.95</c:v>
                </c:pt>
                <c:pt idx="273">
                  <c:v>112.1</c:v>
                </c:pt>
                <c:pt idx="274">
                  <c:v>112.2</c:v>
                </c:pt>
                <c:pt idx="275">
                  <c:v>112.25</c:v>
                </c:pt>
                <c:pt idx="276">
                  <c:v>112.4</c:v>
                </c:pt>
                <c:pt idx="277">
                  <c:v>112.55</c:v>
                </c:pt>
                <c:pt idx="278">
                  <c:v>112.6</c:v>
                </c:pt>
                <c:pt idx="279">
                  <c:v>112.75</c:v>
                </c:pt>
                <c:pt idx="280">
                  <c:v>112.9</c:v>
                </c:pt>
                <c:pt idx="281">
                  <c:v>112.95</c:v>
                </c:pt>
                <c:pt idx="282">
                  <c:v>113.05</c:v>
                </c:pt>
                <c:pt idx="283">
                  <c:v>113.1</c:v>
                </c:pt>
                <c:pt idx="284">
                  <c:v>113.15</c:v>
                </c:pt>
                <c:pt idx="285">
                  <c:v>113.2</c:v>
                </c:pt>
                <c:pt idx="286">
                  <c:v>113.25</c:v>
                </c:pt>
                <c:pt idx="287">
                  <c:v>113.3</c:v>
                </c:pt>
                <c:pt idx="288">
                  <c:v>113.4</c:v>
                </c:pt>
                <c:pt idx="289">
                  <c:v>113.45</c:v>
                </c:pt>
                <c:pt idx="290">
                  <c:v>113.6</c:v>
                </c:pt>
                <c:pt idx="291">
                  <c:v>113.65</c:v>
                </c:pt>
                <c:pt idx="292">
                  <c:v>113.75</c:v>
                </c:pt>
                <c:pt idx="293">
                  <c:v>113.8</c:v>
                </c:pt>
                <c:pt idx="294">
                  <c:v>114.05</c:v>
                </c:pt>
                <c:pt idx="295">
                  <c:v>114.1</c:v>
                </c:pt>
                <c:pt idx="296">
                  <c:v>114.3</c:v>
                </c:pt>
                <c:pt idx="297">
                  <c:v>114.35</c:v>
                </c:pt>
                <c:pt idx="298">
                  <c:v>114.45</c:v>
                </c:pt>
                <c:pt idx="299">
                  <c:v>114.5</c:v>
                </c:pt>
                <c:pt idx="300">
                  <c:v>114.55</c:v>
                </c:pt>
                <c:pt idx="301">
                  <c:v>114.6</c:v>
                </c:pt>
                <c:pt idx="302">
                  <c:v>114.65</c:v>
                </c:pt>
                <c:pt idx="303">
                  <c:v>114.7</c:v>
                </c:pt>
                <c:pt idx="304">
                  <c:v>114.75</c:v>
                </c:pt>
                <c:pt idx="305">
                  <c:v>114.85</c:v>
                </c:pt>
                <c:pt idx="306">
                  <c:v>114.9</c:v>
                </c:pt>
                <c:pt idx="307">
                  <c:v>114.95</c:v>
                </c:pt>
                <c:pt idx="308">
                  <c:v>115.05</c:v>
                </c:pt>
                <c:pt idx="309">
                  <c:v>115.1</c:v>
                </c:pt>
                <c:pt idx="310">
                  <c:v>115.15</c:v>
                </c:pt>
                <c:pt idx="311">
                  <c:v>115.25</c:v>
                </c:pt>
                <c:pt idx="312">
                  <c:v>115.5</c:v>
                </c:pt>
                <c:pt idx="313">
                  <c:v>115.55</c:v>
                </c:pt>
                <c:pt idx="314">
                  <c:v>115.6</c:v>
                </c:pt>
                <c:pt idx="315">
                  <c:v>115.65</c:v>
                </c:pt>
                <c:pt idx="316">
                  <c:v>115.75</c:v>
                </c:pt>
                <c:pt idx="317">
                  <c:v>115.8</c:v>
                </c:pt>
                <c:pt idx="318">
                  <c:v>115.85</c:v>
                </c:pt>
                <c:pt idx="319">
                  <c:v>116.05</c:v>
                </c:pt>
                <c:pt idx="320">
                  <c:v>116.1</c:v>
                </c:pt>
                <c:pt idx="321">
                  <c:v>116.15</c:v>
                </c:pt>
                <c:pt idx="322">
                  <c:v>116.25</c:v>
                </c:pt>
                <c:pt idx="323">
                  <c:v>116.4</c:v>
                </c:pt>
                <c:pt idx="324">
                  <c:v>116.45</c:v>
                </c:pt>
                <c:pt idx="325">
                  <c:v>116.5</c:v>
                </c:pt>
                <c:pt idx="326">
                  <c:v>116.6</c:v>
                </c:pt>
                <c:pt idx="327">
                  <c:v>116.75</c:v>
                </c:pt>
                <c:pt idx="328">
                  <c:v>116.8</c:v>
                </c:pt>
                <c:pt idx="329">
                  <c:v>116.85</c:v>
                </c:pt>
                <c:pt idx="330">
                  <c:v>116.95</c:v>
                </c:pt>
                <c:pt idx="331">
                  <c:v>117.15</c:v>
                </c:pt>
                <c:pt idx="332">
                  <c:v>117.2</c:v>
                </c:pt>
                <c:pt idx="333">
                  <c:v>117.35</c:v>
                </c:pt>
                <c:pt idx="334">
                  <c:v>117.45</c:v>
                </c:pt>
                <c:pt idx="335">
                  <c:v>117.6</c:v>
                </c:pt>
                <c:pt idx="336">
                  <c:v>117.8</c:v>
                </c:pt>
                <c:pt idx="337">
                  <c:v>118.35</c:v>
                </c:pt>
                <c:pt idx="338">
                  <c:v>118.6</c:v>
                </c:pt>
                <c:pt idx="339">
                  <c:v>118.65</c:v>
                </c:pt>
                <c:pt idx="340">
                  <c:v>118.75</c:v>
                </c:pt>
                <c:pt idx="341">
                  <c:v>18.25</c:v>
                </c:pt>
                <c:pt idx="342">
                  <c:v>18.4</c:v>
                </c:pt>
                <c:pt idx="343">
                  <c:v>18.7</c:v>
                </c:pt>
                <c:pt idx="344">
                  <c:v>18.75</c:v>
                </c:pt>
                <c:pt idx="345">
                  <c:v>18.8</c:v>
                </c:pt>
                <c:pt idx="346">
                  <c:v>18.85</c:v>
                </c:pt>
                <c:pt idx="347">
                  <c:v>18.9</c:v>
                </c:pt>
                <c:pt idx="348">
                  <c:v>18.95</c:v>
                </c:pt>
                <c:pt idx="349">
                  <c:v>19.05</c:v>
                </c:pt>
                <c:pt idx="350">
                  <c:v>19.1</c:v>
                </c:pt>
                <c:pt idx="351">
                  <c:v>19.15</c:v>
                </c:pt>
                <c:pt idx="352">
                  <c:v>19.2</c:v>
                </c:pt>
                <c:pt idx="353">
                  <c:v>19.25</c:v>
                </c:pt>
                <c:pt idx="354">
                  <c:v>19.3</c:v>
                </c:pt>
                <c:pt idx="355">
                  <c:v>19.35</c:v>
                </c:pt>
                <c:pt idx="356">
                  <c:v>19.4</c:v>
                </c:pt>
                <c:pt idx="357">
                  <c:v>19.45</c:v>
                </c:pt>
                <c:pt idx="358">
                  <c:v>19.5</c:v>
                </c:pt>
                <c:pt idx="359">
                  <c:v>19.55</c:v>
                </c:pt>
                <c:pt idx="360">
                  <c:v>19.6</c:v>
                </c:pt>
                <c:pt idx="361">
                  <c:v>19.65</c:v>
                </c:pt>
                <c:pt idx="362">
                  <c:v>19.7</c:v>
                </c:pt>
                <c:pt idx="363">
                  <c:v>19.75</c:v>
                </c:pt>
                <c:pt idx="364">
                  <c:v>19.8</c:v>
                </c:pt>
                <c:pt idx="365">
                  <c:v>19.85</c:v>
                </c:pt>
                <c:pt idx="366">
                  <c:v>19.9</c:v>
                </c:pt>
                <c:pt idx="367">
                  <c:v>19.95</c:v>
                </c:pt>
                <c:pt idx="368">
                  <c:v>20.05</c:v>
                </c:pt>
                <c:pt idx="369">
                  <c:v>20.1</c:v>
                </c:pt>
                <c:pt idx="370">
                  <c:v>20.15</c:v>
                </c:pt>
                <c:pt idx="371">
                  <c:v>20.2</c:v>
                </c:pt>
                <c:pt idx="372">
                  <c:v>20.25</c:v>
                </c:pt>
                <c:pt idx="373">
                  <c:v>20.3</c:v>
                </c:pt>
                <c:pt idx="374">
                  <c:v>20.35</c:v>
                </c:pt>
                <c:pt idx="375">
                  <c:v>20.4</c:v>
                </c:pt>
                <c:pt idx="376">
                  <c:v>20.45</c:v>
                </c:pt>
                <c:pt idx="377">
                  <c:v>20.5</c:v>
                </c:pt>
                <c:pt idx="378">
                  <c:v>20.55</c:v>
                </c:pt>
                <c:pt idx="379">
                  <c:v>20.6</c:v>
                </c:pt>
                <c:pt idx="380">
                  <c:v>20.65</c:v>
                </c:pt>
                <c:pt idx="381">
                  <c:v>20.7</c:v>
                </c:pt>
                <c:pt idx="382">
                  <c:v>20.75</c:v>
                </c:pt>
                <c:pt idx="383">
                  <c:v>20.8</c:v>
                </c:pt>
                <c:pt idx="384">
                  <c:v>20.85</c:v>
                </c:pt>
                <c:pt idx="385">
                  <c:v>20.9</c:v>
                </c:pt>
                <c:pt idx="386">
                  <c:v>20.95</c:v>
                </c:pt>
                <c:pt idx="387">
                  <c:v>21.05</c:v>
                </c:pt>
                <c:pt idx="388">
                  <c:v>21.1</c:v>
                </c:pt>
                <c:pt idx="389">
                  <c:v>21.15</c:v>
                </c:pt>
                <c:pt idx="390">
                  <c:v>21.2</c:v>
                </c:pt>
                <c:pt idx="391">
                  <c:v>21.25</c:v>
                </c:pt>
                <c:pt idx="392">
                  <c:v>21.3</c:v>
                </c:pt>
                <c:pt idx="393">
                  <c:v>22.95</c:v>
                </c:pt>
                <c:pt idx="394">
                  <c:v>23.05</c:v>
                </c:pt>
                <c:pt idx="395">
                  <c:v>23.15</c:v>
                </c:pt>
                <c:pt idx="396">
                  <c:v>23.3</c:v>
                </c:pt>
                <c:pt idx="397">
                  <c:v>23.4</c:v>
                </c:pt>
                <c:pt idx="398">
                  <c:v>23.55</c:v>
                </c:pt>
                <c:pt idx="399">
                  <c:v>23.6</c:v>
                </c:pt>
                <c:pt idx="400">
                  <c:v>23.65</c:v>
                </c:pt>
                <c:pt idx="401">
                  <c:v>23.75</c:v>
                </c:pt>
                <c:pt idx="402">
                  <c:v>23.8</c:v>
                </c:pt>
                <c:pt idx="403">
                  <c:v>23.85</c:v>
                </c:pt>
                <c:pt idx="404">
                  <c:v>23.9</c:v>
                </c:pt>
                <c:pt idx="405">
                  <c:v>23.95</c:v>
                </c:pt>
                <c:pt idx="406">
                  <c:v>24.05</c:v>
                </c:pt>
                <c:pt idx="407">
                  <c:v>24.1</c:v>
                </c:pt>
                <c:pt idx="408">
                  <c:v>24.15</c:v>
                </c:pt>
                <c:pt idx="409">
                  <c:v>24.2</c:v>
                </c:pt>
                <c:pt idx="410">
                  <c:v>24.25</c:v>
                </c:pt>
                <c:pt idx="411">
                  <c:v>24.3</c:v>
                </c:pt>
                <c:pt idx="412">
                  <c:v>24.35</c:v>
                </c:pt>
                <c:pt idx="413">
                  <c:v>24.4</c:v>
                </c:pt>
                <c:pt idx="414">
                  <c:v>24.45</c:v>
                </c:pt>
                <c:pt idx="415">
                  <c:v>24.5</c:v>
                </c:pt>
                <c:pt idx="416">
                  <c:v>24.55</c:v>
                </c:pt>
                <c:pt idx="417">
                  <c:v>24.6</c:v>
                </c:pt>
                <c:pt idx="418">
                  <c:v>24.65</c:v>
                </c:pt>
                <c:pt idx="419">
                  <c:v>24.7</c:v>
                </c:pt>
                <c:pt idx="420">
                  <c:v>24.75</c:v>
                </c:pt>
                <c:pt idx="421">
                  <c:v>24.8</c:v>
                </c:pt>
                <c:pt idx="422">
                  <c:v>24.85</c:v>
                </c:pt>
                <c:pt idx="423">
                  <c:v>24.9</c:v>
                </c:pt>
                <c:pt idx="424">
                  <c:v>24.95</c:v>
                </c:pt>
                <c:pt idx="425">
                  <c:v>25.05</c:v>
                </c:pt>
                <c:pt idx="426">
                  <c:v>25.1</c:v>
                </c:pt>
                <c:pt idx="427">
                  <c:v>25.15</c:v>
                </c:pt>
                <c:pt idx="428">
                  <c:v>25.2</c:v>
                </c:pt>
                <c:pt idx="429">
                  <c:v>25.25</c:v>
                </c:pt>
                <c:pt idx="430">
                  <c:v>25.3</c:v>
                </c:pt>
                <c:pt idx="431">
                  <c:v>25.35</c:v>
                </c:pt>
                <c:pt idx="432">
                  <c:v>25.4</c:v>
                </c:pt>
                <c:pt idx="433">
                  <c:v>25.45</c:v>
                </c:pt>
                <c:pt idx="434">
                  <c:v>25.5</c:v>
                </c:pt>
                <c:pt idx="435">
                  <c:v>25.55</c:v>
                </c:pt>
                <c:pt idx="436">
                  <c:v>25.6</c:v>
                </c:pt>
                <c:pt idx="437">
                  <c:v>25.65</c:v>
                </c:pt>
                <c:pt idx="438">
                  <c:v>25.7</c:v>
                </c:pt>
                <c:pt idx="439">
                  <c:v>25.75</c:v>
                </c:pt>
                <c:pt idx="440">
                  <c:v>25.8</c:v>
                </c:pt>
                <c:pt idx="441">
                  <c:v>25.9</c:v>
                </c:pt>
                <c:pt idx="442">
                  <c:v>25.95</c:v>
                </c:pt>
                <c:pt idx="443">
                  <c:v>26.05</c:v>
                </c:pt>
                <c:pt idx="444">
                  <c:v>26.1</c:v>
                </c:pt>
                <c:pt idx="445">
                  <c:v>26.2</c:v>
                </c:pt>
                <c:pt idx="446">
                  <c:v>26.25</c:v>
                </c:pt>
                <c:pt idx="447">
                  <c:v>26.3</c:v>
                </c:pt>
                <c:pt idx="448">
                  <c:v>26.35</c:v>
                </c:pt>
                <c:pt idx="449">
                  <c:v>26.4</c:v>
                </c:pt>
                <c:pt idx="450">
                  <c:v>26.45</c:v>
                </c:pt>
                <c:pt idx="451">
                  <c:v>26.5</c:v>
                </c:pt>
                <c:pt idx="452">
                  <c:v>26.8</c:v>
                </c:pt>
                <c:pt idx="453">
                  <c:v>26.9</c:v>
                </c:pt>
                <c:pt idx="454">
                  <c:v>28.45</c:v>
                </c:pt>
                <c:pt idx="455">
                  <c:v>28.5</c:v>
                </c:pt>
                <c:pt idx="456">
                  <c:v>28.6</c:v>
                </c:pt>
                <c:pt idx="457">
                  <c:v>29.05</c:v>
                </c:pt>
                <c:pt idx="458">
                  <c:v>29.1</c:v>
                </c:pt>
                <c:pt idx="459">
                  <c:v>29.15</c:v>
                </c:pt>
                <c:pt idx="460">
                  <c:v>29.2</c:v>
                </c:pt>
                <c:pt idx="461">
                  <c:v>29.25</c:v>
                </c:pt>
                <c:pt idx="462">
                  <c:v>29.35</c:v>
                </c:pt>
                <c:pt idx="463">
                  <c:v>29.4</c:v>
                </c:pt>
                <c:pt idx="464">
                  <c:v>29.45</c:v>
                </c:pt>
                <c:pt idx="465">
                  <c:v>29.5</c:v>
                </c:pt>
                <c:pt idx="466">
                  <c:v>29.6</c:v>
                </c:pt>
                <c:pt idx="467">
                  <c:v>29.65</c:v>
                </c:pt>
                <c:pt idx="468">
                  <c:v>29.75</c:v>
                </c:pt>
                <c:pt idx="469">
                  <c:v>29.8</c:v>
                </c:pt>
                <c:pt idx="470">
                  <c:v>29.85</c:v>
                </c:pt>
                <c:pt idx="471">
                  <c:v>29.9</c:v>
                </c:pt>
                <c:pt idx="472">
                  <c:v>29.95</c:v>
                </c:pt>
                <c:pt idx="473">
                  <c:v>30.05</c:v>
                </c:pt>
                <c:pt idx="474">
                  <c:v>30.1</c:v>
                </c:pt>
                <c:pt idx="475">
                  <c:v>30.15</c:v>
                </c:pt>
                <c:pt idx="476">
                  <c:v>30.2</c:v>
                </c:pt>
                <c:pt idx="477">
                  <c:v>30.25</c:v>
                </c:pt>
                <c:pt idx="478">
                  <c:v>30.3</c:v>
                </c:pt>
                <c:pt idx="479">
                  <c:v>30.35</c:v>
                </c:pt>
                <c:pt idx="480">
                  <c:v>30.4</c:v>
                </c:pt>
                <c:pt idx="481">
                  <c:v>30.45</c:v>
                </c:pt>
                <c:pt idx="482">
                  <c:v>30.5</c:v>
                </c:pt>
                <c:pt idx="483">
                  <c:v>30.55</c:v>
                </c:pt>
                <c:pt idx="484">
                  <c:v>30.6</c:v>
                </c:pt>
                <c:pt idx="485">
                  <c:v>30.75</c:v>
                </c:pt>
                <c:pt idx="486">
                  <c:v>30.85</c:v>
                </c:pt>
                <c:pt idx="487">
                  <c:v>30.9</c:v>
                </c:pt>
                <c:pt idx="488">
                  <c:v>31.05</c:v>
                </c:pt>
                <c:pt idx="489">
                  <c:v>31.1</c:v>
                </c:pt>
                <c:pt idx="490">
                  <c:v>31.2</c:v>
                </c:pt>
                <c:pt idx="491">
                  <c:v>31.35</c:v>
                </c:pt>
                <c:pt idx="492">
                  <c:v>31.65</c:v>
                </c:pt>
                <c:pt idx="493">
                  <c:v>33.15</c:v>
                </c:pt>
                <c:pt idx="494">
                  <c:v>33.45</c:v>
                </c:pt>
                <c:pt idx="495">
                  <c:v>33.5</c:v>
                </c:pt>
                <c:pt idx="496">
                  <c:v>33.55</c:v>
                </c:pt>
                <c:pt idx="497">
                  <c:v>33.6</c:v>
                </c:pt>
                <c:pt idx="498">
                  <c:v>33.65</c:v>
                </c:pt>
                <c:pt idx="499">
                  <c:v>33.7</c:v>
                </c:pt>
                <c:pt idx="500">
                  <c:v>33.75</c:v>
                </c:pt>
                <c:pt idx="501">
                  <c:v>33.9</c:v>
                </c:pt>
                <c:pt idx="502">
                  <c:v>34.05</c:v>
                </c:pt>
                <c:pt idx="503">
                  <c:v>34.2</c:v>
                </c:pt>
                <c:pt idx="504">
                  <c:v>34.25</c:v>
                </c:pt>
                <c:pt idx="505">
                  <c:v>34.3</c:v>
                </c:pt>
                <c:pt idx="506">
                  <c:v>34.4</c:v>
                </c:pt>
                <c:pt idx="507">
                  <c:v>34.5</c:v>
                </c:pt>
                <c:pt idx="508">
                  <c:v>34.55</c:v>
                </c:pt>
                <c:pt idx="509">
                  <c:v>34.6</c:v>
                </c:pt>
                <c:pt idx="510">
                  <c:v>34.65</c:v>
                </c:pt>
                <c:pt idx="511">
                  <c:v>34.7</c:v>
                </c:pt>
                <c:pt idx="512">
                  <c:v>34.8</c:v>
                </c:pt>
                <c:pt idx="513">
                  <c:v>34.85</c:v>
                </c:pt>
                <c:pt idx="514">
                  <c:v>34.95</c:v>
                </c:pt>
                <c:pt idx="515">
                  <c:v>35.05</c:v>
                </c:pt>
                <c:pt idx="516">
                  <c:v>35.1</c:v>
                </c:pt>
                <c:pt idx="517">
                  <c:v>35.2</c:v>
                </c:pt>
                <c:pt idx="518">
                  <c:v>35.25</c:v>
                </c:pt>
                <c:pt idx="519">
                  <c:v>35.35</c:v>
                </c:pt>
                <c:pt idx="520">
                  <c:v>35.4</c:v>
                </c:pt>
                <c:pt idx="521">
                  <c:v>35.45</c:v>
                </c:pt>
                <c:pt idx="522">
                  <c:v>35.5</c:v>
                </c:pt>
                <c:pt idx="523">
                  <c:v>35.55</c:v>
                </c:pt>
                <c:pt idx="524">
                  <c:v>35.6</c:v>
                </c:pt>
                <c:pt idx="525">
                  <c:v>35.65</c:v>
                </c:pt>
                <c:pt idx="526">
                  <c:v>35.7</c:v>
                </c:pt>
                <c:pt idx="527">
                  <c:v>35.75</c:v>
                </c:pt>
                <c:pt idx="528">
                  <c:v>35.8</c:v>
                </c:pt>
                <c:pt idx="529">
                  <c:v>35.9</c:v>
                </c:pt>
                <c:pt idx="530">
                  <c:v>36.1</c:v>
                </c:pt>
                <c:pt idx="531">
                  <c:v>36.15</c:v>
                </c:pt>
                <c:pt idx="532">
                  <c:v>36.25</c:v>
                </c:pt>
                <c:pt idx="533">
                  <c:v>36.45</c:v>
                </c:pt>
                <c:pt idx="534">
                  <c:v>36.65</c:v>
                </c:pt>
                <c:pt idx="535">
                  <c:v>36.85</c:v>
                </c:pt>
                <c:pt idx="536">
                  <c:v>38.1</c:v>
                </c:pt>
                <c:pt idx="537">
                  <c:v>38.25</c:v>
                </c:pt>
                <c:pt idx="538">
                  <c:v>38.5</c:v>
                </c:pt>
                <c:pt idx="539">
                  <c:v>38.55</c:v>
                </c:pt>
                <c:pt idx="540">
                  <c:v>38.6</c:v>
                </c:pt>
                <c:pt idx="541">
                  <c:v>38.85</c:v>
                </c:pt>
                <c:pt idx="542">
                  <c:v>38.9</c:v>
                </c:pt>
                <c:pt idx="543">
                  <c:v>39.05</c:v>
                </c:pt>
                <c:pt idx="544">
                  <c:v>39.1</c:v>
                </c:pt>
                <c:pt idx="545">
                  <c:v>39.15</c:v>
                </c:pt>
                <c:pt idx="546">
                  <c:v>39.2</c:v>
                </c:pt>
                <c:pt idx="547">
                  <c:v>39.3</c:v>
                </c:pt>
                <c:pt idx="548">
                  <c:v>39.35</c:v>
                </c:pt>
                <c:pt idx="549">
                  <c:v>39.4</c:v>
                </c:pt>
                <c:pt idx="550">
                  <c:v>39.5</c:v>
                </c:pt>
                <c:pt idx="551">
                  <c:v>39.55</c:v>
                </c:pt>
                <c:pt idx="552">
                  <c:v>39.6</c:v>
                </c:pt>
                <c:pt idx="553">
                  <c:v>39.65</c:v>
                </c:pt>
                <c:pt idx="554">
                  <c:v>39.7</c:v>
                </c:pt>
                <c:pt idx="555">
                  <c:v>39.85</c:v>
                </c:pt>
                <c:pt idx="556">
                  <c:v>39.9</c:v>
                </c:pt>
                <c:pt idx="557">
                  <c:v>40.05</c:v>
                </c:pt>
                <c:pt idx="558">
                  <c:v>40.1</c:v>
                </c:pt>
                <c:pt idx="559">
                  <c:v>40.15</c:v>
                </c:pt>
                <c:pt idx="560">
                  <c:v>40.2</c:v>
                </c:pt>
                <c:pt idx="561">
                  <c:v>40.25</c:v>
                </c:pt>
                <c:pt idx="562">
                  <c:v>40.3</c:v>
                </c:pt>
                <c:pt idx="563">
                  <c:v>40.35</c:v>
                </c:pt>
                <c:pt idx="564">
                  <c:v>40.4</c:v>
                </c:pt>
                <c:pt idx="565">
                  <c:v>40.45</c:v>
                </c:pt>
                <c:pt idx="566">
                  <c:v>40.55</c:v>
                </c:pt>
                <c:pt idx="567">
                  <c:v>40.6</c:v>
                </c:pt>
                <c:pt idx="568">
                  <c:v>40.65</c:v>
                </c:pt>
                <c:pt idx="569">
                  <c:v>40.7</c:v>
                </c:pt>
                <c:pt idx="570">
                  <c:v>40.75</c:v>
                </c:pt>
                <c:pt idx="571">
                  <c:v>40.9</c:v>
                </c:pt>
                <c:pt idx="572">
                  <c:v>41.05</c:v>
                </c:pt>
                <c:pt idx="573">
                  <c:v>41.1</c:v>
                </c:pt>
                <c:pt idx="574">
                  <c:v>41.15</c:v>
                </c:pt>
                <c:pt idx="575">
                  <c:v>41.35</c:v>
                </c:pt>
                <c:pt idx="576">
                  <c:v>41.6</c:v>
                </c:pt>
                <c:pt idx="577">
                  <c:v>41.9</c:v>
                </c:pt>
                <c:pt idx="578">
                  <c:v>42.1</c:v>
                </c:pt>
                <c:pt idx="579">
                  <c:v>42.3</c:v>
                </c:pt>
                <c:pt idx="580">
                  <c:v>42.35</c:v>
                </c:pt>
                <c:pt idx="581">
                  <c:v>42.4</c:v>
                </c:pt>
                <c:pt idx="582">
                  <c:v>42.6</c:v>
                </c:pt>
                <c:pt idx="583">
                  <c:v>42.9</c:v>
                </c:pt>
                <c:pt idx="584">
                  <c:v>43.25</c:v>
                </c:pt>
                <c:pt idx="585">
                  <c:v>43.3</c:v>
                </c:pt>
                <c:pt idx="586">
                  <c:v>43.35</c:v>
                </c:pt>
                <c:pt idx="587">
                  <c:v>43.55</c:v>
                </c:pt>
                <c:pt idx="588">
                  <c:v>43.65</c:v>
                </c:pt>
                <c:pt idx="589">
                  <c:v>43.7</c:v>
                </c:pt>
                <c:pt idx="590">
                  <c:v>43.75</c:v>
                </c:pt>
                <c:pt idx="591">
                  <c:v>43.8</c:v>
                </c:pt>
                <c:pt idx="592">
                  <c:v>43.85</c:v>
                </c:pt>
                <c:pt idx="593">
                  <c:v>43.9</c:v>
                </c:pt>
                <c:pt idx="594">
                  <c:v>43.95</c:v>
                </c:pt>
                <c:pt idx="595">
                  <c:v>44.05</c:v>
                </c:pt>
                <c:pt idx="596">
                  <c:v>44.1</c:v>
                </c:pt>
                <c:pt idx="597">
                  <c:v>44.15</c:v>
                </c:pt>
                <c:pt idx="598">
                  <c:v>44.25</c:v>
                </c:pt>
                <c:pt idx="599">
                  <c:v>44.3</c:v>
                </c:pt>
                <c:pt idx="600">
                  <c:v>44.35</c:v>
                </c:pt>
                <c:pt idx="601">
                  <c:v>44.4</c:v>
                </c:pt>
                <c:pt idx="602">
                  <c:v>44.45</c:v>
                </c:pt>
                <c:pt idx="603">
                  <c:v>44.55</c:v>
                </c:pt>
                <c:pt idx="604">
                  <c:v>44.6</c:v>
                </c:pt>
                <c:pt idx="605">
                  <c:v>44.65</c:v>
                </c:pt>
                <c:pt idx="606">
                  <c:v>44.7</c:v>
                </c:pt>
                <c:pt idx="607">
                  <c:v>44.75</c:v>
                </c:pt>
                <c:pt idx="608">
                  <c:v>44.8</c:v>
                </c:pt>
                <c:pt idx="609">
                  <c:v>44.85</c:v>
                </c:pt>
                <c:pt idx="610">
                  <c:v>44.9</c:v>
                </c:pt>
                <c:pt idx="611">
                  <c:v>44.95</c:v>
                </c:pt>
                <c:pt idx="612">
                  <c:v>45.05</c:v>
                </c:pt>
                <c:pt idx="613">
                  <c:v>45.1</c:v>
                </c:pt>
                <c:pt idx="614">
                  <c:v>45.15</c:v>
                </c:pt>
                <c:pt idx="615">
                  <c:v>45.2</c:v>
                </c:pt>
                <c:pt idx="616">
                  <c:v>45.25</c:v>
                </c:pt>
                <c:pt idx="617">
                  <c:v>45.3</c:v>
                </c:pt>
                <c:pt idx="618">
                  <c:v>45.35</c:v>
                </c:pt>
                <c:pt idx="619">
                  <c:v>45.4</c:v>
                </c:pt>
                <c:pt idx="620">
                  <c:v>45.45</c:v>
                </c:pt>
                <c:pt idx="621">
                  <c:v>45.5</c:v>
                </c:pt>
                <c:pt idx="622">
                  <c:v>45.55</c:v>
                </c:pt>
                <c:pt idx="623">
                  <c:v>45.6</c:v>
                </c:pt>
                <c:pt idx="624">
                  <c:v>45.65</c:v>
                </c:pt>
                <c:pt idx="625">
                  <c:v>45.7</c:v>
                </c:pt>
                <c:pt idx="626">
                  <c:v>45.75</c:v>
                </c:pt>
                <c:pt idx="627">
                  <c:v>45.8</c:v>
                </c:pt>
                <c:pt idx="628">
                  <c:v>45.85</c:v>
                </c:pt>
                <c:pt idx="629">
                  <c:v>45.9</c:v>
                </c:pt>
                <c:pt idx="630">
                  <c:v>45.95</c:v>
                </c:pt>
                <c:pt idx="631">
                  <c:v>46.1</c:v>
                </c:pt>
                <c:pt idx="632">
                  <c:v>46.2</c:v>
                </c:pt>
                <c:pt idx="633">
                  <c:v>46.25</c:v>
                </c:pt>
                <c:pt idx="634">
                  <c:v>46.3</c:v>
                </c:pt>
                <c:pt idx="635">
                  <c:v>46.35</c:v>
                </c:pt>
                <c:pt idx="636">
                  <c:v>46.4</c:v>
                </c:pt>
                <c:pt idx="637">
                  <c:v>46.6</c:v>
                </c:pt>
                <c:pt idx="638">
                  <c:v>47.15</c:v>
                </c:pt>
                <c:pt idx="639">
                  <c:v>47.4</c:v>
                </c:pt>
                <c:pt idx="640">
                  <c:v>47.6</c:v>
                </c:pt>
                <c:pt idx="641">
                  <c:v>47.8</c:v>
                </c:pt>
                <c:pt idx="642">
                  <c:v>47.85</c:v>
                </c:pt>
                <c:pt idx="643">
                  <c:v>47.95</c:v>
                </c:pt>
                <c:pt idx="644">
                  <c:v>48.15</c:v>
                </c:pt>
                <c:pt idx="645">
                  <c:v>48.2</c:v>
                </c:pt>
                <c:pt idx="646">
                  <c:v>48.25</c:v>
                </c:pt>
                <c:pt idx="647">
                  <c:v>48.35</c:v>
                </c:pt>
                <c:pt idx="648">
                  <c:v>48.45</c:v>
                </c:pt>
                <c:pt idx="649">
                  <c:v>48.55</c:v>
                </c:pt>
                <c:pt idx="650">
                  <c:v>48.6</c:v>
                </c:pt>
                <c:pt idx="651">
                  <c:v>48.65</c:v>
                </c:pt>
                <c:pt idx="652">
                  <c:v>48.7</c:v>
                </c:pt>
                <c:pt idx="653">
                  <c:v>48.75</c:v>
                </c:pt>
                <c:pt idx="654">
                  <c:v>48.8</c:v>
                </c:pt>
                <c:pt idx="655">
                  <c:v>48.85</c:v>
                </c:pt>
                <c:pt idx="656">
                  <c:v>48.9</c:v>
                </c:pt>
                <c:pt idx="657">
                  <c:v>48.95</c:v>
                </c:pt>
                <c:pt idx="658">
                  <c:v>49.05</c:v>
                </c:pt>
                <c:pt idx="659">
                  <c:v>49.1</c:v>
                </c:pt>
                <c:pt idx="660">
                  <c:v>49.15</c:v>
                </c:pt>
                <c:pt idx="661">
                  <c:v>49.2</c:v>
                </c:pt>
                <c:pt idx="662">
                  <c:v>49.25</c:v>
                </c:pt>
                <c:pt idx="663">
                  <c:v>49.3</c:v>
                </c:pt>
                <c:pt idx="664">
                  <c:v>49.35</c:v>
                </c:pt>
                <c:pt idx="665">
                  <c:v>49.4</c:v>
                </c:pt>
                <c:pt idx="666">
                  <c:v>49.45</c:v>
                </c:pt>
                <c:pt idx="667">
                  <c:v>49.5</c:v>
                </c:pt>
                <c:pt idx="668">
                  <c:v>49.55</c:v>
                </c:pt>
                <c:pt idx="669">
                  <c:v>49.6</c:v>
                </c:pt>
                <c:pt idx="670">
                  <c:v>49.65</c:v>
                </c:pt>
                <c:pt idx="671">
                  <c:v>49.7</c:v>
                </c:pt>
                <c:pt idx="672">
                  <c:v>49.75</c:v>
                </c:pt>
                <c:pt idx="673">
                  <c:v>49.8</c:v>
                </c:pt>
                <c:pt idx="674">
                  <c:v>49.85</c:v>
                </c:pt>
                <c:pt idx="675">
                  <c:v>49.9</c:v>
                </c:pt>
                <c:pt idx="676">
                  <c:v>49.95</c:v>
                </c:pt>
                <c:pt idx="677">
                  <c:v>50.05</c:v>
                </c:pt>
                <c:pt idx="678">
                  <c:v>50.1</c:v>
                </c:pt>
                <c:pt idx="679">
                  <c:v>50.15</c:v>
                </c:pt>
                <c:pt idx="680">
                  <c:v>50.2</c:v>
                </c:pt>
                <c:pt idx="681">
                  <c:v>50.25</c:v>
                </c:pt>
                <c:pt idx="682">
                  <c:v>50.3</c:v>
                </c:pt>
                <c:pt idx="683">
                  <c:v>50.35</c:v>
                </c:pt>
                <c:pt idx="684">
                  <c:v>50.4</c:v>
                </c:pt>
                <c:pt idx="685">
                  <c:v>50.45</c:v>
                </c:pt>
                <c:pt idx="686">
                  <c:v>50.5</c:v>
                </c:pt>
                <c:pt idx="687">
                  <c:v>50.55</c:v>
                </c:pt>
                <c:pt idx="688">
                  <c:v>50.6</c:v>
                </c:pt>
                <c:pt idx="689">
                  <c:v>50.65</c:v>
                </c:pt>
                <c:pt idx="690">
                  <c:v>50.7</c:v>
                </c:pt>
                <c:pt idx="691">
                  <c:v>50.75</c:v>
                </c:pt>
                <c:pt idx="692">
                  <c:v>50.8</c:v>
                </c:pt>
                <c:pt idx="693">
                  <c:v>50.85</c:v>
                </c:pt>
                <c:pt idx="694">
                  <c:v>50.9</c:v>
                </c:pt>
                <c:pt idx="695">
                  <c:v>50.95</c:v>
                </c:pt>
                <c:pt idx="696">
                  <c:v>51.05</c:v>
                </c:pt>
                <c:pt idx="697">
                  <c:v>51.1</c:v>
                </c:pt>
                <c:pt idx="698">
                  <c:v>51.2</c:v>
                </c:pt>
                <c:pt idx="699">
                  <c:v>51.25</c:v>
                </c:pt>
                <c:pt idx="700">
                  <c:v>51.3</c:v>
                </c:pt>
                <c:pt idx="701">
                  <c:v>51.35</c:v>
                </c:pt>
                <c:pt idx="702">
                  <c:v>51.4</c:v>
                </c:pt>
                <c:pt idx="703">
                  <c:v>51.45</c:v>
                </c:pt>
                <c:pt idx="704">
                  <c:v>51.55</c:v>
                </c:pt>
                <c:pt idx="705">
                  <c:v>51.6</c:v>
                </c:pt>
                <c:pt idx="706">
                  <c:v>51.65</c:v>
                </c:pt>
                <c:pt idx="707">
                  <c:v>51.7</c:v>
                </c:pt>
                <c:pt idx="708">
                  <c:v>51.75</c:v>
                </c:pt>
                <c:pt idx="709">
                  <c:v>51.8</c:v>
                </c:pt>
                <c:pt idx="710">
                  <c:v>52.1</c:v>
                </c:pt>
                <c:pt idx="711">
                  <c:v>52.15</c:v>
                </c:pt>
                <c:pt idx="712">
                  <c:v>52.2</c:v>
                </c:pt>
                <c:pt idx="713">
                  <c:v>52.3</c:v>
                </c:pt>
                <c:pt idx="714">
                  <c:v>52.5</c:v>
                </c:pt>
                <c:pt idx="715">
                  <c:v>52.55</c:v>
                </c:pt>
                <c:pt idx="716">
                  <c:v>52.7</c:v>
                </c:pt>
                <c:pt idx="717">
                  <c:v>52.85</c:v>
                </c:pt>
                <c:pt idx="718">
                  <c:v>53.1</c:v>
                </c:pt>
                <c:pt idx="719">
                  <c:v>53.15</c:v>
                </c:pt>
                <c:pt idx="720">
                  <c:v>53.3</c:v>
                </c:pt>
                <c:pt idx="721">
                  <c:v>53.35</c:v>
                </c:pt>
                <c:pt idx="722">
                  <c:v>53.4</c:v>
                </c:pt>
                <c:pt idx="723">
                  <c:v>53.45</c:v>
                </c:pt>
                <c:pt idx="724">
                  <c:v>53.5</c:v>
                </c:pt>
                <c:pt idx="725">
                  <c:v>53.55</c:v>
                </c:pt>
                <c:pt idx="726">
                  <c:v>53.6</c:v>
                </c:pt>
                <c:pt idx="727">
                  <c:v>53.65</c:v>
                </c:pt>
                <c:pt idx="728">
                  <c:v>53.75</c:v>
                </c:pt>
                <c:pt idx="729">
                  <c:v>53.8</c:v>
                </c:pt>
                <c:pt idx="730">
                  <c:v>53.85</c:v>
                </c:pt>
                <c:pt idx="731">
                  <c:v>53.9</c:v>
                </c:pt>
                <c:pt idx="732">
                  <c:v>53.95</c:v>
                </c:pt>
                <c:pt idx="733">
                  <c:v>54.05</c:v>
                </c:pt>
                <c:pt idx="734">
                  <c:v>54.1</c:v>
                </c:pt>
                <c:pt idx="735">
                  <c:v>54.15</c:v>
                </c:pt>
                <c:pt idx="736">
                  <c:v>54.2</c:v>
                </c:pt>
                <c:pt idx="737">
                  <c:v>54.25</c:v>
                </c:pt>
                <c:pt idx="738">
                  <c:v>54.3</c:v>
                </c:pt>
                <c:pt idx="739">
                  <c:v>54.35</c:v>
                </c:pt>
                <c:pt idx="740">
                  <c:v>54.4</c:v>
                </c:pt>
                <c:pt idx="741">
                  <c:v>54.45</c:v>
                </c:pt>
                <c:pt idx="742">
                  <c:v>54.5</c:v>
                </c:pt>
                <c:pt idx="743">
                  <c:v>54.55</c:v>
                </c:pt>
                <c:pt idx="744">
                  <c:v>54.6</c:v>
                </c:pt>
                <c:pt idx="745">
                  <c:v>54.65</c:v>
                </c:pt>
                <c:pt idx="746">
                  <c:v>54.7</c:v>
                </c:pt>
                <c:pt idx="747">
                  <c:v>54.75</c:v>
                </c:pt>
                <c:pt idx="748">
                  <c:v>54.8</c:v>
                </c:pt>
                <c:pt idx="749">
                  <c:v>54.85</c:v>
                </c:pt>
                <c:pt idx="750">
                  <c:v>54.9</c:v>
                </c:pt>
                <c:pt idx="751">
                  <c:v>54.95</c:v>
                </c:pt>
                <c:pt idx="752">
                  <c:v>55.05</c:v>
                </c:pt>
                <c:pt idx="753">
                  <c:v>55.1</c:v>
                </c:pt>
                <c:pt idx="754">
                  <c:v>55.15</c:v>
                </c:pt>
                <c:pt idx="755">
                  <c:v>55.2</c:v>
                </c:pt>
                <c:pt idx="756">
                  <c:v>55.25</c:v>
                </c:pt>
                <c:pt idx="757">
                  <c:v>55.3</c:v>
                </c:pt>
                <c:pt idx="758">
                  <c:v>55.35</c:v>
                </c:pt>
                <c:pt idx="759">
                  <c:v>55.45</c:v>
                </c:pt>
                <c:pt idx="760">
                  <c:v>55.5</c:v>
                </c:pt>
                <c:pt idx="761">
                  <c:v>55.55</c:v>
                </c:pt>
                <c:pt idx="762">
                  <c:v>55.6</c:v>
                </c:pt>
                <c:pt idx="763">
                  <c:v>55.65</c:v>
                </c:pt>
                <c:pt idx="764">
                  <c:v>55.7</c:v>
                </c:pt>
                <c:pt idx="765">
                  <c:v>55.75</c:v>
                </c:pt>
                <c:pt idx="766">
                  <c:v>55.8</c:v>
                </c:pt>
                <c:pt idx="767">
                  <c:v>55.85</c:v>
                </c:pt>
                <c:pt idx="768">
                  <c:v>55.9</c:v>
                </c:pt>
                <c:pt idx="769">
                  <c:v>55.95</c:v>
                </c:pt>
                <c:pt idx="770">
                  <c:v>56.05</c:v>
                </c:pt>
                <c:pt idx="771">
                  <c:v>56.1</c:v>
                </c:pt>
                <c:pt idx="772">
                  <c:v>56.15</c:v>
                </c:pt>
                <c:pt idx="773">
                  <c:v>56.2</c:v>
                </c:pt>
                <c:pt idx="774">
                  <c:v>56.25</c:v>
                </c:pt>
                <c:pt idx="775">
                  <c:v>56.3</c:v>
                </c:pt>
                <c:pt idx="776">
                  <c:v>56.35</c:v>
                </c:pt>
                <c:pt idx="777">
                  <c:v>56.4</c:v>
                </c:pt>
                <c:pt idx="778">
                  <c:v>56.45</c:v>
                </c:pt>
                <c:pt idx="779">
                  <c:v>56.55</c:v>
                </c:pt>
                <c:pt idx="780">
                  <c:v>56.6</c:v>
                </c:pt>
                <c:pt idx="781">
                  <c:v>56.65</c:v>
                </c:pt>
                <c:pt idx="782">
                  <c:v>56.7</c:v>
                </c:pt>
                <c:pt idx="783">
                  <c:v>56.75</c:v>
                </c:pt>
                <c:pt idx="784">
                  <c:v>56.8</c:v>
                </c:pt>
                <c:pt idx="785">
                  <c:v>56.9</c:v>
                </c:pt>
                <c:pt idx="786">
                  <c:v>56.95</c:v>
                </c:pt>
                <c:pt idx="787">
                  <c:v>57.15</c:v>
                </c:pt>
                <c:pt idx="788">
                  <c:v>57.2</c:v>
                </c:pt>
                <c:pt idx="789">
                  <c:v>57.45</c:v>
                </c:pt>
                <c:pt idx="790">
                  <c:v>57.5</c:v>
                </c:pt>
                <c:pt idx="791">
                  <c:v>57.55</c:v>
                </c:pt>
                <c:pt idx="792">
                  <c:v>57.6</c:v>
                </c:pt>
                <c:pt idx="793">
                  <c:v>57.65</c:v>
                </c:pt>
                <c:pt idx="794">
                  <c:v>57.75</c:v>
                </c:pt>
                <c:pt idx="795">
                  <c:v>57.8</c:v>
                </c:pt>
                <c:pt idx="796">
                  <c:v>57.95</c:v>
                </c:pt>
                <c:pt idx="797">
                  <c:v>58.2</c:v>
                </c:pt>
                <c:pt idx="798">
                  <c:v>58.25</c:v>
                </c:pt>
                <c:pt idx="799">
                  <c:v>58.35</c:v>
                </c:pt>
                <c:pt idx="800">
                  <c:v>58.4</c:v>
                </c:pt>
                <c:pt idx="801">
                  <c:v>58.45</c:v>
                </c:pt>
                <c:pt idx="802">
                  <c:v>58.5</c:v>
                </c:pt>
                <c:pt idx="803">
                  <c:v>58.55</c:v>
                </c:pt>
                <c:pt idx="804">
                  <c:v>58.6</c:v>
                </c:pt>
                <c:pt idx="805">
                  <c:v>58.65</c:v>
                </c:pt>
                <c:pt idx="806">
                  <c:v>58.7</c:v>
                </c:pt>
                <c:pt idx="807">
                  <c:v>58.75</c:v>
                </c:pt>
                <c:pt idx="808">
                  <c:v>58.85</c:v>
                </c:pt>
                <c:pt idx="809">
                  <c:v>58.9</c:v>
                </c:pt>
                <c:pt idx="810">
                  <c:v>58.95</c:v>
                </c:pt>
                <c:pt idx="811">
                  <c:v>59.05</c:v>
                </c:pt>
                <c:pt idx="812">
                  <c:v>59.1</c:v>
                </c:pt>
                <c:pt idx="813">
                  <c:v>59.15</c:v>
                </c:pt>
                <c:pt idx="814">
                  <c:v>59.2</c:v>
                </c:pt>
                <c:pt idx="815">
                  <c:v>59.25</c:v>
                </c:pt>
                <c:pt idx="816">
                  <c:v>59.3</c:v>
                </c:pt>
                <c:pt idx="817">
                  <c:v>59.4</c:v>
                </c:pt>
                <c:pt idx="818">
                  <c:v>59.45</c:v>
                </c:pt>
                <c:pt idx="819">
                  <c:v>59.5</c:v>
                </c:pt>
                <c:pt idx="820">
                  <c:v>59.55</c:v>
                </c:pt>
                <c:pt idx="821">
                  <c:v>59.6</c:v>
                </c:pt>
                <c:pt idx="822">
                  <c:v>59.65</c:v>
                </c:pt>
                <c:pt idx="823">
                  <c:v>59.7</c:v>
                </c:pt>
                <c:pt idx="824">
                  <c:v>59.75</c:v>
                </c:pt>
                <c:pt idx="825">
                  <c:v>59.8</c:v>
                </c:pt>
                <c:pt idx="826">
                  <c:v>59.85</c:v>
                </c:pt>
                <c:pt idx="827">
                  <c:v>59.9</c:v>
                </c:pt>
                <c:pt idx="828">
                  <c:v>59.95</c:v>
                </c:pt>
                <c:pt idx="829">
                  <c:v>60.05</c:v>
                </c:pt>
                <c:pt idx="830">
                  <c:v>60.1</c:v>
                </c:pt>
                <c:pt idx="831">
                  <c:v>60.15</c:v>
                </c:pt>
                <c:pt idx="832">
                  <c:v>60.2</c:v>
                </c:pt>
                <c:pt idx="833">
                  <c:v>60.25</c:v>
                </c:pt>
                <c:pt idx="834">
                  <c:v>60.3</c:v>
                </c:pt>
                <c:pt idx="835">
                  <c:v>60.35</c:v>
                </c:pt>
                <c:pt idx="836">
                  <c:v>60.4</c:v>
                </c:pt>
                <c:pt idx="837">
                  <c:v>60.45</c:v>
                </c:pt>
                <c:pt idx="838">
                  <c:v>60.5</c:v>
                </c:pt>
                <c:pt idx="839">
                  <c:v>60.55</c:v>
                </c:pt>
                <c:pt idx="840">
                  <c:v>60.6</c:v>
                </c:pt>
                <c:pt idx="841">
                  <c:v>60.65</c:v>
                </c:pt>
                <c:pt idx="842">
                  <c:v>60.7</c:v>
                </c:pt>
                <c:pt idx="843">
                  <c:v>60.75</c:v>
                </c:pt>
                <c:pt idx="844">
                  <c:v>60.8</c:v>
                </c:pt>
                <c:pt idx="845">
                  <c:v>60.85</c:v>
                </c:pt>
                <c:pt idx="846">
                  <c:v>60.9</c:v>
                </c:pt>
                <c:pt idx="847">
                  <c:v>60.95</c:v>
                </c:pt>
                <c:pt idx="848">
                  <c:v>61.05</c:v>
                </c:pt>
                <c:pt idx="849">
                  <c:v>61.15</c:v>
                </c:pt>
                <c:pt idx="850">
                  <c:v>61.2</c:v>
                </c:pt>
                <c:pt idx="851">
                  <c:v>61.25</c:v>
                </c:pt>
                <c:pt idx="852">
                  <c:v>61.3</c:v>
                </c:pt>
                <c:pt idx="853">
                  <c:v>61.35</c:v>
                </c:pt>
                <c:pt idx="854">
                  <c:v>61.4</c:v>
                </c:pt>
                <c:pt idx="855">
                  <c:v>61.45</c:v>
                </c:pt>
                <c:pt idx="856">
                  <c:v>61.5</c:v>
                </c:pt>
                <c:pt idx="857">
                  <c:v>61.55</c:v>
                </c:pt>
                <c:pt idx="858">
                  <c:v>61.6</c:v>
                </c:pt>
                <c:pt idx="859">
                  <c:v>61.65</c:v>
                </c:pt>
                <c:pt idx="860">
                  <c:v>61.75</c:v>
                </c:pt>
                <c:pt idx="861">
                  <c:v>61.8</c:v>
                </c:pt>
                <c:pt idx="862">
                  <c:v>61.9</c:v>
                </c:pt>
                <c:pt idx="863">
                  <c:v>61.95</c:v>
                </c:pt>
                <c:pt idx="864">
                  <c:v>62.05</c:v>
                </c:pt>
                <c:pt idx="865">
                  <c:v>62.1</c:v>
                </c:pt>
                <c:pt idx="866">
                  <c:v>62.15</c:v>
                </c:pt>
                <c:pt idx="867">
                  <c:v>62.25</c:v>
                </c:pt>
                <c:pt idx="868">
                  <c:v>62.45</c:v>
                </c:pt>
                <c:pt idx="869">
                  <c:v>62.5</c:v>
                </c:pt>
                <c:pt idx="870">
                  <c:v>62.55</c:v>
                </c:pt>
                <c:pt idx="871">
                  <c:v>62.65</c:v>
                </c:pt>
                <c:pt idx="872">
                  <c:v>62.7</c:v>
                </c:pt>
                <c:pt idx="873">
                  <c:v>62.8</c:v>
                </c:pt>
                <c:pt idx="874">
                  <c:v>62.85</c:v>
                </c:pt>
                <c:pt idx="875">
                  <c:v>63.05</c:v>
                </c:pt>
                <c:pt idx="876">
                  <c:v>63.15</c:v>
                </c:pt>
                <c:pt idx="877">
                  <c:v>63.25</c:v>
                </c:pt>
                <c:pt idx="878">
                  <c:v>63.3</c:v>
                </c:pt>
                <c:pt idx="879">
                  <c:v>63.35</c:v>
                </c:pt>
                <c:pt idx="880">
                  <c:v>63.4</c:v>
                </c:pt>
                <c:pt idx="881">
                  <c:v>63.55</c:v>
                </c:pt>
                <c:pt idx="882">
                  <c:v>63.6</c:v>
                </c:pt>
                <c:pt idx="883">
                  <c:v>63.7</c:v>
                </c:pt>
                <c:pt idx="884">
                  <c:v>63.75</c:v>
                </c:pt>
                <c:pt idx="885">
                  <c:v>63.8</c:v>
                </c:pt>
                <c:pt idx="886">
                  <c:v>63.85</c:v>
                </c:pt>
                <c:pt idx="887">
                  <c:v>63.9</c:v>
                </c:pt>
                <c:pt idx="888">
                  <c:v>63.95</c:v>
                </c:pt>
                <c:pt idx="889">
                  <c:v>64.05</c:v>
                </c:pt>
                <c:pt idx="890">
                  <c:v>64.1</c:v>
                </c:pt>
                <c:pt idx="891">
                  <c:v>64.15</c:v>
                </c:pt>
                <c:pt idx="892">
                  <c:v>64.2</c:v>
                </c:pt>
                <c:pt idx="893">
                  <c:v>64.25</c:v>
                </c:pt>
                <c:pt idx="894">
                  <c:v>64.3</c:v>
                </c:pt>
                <c:pt idx="895">
                  <c:v>64.35</c:v>
                </c:pt>
                <c:pt idx="896">
                  <c:v>64.4</c:v>
                </c:pt>
                <c:pt idx="897">
                  <c:v>64.45</c:v>
                </c:pt>
                <c:pt idx="898">
                  <c:v>64.5</c:v>
                </c:pt>
                <c:pt idx="899">
                  <c:v>64.55</c:v>
                </c:pt>
                <c:pt idx="900">
                  <c:v>64.6</c:v>
                </c:pt>
                <c:pt idx="901">
                  <c:v>64.65</c:v>
                </c:pt>
                <c:pt idx="902">
                  <c:v>64.7</c:v>
                </c:pt>
                <c:pt idx="903">
                  <c:v>64.75</c:v>
                </c:pt>
                <c:pt idx="904">
                  <c:v>64.8</c:v>
                </c:pt>
                <c:pt idx="905">
                  <c:v>64.85</c:v>
                </c:pt>
                <c:pt idx="906">
                  <c:v>64.9</c:v>
                </c:pt>
                <c:pt idx="907">
                  <c:v>64.95</c:v>
                </c:pt>
                <c:pt idx="908">
                  <c:v>65.05</c:v>
                </c:pt>
                <c:pt idx="909">
                  <c:v>65.1</c:v>
                </c:pt>
                <c:pt idx="910">
                  <c:v>65.15</c:v>
                </c:pt>
                <c:pt idx="911">
                  <c:v>65.2</c:v>
                </c:pt>
                <c:pt idx="912">
                  <c:v>65.25</c:v>
                </c:pt>
                <c:pt idx="913">
                  <c:v>65.3</c:v>
                </c:pt>
                <c:pt idx="914">
                  <c:v>65.35</c:v>
                </c:pt>
                <c:pt idx="915">
                  <c:v>65.4</c:v>
                </c:pt>
                <c:pt idx="916">
                  <c:v>65.45</c:v>
                </c:pt>
                <c:pt idx="917">
                  <c:v>65.5</c:v>
                </c:pt>
                <c:pt idx="918">
                  <c:v>65.55</c:v>
                </c:pt>
                <c:pt idx="919">
                  <c:v>65.6</c:v>
                </c:pt>
                <c:pt idx="920">
                  <c:v>65.65</c:v>
                </c:pt>
                <c:pt idx="921">
                  <c:v>65.7</c:v>
                </c:pt>
                <c:pt idx="922">
                  <c:v>65.75</c:v>
                </c:pt>
                <c:pt idx="923">
                  <c:v>65.8</c:v>
                </c:pt>
                <c:pt idx="924">
                  <c:v>65.85</c:v>
                </c:pt>
                <c:pt idx="925">
                  <c:v>65.9</c:v>
                </c:pt>
                <c:pt idx="926">
                  <c:v>66.05</c:v>
                </c:pt>
                <c:pt idx="927">
                  <c:v>66.1</c:v>
                </c:pt>
                <c:pt idx="928">
                  <c:v>66.15</c:v>
                </c:pt>
                <c:pt idx="929">
                  <c:v>66.2</c:v>
                </c:pt>
                <c:pt idx="930">
                  <c:v>66.25</c:v>
                </c:pt>
                <c:pt idx="931">
                  <c:v>66.3</c:v>
                </c:pt>
                <c:pt idx="932">
                  <c:v>66.35</c:v>
                </c:pt>
                <c:pt idx="933">
                  <c:v>66.4</c:v>
                </c:pt>
                <c:pt idx="934">
                  <c:v>66.5</c:v>
                </c:pt>
                <c:pt idx="935">
                  <c:v>66.7</c:v>
                </c:pt>
                <c:pt idx="936">
                  <c:v>66.75</c:v>
                </c:pt>
                <c:pt idx="937">
                  <c:v>66.8</c:v>
                </c:pt>
                <c:pt idx="938">
                  <c:v>66.85</c:v>
                </c:pt>
                <c:pt idx="939">
                  <c:v>66.9</c:v>
                </c:pt>
                <c:pt idx="940">
                  <c:v>67.05</c:v>
                </c:pt>
                <c:pt idx="941">
                  <c:v>67.2</c:v>
                </c:pt>
                <c:pt idx="942">
                  <c:v>67.25</c:v>
                </c:pt>
                <c:pt idx="943">
                  <c:v>67.4</c:v>
                </c:pt>
                <c:pt idx="944">
                  <c:v>67.45</c:v>
                </c:pt>
                <c:pt idx="945">
                  <c:v>67.5</c:v>
                </c:pt>
                <c:pt idx="946">
                  <c:v>67.6</c:v>
                </c:pt>
                <c:pt idx="947">
                  <c:v>67.65</c:v>
                </c:pt>
                <c:pt idx="948">
                  <c:v>67.75</c:v>
                </c:pt>
                <c:pt idx="949">
                  <c:v>67.8</c:v>
                </c:pt>
                <c:pt idx="950">
                  <c:v>67.85</c:v>
                </c:pt>
                <c:pt idx="951">
                  <c:v>67.95</c:v>
                </c:pt>
                <c:pt idx="952">
                  <c:v>68.05</c:v>
                </c:pt>
                <c:pt idx="953">
                  <c:v>68.1</c:v>
                </c:pt>
                <c:pt idx="954">
                  <c:v>68.15</c:v>
                </c:pt>
                <c:pt idx="955">
                  <c:v>68.25</c:v>
                </c:pt>
                <c:pt idx="956">
                  <c:v>68.35</c:v>
                </c:pt>
                <c:pt idx="957">
                  <c:v>68.4</c:v>
                </c:pt>
                <c:pt idx="958">
                  <c:v>68.5</c:v>
                </c:pt>
                <c:pt idx="959">
                  <c:v>68.55</c:v>
                </c:pt>
                <c:pt idx="960">
                  <c:v>68.6</c:v>
                </c:pt>
                <c:pt idx="961">
                  <c:v>68.65</c:v>
                </c:pt>
                <c:pt idx="962">
                  <c:v>68.7</c:v>
                </c:pt>
                <c:pt idx="963">
                  <c:v>68.75</c:v>
                </c:pt>
                <c:pt idx="964">
                  <c:v>68.8</c:v>
                </c:pt>
                <c:pt idx="965">
                  <c:v>68.85</c:v>
                </c:pt>
                <c:pt idx="966">
                  <c:v>68.9</c:v>
                </c:pt>
                <c:pt idx="967">
                  <c:v>68.95</c:v>
                </c:pt>
                <c:pt idx="968">
                  <c:v>69.05</c:v>
                </c:pt>
                <c:pt idx="969">
                  <c:v>69.1</c:v>
                </c:pt>
                <c:pt idx="970">
                  <c:v>69.15</c:v>
                </c:pt>
                <c:pt idx="971">
                  <c:v>69.2</c:v>
                </c:pt>
                <c:pt idx="972">
                  <c:v>69.25</c:v>
                </c:pt>
                <c:pt idx="973">
                  <c:v>69.3</c:v>
                </c:pt>
                <c:pt idx="974">
                  <c:v>69.35</c:v>
                </c:pt>
                <c:pt idx="975">
                  <c:v>69.4</c:v>
                </c:pt>
                <c:pt idx="976">
                  <c:v>69.45</c:v>
                </c:pt>
                <c:pt idx="977">
                  <c:v>69.5</c:v>
                </c:pt>
                <c:pt idx="978">
                  <c:v>69.55</c:v>
                </c:pt>
                <c:pt idx="979">
                  <c:v>69.6</c:v>
                </c:pt>
                <c:pt idx="980">
                  <c:v>69.65</c:v>
                </c:pt>
                <c:pt idx="981">
                  <c:v>69.7</c:v>
                </c:pt>
                <c:pt idx="982">
                  <c:v>69.75</c:v>
                </c:pt>
                <c:pt idx="983">
                  <c:v>69.8</c:v>
                </c:pt>
                <c:pt idx="984">
                  <c:v>69.85</c:v>
                </c:pt>
                <c:pt idx="985">
                  <c:v>69.9</c:v>
                </c:pt>
                <c:pt idx="986">
                  <c:v>69.95</c:v>
                </c:pt>
                <c:pt idx="987">
                  <c:v>70.05</c:v>
                </c:pt>
                <c:pt idx="988">
                  <c:v>70.1</c:v>
                </c:pt>
                <c:pt idx="989">
                  <c:v>70.15</c:v>
                </c:pt>
                <c:pt idx="990">
                  <c:v>70.2</c:v>
                </c:pt>
                <c:pt idx="991">
                  <c:v>70.25</c:v>
                </c:pt>
                <c:pt idx="992">
                  <c:v>70.3</c:v>
                </c:pt>
                <c:pt idx="993">
                  <c:v>70.35</c:v>
                </c:pt>
                <c:pt idx="994">
                  <c:v>70.4</c:v>
                </c:pt>
                <c:pt idx="995">
                  <c:v>70.45</c:v>
                </c:pt>
                <c:pt idx="996">
                  <c:v>70.5</c:v>
                </c:pt>
                <c:pt idx="997">
                  <c:v>70.55</c:v>
                </c:pt>
                <c:pt idx="998">
                  <c:v>70.6</c:v>
                </c:pt>
                <c:pt idx="999">
                  <c:v>70.65</c:v>
                </c:pt>
                <c:pt idx="1000">
                  <c:v>70.7</c:v>
                </c:pt>
                <c:pt idx="1001">
                  <c:v>70.75</c:v>
                </c:pt>
                <c:pt idx="1002">
                  <c:v>70.8</c:v>
                </c:pt>
                <c:pt idx="1003">
                  <c:v>70.85</c:v>
                </c:pt>
                <c:pt idx="1004">
                  <c:v>70.9</c:v>
                </c:pt>
                <c:pt idx="1005">
                  <c:v>70.95</c:v>
                </c:pt>
                <c:pt idx="1006">
                  <c:v>71.05</c:v>
                </c:pt>
                <c:pt idx="1007">
                  <c:v>71.1</c:v>
                </c:pt>
                <c:pt idx="1008">
                  <c:v>71.15</c:v>
                </c:pt>
                <c:pt idx="1009">
                  <c:v>71.25</c:v>
                </c:pt>
                <c:pt idx="1010">
                  <c:v>71.3</c:v>
                </c:pt>
                <c:pt idx="1011">
                  <c:v>71.35</c:v>
                </c:pt>
                <c:pt idx="1012">
                  <c:v>71.4</c:v>
                </c:pt>
                <c:pt idx="1013">
                  <c:v>71.45</c:v>
                </c:pt>
                <c:pt idx="1014">
                  <c:v>71.5</c:v>
                </c:pt>
                <c:pt idx="1015">
                  <c:v>71.55</c:v>
                </c:pt>
                <c:pt idx="1016">
                  <c:v>71.6</c:v>
                </c:pt>
                <c:pt idx="1017">
                  <c:v>71.65</c:v>
                </c:pt>
                <c:pt idx="1018">
                  <c:v>71.7</c:v>
                </c:pt>
                <c:pt idx="1019">
                  <c:v>71.8</c:v>
                </c:pt>
                <c:pt idx="1020">
                  <c:v>71.85</c:v>
                </c:pt>
                <c:pt idx="1021">
                  <c:v>71.9</c:v>
                </c:pt>
                <c:pt idx="1022">
                  <c:v>71.95</c:v>
                </c:pt>
                <c:pt idx="1023">
                  <c:v>72.1</c:v>
                </c:pt>
                <c:pt idx="1024">
                  <c:v>72.15</c:v>
                </c:pt>
                <c:pt idx="1025">
                  <c:v>72.25</c:v>
                </c:pt>
                <c:pt idx="1026">
                  <c:v>72.35</c:v>
                </c:pt>
                <c:pt idx="1027">
                  <c:v>72.45</c:v>
                </c:pt>
                <c:pt idx="1028">
                  <c:v>72.6</c:v>
                </c:pt>
                <c:pt idx="1029">
                  <c:v>72.65</c:v>
                </c:pt>
                <c:pt idx="1030">
                  <c:v>72.75</c:v>
                </c:pt>
                <c:pt idx="1031">
                  <c:v>72.8</c:v>
                </c:pt>
                <c:pt idx="1032">
                  <c:v>72.85</c:v>
                </c:pt>
                <c:pt idx="1033">
                  <c:v>72.9</c:v>
                </c:pt>
                <c:pt idx="1034">
                  <c:v>72.95</c:v>
                </c:pt>
                <c:pt idx="1035">
                  <c:v>73.05</c:v>
                </c:pt>
                <c:pt idx="1036">
                  <c:v>73.15</c:v>
                </c:pt>
                <c:pt idx="1037">
                  <c:v>73.2</c:v>
                </c:pt>
                <c:pt idx="1038">
                  <c:v>73.25</c:v>
                </c:pt>
                <c:pt idx="1039">
                  <c:v>73.3</c:v>
                </c:pt>
                <c:pt idx="1040">
                  <c:v>73.35</c:v>
                </c:pt>
                <c:pt idx="1041">
                  <c:v>73.45</c:v>
                </c:pt>
                <c:pt idx="1042">
                  <c:v>73.5</c:v>
                </c:pt>
                <c:pt idx="1043">
                  <c:v>73.55</c:v>
                </c:pt>
                <c:pt idx="1044">
                  <c:v>73.6</c:v>
                </c:pt>
                <c:pt idx="1045">
                  <c:v>73.65</c:v>
                </c:pt>
                <c:pt idx="1046">
                  <c:v>73.7</c:v>
                </c:pt>
                <c:pt idx="1047">
                  <c:v>73.75</c:v>
                </c:pt>
                <c:pt idx="1048">
                  <c:v>73.8</c:v>
                </c:pt>
                <c:pt idx="1049">
                  <c:v>73.85</c:v>
                </c:pt>
                <c:pt idx="1050">
                  <c:v>73.9</c:v>
                </c:pt>
                <c:pt idx="1051">
                  <c:v>73.95</c:v>
                </c:pt>
                <c:pt idx="1052">
                  <c:v>74.05</c:v>
                </c:pt>
                <c:pt idx="1053">
                  <c:v>74.1</c:v>
                </c:pt>
                <c:pt idx="1054">
                  <c:v>74.15</c:v>
                </c:pt>
                <c:pt idx="1055">
                  <c:v>74.2</c:v>
                </c:pt>
                <c:pt idx="1056">
                  <c:v>74.25</c:v>
                </c:pt>
                <c:pt idx="1057">
                  <c:v>74.3</c:v>
                </c:pt>
                <c:pt idx="1058">
                  <c:v>74.35</c:v>
                </c:pt>
                <c:pt idx="1059">
                  <c:v>74.4</c:v>
                </c:pt>
                <c:pt idx="1060">
                  <c:v>74.45</c:v>
                </c:pt>
                <c:pt idx="1061">
                  <c:v>74.5</c:v>
                </c:pt>
                <c:pt idx="1062">
                  <c:v>74.55</c:v>
                </c:pt>
                <c:pt idx="1063">
                  <c:v>74.6</c:v>
                </c:pt>
                <c:pt idx="1064">
                  <c:v>74.65</c:v>
                </c:pt>
                <c:pt idx="1065">
                  <c:v>74.7</c:v>
                </c:pt>
                <c:pt idx="1066">
                  <c:v>74.75</c:v>
                </c:pt>
                <c:pt idx="1067">
                  <c:v>74.8</c:v>
                </c:pt>
                <c:pt idx="1068">
                  <c:v>74.85</c:v>
                </c:pt>
                <c:pt idx="1069">
                  <c:v>74.9</c:v>
                </c:pt>
                <c:pt idx="1070">
                  <c:v>74.95</c:v>
                </c:pt>
                <c:pt idx="1071">
                  <c:v>75.05</c:v>
                </c:pt>
                <c:pt idx="1072">
                  <c:v>75.1</c:v>
                </c:pt>
                <c:pt idx="1073">
                  <c:v>75.15</c:v>
                </c:pt>
                <c:pt idx="1074">
                  <c:v>75.2</c:v>
                </c:pt>
                <c:pt idx="1075">
                  <c:v>75.25</c:v>
                </c:pt>
                <c:pt idx="1076">
                  <c:v>75.3</c:v>
                </c:pt>
                <c:pt idx="1077">
                  <c:v>75.35</c:v>
                </c:pt>
                <c:pt idx="1078">
                  <c:v>75.4</c:v>
                </c:pt>
                <c:pt idx="1079">
                  <c:v>75.45</c:v>
                </c:pt>
                <c:pt idx="1080">
                  <c:v>75.5</c:v>
                </c:pt>
                <c:pt idx="1081">
                  <c:v>75.55</c:v>
                </c:pt>
                <c:pt idx="1082">
                  <c:v>75.6</c:v>
                </c:pt>
                <c:pt idx="1083">
                  <c:v>75.65</c:v>
                </c:pt>
                <c:pt idx="1084">
                  <c:v>75.7</c:v>
                </c:pt>
                <c:pt idx="1085">
                  <c:v>75.75</c:v>
                </c:pt>
                <c:pt idx="1086">
                  <c:v>75.8</c:v>
                </c:pt>
                <c:pt idx="1087">
                  <c:v>75.85</c:v>
                </c:pt>
                <c:pt idx="1088">
                  <c:v>75.9</c:v>
                </c:pt>
                <c:pt idx="1089">
                  <c:v>75.95</c:v>
                </c:pt>
                <c:pt idx="1090">
                  <c:v>76.05</c:v>
                </c:pt>
                <c:pt idx="1091">
                  <c:v>76.1</c:v>
                </c:pt>
                <c:pt idx="1092">
                  <c:v>76.15</c:v>
                </c:pt>
                <c:pt idx="1093">
                  <c:v>76.2</c:v>
                </c:pt>
                <c:pt idx="1094">
                  <c:v>76.25</c:v>
                </c:pt>
                <c:pt idx="1095">
                  <c:v>76.3</c:v>
                </c:pt>
                <c:pt idx="1096">
                  <c:v>76.35</c:v>
                </c:pt>
                <c:pt idx="1097">
                  <c:v>76.4</c:v>
                </c:pt>
                <c:pt idx="1098">
                  <c:v>76.45</c:v>
                </c:pt>
                <c:pt idx="1099">
                  <c:v>76.5</c:v>
                </c:pt>
                <c:pt idx="1100">
                  <c:v>76.55</c:v>
                </c:pt>
                <c:pt idx="1101">
                  <c:v>76.65</c:v>
                </c:pt>
                <c:pt idx="1102">
                  <c:v>76.75</c:v>
                </c:pt>
                <c:pt idx="1103">
                  <c:v>76.8</c:v>
                </c:pt>
                <c:pt idx="1104">
                  <c:v>76.85</c:v>
                </c:pt>
                <c:pt idx="1105">
                  <c:v>76.9</c:v>
                </c:pt>
                <c:pt idx="1106">
                  <c:v>76.95</c:v>
                </c:pt>
                <c:pt idx="1107">
                  <c:v>77.15</c:v>
                </c:pt>
                <c:pt idx="1108">
                  <c:v>77.2</c:v>
                </c:pt>
                <c:pt idx="1109">
                  <c:v>77.3</c:v>
                </c:pt>
                <c:pt idx="1110">
                  <c:v>77.35</c:v>
                </c:pt>
                <c:pt idx="1111">
                  <c:v>77.4</c:v>
                </c:pt>
                <c:pt idx="1112">
                  <c:v>77.55</c:v>
                </c:pt>
                <c:pt idx="1113">
                  <c:v>77.75</c:v>
                </c:pt>
                <c:pt idx="1114">
                  <c:v>77.8</c:v>
                </c:pt>
                <c:pt idx="1115">
                  <c:v>77.85</c:v>
                </c:pt>
                <c:pt idx="1116">
                  <c:v>77.9</c:v>
                </c:pt>
                <c:pt idx="1117">
                  <c:v>77.95</c:v>
                </c:pt>
                <c:pt idx="1118">
                  <c:v>78.05</c:v>
                </c:pt>
                <c:pt idx="1119">
                  <c:v>78.1</c:v>
                </c:pt>
                <c:pt idx="1120">
                  <c:v>78.15</c:v>
                </c:pt>
                <c:pt idx="1121">
                  <c:v>78.2</c:v>
                </c:pt>
                <c:pt idx="1122">
                  <c:v>78.25</c:v>
                </c:pt>
                <c:pt idx="1123">
                  <c:v>78.3</c:v>
                </c:pt>
                <c:pt idx="1124">
                  <c:v>78.35</c:v>
                </c:pt>
                <c:pt idx="1125">
                  <c:v>78.4</c:v>
                </c:pt>
                <c:pt idx="1126">
                  <c:v>78.45</c:v>
                </c:pt>
                <c:pt idx="1127">
                  <c:v>78.5</c:v>
                </c:pt>
                <c:pt idx="1128">
                  <c:v>78.55</c:v>
                </c:pt>
                <c:pt idx="1129">
                  <c:v>78.6</c:v>
                </c:pt>
                <c:pt idx="1130">
                  <c:v>78.65</c:v>
                </c:pt>
                <c:pt idx="1131">
                  <c:v>78.75</c:v>
                </c:pt>
                <c:pt idx="1132">
                  <c:v>78.8</c:v>
                </c:pt>
                <c:pt idx="1133">
                  <c:v>78.85</c:v>
                </c:pt>
                <c:pt idx="1134">
                  <c:v>78.9</c:v>
                </c:pt>
                <c:pt idx="1135">
                  <c:v>78.95</c:v>
                </c:pt>
                <c:pt idx="1136">
                  <c:v>79.05</c:v>
                </c:pt>
                <c:pt idx="1137">
                  <c:v>79.1</c:v>
                </c:pt>
                <c:pt idx="1138">
                  <c:v>79.15</c:v>
                </c:pt>
                <c:pt idx="1139">
                  <c:v>79.2</c:v>
                </c:pt>
                <c:pt idx="1140">
                  <c:v>79.25</c:v>
                </c:pt>
                <c:pt idx="1141">
                  <c:v>79.3</c:v>
                </c:pt>
                <c:pt idx="1142">
                  <c:v>79.35</c:v>
                </c:pt>
                <c:pt idx="1143">
                  <c:v>79.4</c:v>
                </c:pt>
                <c:pt idx="1144">
                  <c:v>79.45</c:v>
                </c:pt>
                <c:pt idx="1145">
                  <c:v>79.5</c:v>
                </c:pt>
                <c:pt idx="1146">
                  <c:v>79.55</c:v>
                </c:pt>
                <c:pt idx="1147">
                  <c:v>79.6</c:v>
                </c:pt>
                <c:pt idx="1148">
                  <c:v>79.65</c:v>
                </c:pt>
                <c:pt idx="1149">
                  <c:v>79.7</c:v>
                </c:pt>
                <c:pt idx="1150">
                  <c:v>79.75</c:v>
                </c:pt>
                <c:pt idx="1151">
                  <c:v>79.8</c:v>
                </c:pt>
                <c:pt idx="1152">
                  <c:v>79.85</c:v>
                </c:pt>
                <c:pt idx="1153">
                  <c:v>79.9</c:v>
                </c:pt>
                <c:pt idx="1154">
                  <c:v>79.95</c:v>
                </c:pt>
                <c:pt idx="1155">
                  <c:v>80.05</c:v>
                </c:pt>
                <c:pt idx="1156">
                  <c:v>80.1</c:v>
                </c:pt>
                <c:pt idx="1157">
                  <c:v>80.15</c:v>
                </c:pt>
                <c:pt idx="1158">
                  <c:v>80.2</c:v>
                </c:pt>
                <c:pt idx="1159">
                  <c:v>80.25</c:v>
                </c:pt>
                <c:pt idx="1160">
                  <c:v>80.3</c:v>
                </c:pt>
                <c:pt idx="1161">
                  <c:v>80.35</c:v>
                </c:pt>
                <c:pt idx="1162">
                  <c:v>80.4</c:v>
                </c:pt>
                <c:pt idx="1163">
                  <c:v>80.45</c:v>
                </c:pt>
                <c:pt idx="1164">
                  <c:v>80.5</c:v>
                </c:pt>
                <c:pt idx="1165">
                  <c:v>80.55</c:v>
                </c:pt>
                <c:pt idx="1166">
                  <c:v>80.6</c:v>
                </c:pt>
                <c:pt idx="1167">
                  <c:v>80.65</c:v>
                </c:pt>
                <c:pt idx="1168">
                  <c:v>80.7</c:v>
                </c:pt>
                <c:pt idx="1169">
                  <c:v>80.75</c:v>
                </c:pt>
                <c:pt idx="1170">
                  <c:v>80.8</c:v>
                </c:pt>
                <c:pt idx="1171">
                  <c:v>80.85</c:v>
                </c:pt>
                <c:pt idx="1172">
                  <c:v>80.9</c:v>
                </c:pt>
                <c:pt idx="1173">
                  <c:v>80.95</c:v>
                </c:pt>
                <c:pt idx="1174">
                  <c:v>81.05</c:v>
                </c:pt>
                <c:pt idx="1175">
                  <c:v>81.1</c:v>
                </c:pt>
                <c:pt idx="1176">
                  <c:v>81.15</c:v>
                </c:pt>
                <c:pt idx="1177">
                  <c:v>81.2</c:v>
                </c:pt>
                <c:pt idx="1178">
                  <c:v>81.25</c:v>
                </c:pt>
                <c:pt idx="1179">
                  <c:v>81.3</c:v>
                </c:pt>
                <c:pt idx="1180">
                  <c:v>81.35</c:v>
                </c:pt>
                <c:pt idx="1181">
                  <c:v>81.4</c:v>
                </c:pt>
                <c:pt idx="1182">
                  <c:v>81.45</c:v>
                </c:pt>
                <c:pt idx="1183">
                  <c:v>81.5</c:v>
                </c:pt>
                <c:pt idx="1184">
                  <c:v>81.55</c:v>
                </c:pt>
                <c:pt idx="1185">
                  <c:v>81.6</c:v>
                </c:pt>
                <c:pt idx="1186">
                  <c:v>81.65</c:v>
                </c:pt>
                <c:pt idx="1187">
                  <c:v>81.7</c:v>
                </c:pt>
                <c:pt idx="1188">
                  <c:v>81.75</c:v>
                </c:pt>
                <c:pt idx="1189">
                  <c:v>81.8</c:v>
                </c:pt>
                <c:pt idx="1190">
                  <c:v>81.85</c:v>
                </c:pt>
                <c:pt idx="1191">
                  <c:v>81.9</c:v>
                </c:pt>
                <c:pt idx="1192">
                  <c:v>81.95</c:v>
                </c:pt>
                <c:pt idx="1193">
                  <c:v>82.05</c:v>
                </c:pt>
                <c:pt idx="1194">
                  <c:v>82.1</c:v>
                </c:pt>
                <c:pt idx="1195">
                  <c:v>82.15</c:v>
                </c:pt>
                <c:pt idx="1196">
                  <c:v>82.3</c:v>
                </c:pt>
                <c:pt idx="1197">
                  <c:v>82.35</c:v>
                </c:pt>
                <c:pt idx="1198">
                  <c:v>82.4</c:v>
                </c:pt>
                <c:pt idx="1199">
                  <c:v>82.45</c:v>
                </c:pt>
                <c:pt idx="1200">
                  <c:v>82.5</c:v>
                </c:pt>
                <c:pt idx="1201">
                  <c:v>82.65</c:v>
                </c:pt>
                <c:pt idx="1202">
                  <c:v>82.7</c:v>
                </c:pt>
                <c:pt idx="1203">
                  <c:v>82.75</c:v>
                </c:pt>
                <c:pt idx="1204">
                  <c:v>82.85</c:v>
                </c:pt>
                <c:pt idx="1205">
                  <c:v>82.9</c:v>
                </c:pt>
                <c:pt idx="1206">
                  <c:v>82.95</c:v>
                </c:pt>
                <c:pt idx="1207">
                  <c:v>83.05</c:v>
                </c:pt>
                <c:pt idx="1208">
                  <c:v>83.15</c:v>
                </c:pt>
                <c:pt idx="1209">
                  <c:v>83.2</c:v>
                </c:pt>
                <c:pt idx="1210">
                  <c:v>83.25</c:v>
                </c:pt>
                <c:pt idx="1211">
                  <c:v>83.3</c:v>
                </c:pt>
                <c:pt idx="1212">
                  <c:v>83.35</c:v>
                </c:pt>
                <c:pt idx="1213">
                  <c:v>83.4</c:v>
                </c:pt>
                <c:pt idx="1214">
                  <c:v>83.45</c:v>
                </c:pt>
                <c:pt idx="1215">
                  <c:v>83.5</c:v>
                </c:pt>
                <c:pt idx="1216">
                  <c:v>83.55</c:v>
                </c:pt>
                <c:pt idx="1217">
                  <c:v>83.65</c:v>
                </c:pt>
                <c:pt idx="1218">
                  <c:v>83.7</c:v>
                </c:pt>
                <c:pt idx="1219">
                  <c:v>83.75</c:v>
                </c:pt>
                <c:pt idx="1220">
                  <c:v>83.8</c:v>
                </c:pt>
                <c:pt idx="1221">
                  <c:v>83.85</c:v>
                </c:pt>
                <c:pt idx="1222">
                  <c:v>83.9</c:v>
                </c:pt>
                <c:pt idx="1223">
                  <c:v>84.05</c:v>
                </c:pt>
                <c:pt idx="1224">
                  <c:v>84.1</c:v>
                </c:pt>
                <c:pt idx="1225">
                  <c:v>84.15</c:v>
                </c:pt>
                <c:pt idx="1226">
                  <c:v>84.2</c:v>
                </c:pt>
                <c:pt idx="1227">
                  <c:v>84.25</c:v>
                </c:pt>
                <c:pt idx="1228">
                  <c:v>84.3</c:v>
                </c:pt>
                <c:pt idx="1229">
                  <c:v>84.35</c:v>
                </c:pt>
                <c:pt idx="1230">
                  <c:v>84.4</c:v>
                </c:pt>
                <c:pt idx="1231">
                  <c:v>84.45</c:v>
                </c:pt>
                <c:pt idx="1232">
                  <c:v>84.5</c:v>
                </c:pt>
                <c:pt idx="1233">
                  <c:v>84.55</c:v>
                </c:pt>
                <c:pt idx="1234">
                  <c:v>84.6</c:v>
                </c:pt>
                <c:pt idx="1235">
                  <c:v>84.65</c:v>
                </c:pt>
                <c:pt idx="1236">
                  <c:v>84.7</c:v>
                </c:pt>
                <c:pt idx="1237">
                  <c:v>84.75</c:v>
                </c:pt>
                <c:pt idx="1238">
                  <c:v>84.8</c:v>
                </c:pt>
                <c:pt idx="1239">
                  <c:v>84.85</c:v>
                </c:pt>
                <c:pt idx="1240">
                  <c:v>84.9</c:v>
                </c:pt>
                <c:pt idx="1241">
                  <c:v>84.95</c:v>
                </c:pt>
                <c:pt idx="1242">
                  <c:v>85.05</c:v>
                </c:pt>
                <c:pt idx="1243">
                  <c:v>85.1</c:v>
                </c:pt>
                <c:pt idx="1244">
                  <c:v>85.15</c:v>
                </c:pt>
                <c:pt idx="1245">
                  <c:v>85.2</c:v>
                </c:pt>
                <c:pt idx="1246">
                  <c:v>85.25</c:v>
                </c:pt>
                <c:pt idx="1247">
                  <c:v>85.3</c:v>
                </c:pt>
                <c:pt idx="1248">
                  <c:v>85.35</c:v>
                </c:pt>
                <c:pt idx="1249">
                  <c:v>85.4</c:v>
                </c:pt>
                <c:pt idx="1250">
                  <c:v>85.45</c:v>
                </c:pt>
                <c:pt idx="1251">
                  <c:v>85.5</c:v>
                </c:pt>
                <c:pt idx="1252">
                  <c:v>85.55</c:v>
                </c:pt>
                <c:pt idx="1253">
                  <c:v>85.6</c:v>
                </c:pt>
                <c:pt idx="1254">
                  <c:v>85.65</c:v>
                </c:pt>
                <c:pt idx="1255">
                  <c:v>85.7</c:v>
                </c:pt>
                <c:pt idx="1256">
                  <c:v>85.75</c:v>
                </c:pt>
                <c:pt idx="1257">
                  <c:v>85.8</c:v>
                </c:pt>
                <c:pt idx="1258">
                  <c:v>85.85</c:v>
                </c:pt>
                <c:pt idx="1259">
                  <c:v>85.9</c:v>
                </c:pt>
                <c:pt idx="1260">
                  <c:v>85.95</c:v>
                </c:pt>
                <c:pt idx="1261">
                  <c:v>86.05</c:v>
                </c:pt>
                <c:pt idx="1262">
                  <c:v>86.1</c:v>
                </c:pt>
                <c:pt idx="1263">
                  <c:v>86.15</c:v>
                </c:pt>
                <c:pt idx="1264">
                  <c:v>86.2</c:v>
                </c:pt>
                <c:pt idx="1265">
                  <c:v>86.25</c:v>
                </c:pt>
                <c:pt idx="1266">
                  <c:v>86.3</c:v>
                </c:pt>
                <c:pt idx="1267">
                  <c:v>86.35</c:v>
                </c:pt>
                <c:pt idx="1268">
                  <c:v>86.4</c:v>
                </c:pt>
                <c:pt idx="1269">
                  <c:v>86.45</c:v>
                </c:pt>
                <c:pt idx="1270">
                  <c:v>86.5</c:v>
                </c:pt>
                <c:pt idx="1271">
                  <c:v>86.55</c:v>
                </c:pt>
                <c:pt idx="1272">
                  <c:v>86.6</c:v>
                </c:pt>
                <c:pt idx="1273">
                  <c:v>86.65</c:v>
                </c:pt>
                <c:pt idx="1274">
                  <c:v>86.7</c:v>
                </c:pt>
                <c:pt idx="1275">
                  <c:v>86.75</c:v>
                </c:pt>
                <c:pt idx="1276">
                  <c:v>86.8</c:v>
                </c:pt>
                <c:pt idx="1277">
                  <c:v>86.85</c:v>
                </c:pt>
                <c:pt idx="1278">
                  <c:v>86.9</c:v>
                </c:pt>
                <c:pt idx="1279">
                  <c:v>86.95</c:v>
                </c:pt>
                <c:pt idx="1280">
                  <c:v>87.05</c:v>
                </c:pt>
                <c:pt idx="1281">
                  <c:v>87.1</c:v>
                </c:pt>
                <c:pt idx="1282">
                  <c:v>87.15</c:v>
                </c:pt>
                <c:pt idx="1283">
                  <c:v>87.2</c:v>
                </c:pt>
                <c:pt idx="1284">
                  <c:v>87.25</c:v>
                </c:pt>
                <c:pt idx="1285">
                  <c:v>87.3</c:v>
                </c:pt>
                <c:pt idx="1286">
                  <c:v>87.35</c:v>
                </c:pt>
                <c:pt idx="1287">
                  <c:v>87.4</c:v>
                </c:pt>
                <c:pt idx="1288">
                  <c:v>87.45</c:v>
                </c:pt>
                <c:pt idx="1289">
                  <c:v>87.55</c:v>
                </c:pt>
                <c:pt idx="1290">
                  <c:v>87.6</c:v>
                </c:pt>
                <c:pt idx="1291">
                  <c:v>87.65</c:v>
                </c:pt>
                <c:pt idx="1292">
                  <c:v>87.7</c:v>
                </c:pt>
                <c:pt idx="1293">
                  <c:v>87.8</c:v>
                </c:pt>
                <c:pt idx="1294">
                  <c:v>87.9</c:v>
                </c:pt>
                <c:pt idx="1295">
                  <c:v>87.95</c:v>
                </c:pt>
                <c:pt idx="1296">
                  <c:v>88.05</c:v>
                </c:pt>
                <c:pt idx="1297">
                  <c:v>88.1</c:v>
                </c:pt>
                <c:pt idx="1298">
                  <c:v>88.15</c:v>
                </c:pt>
                <c:pt idx="1299">
                  <c:v>88.2</c:v>
                </c:pt>
                <c:pt idx="1300">
                  <c:v>88.25</c:v>
                </c:pt>
                <c:pt idx="1301">
                  <c:v>88.3</c:v>
                </c:pt>
                <c:pt idx="1302">
                  <c:v>88.35</c:v>
                </c:pt>
                <c:pt idx="1303">
                  <c:v>88.4</c:v>
                </c:pt>
                <c:pt idx="1304">
                  <c:v>88.45</c:v>
                </c:pt>
                <c:pt idx="1305">
                  <c:v>88.5</c:v>
                </c:pt>
                <c:pt idx="1306">
                  <c:v>88.55</c:v>
                </c:pt>
                <c:pt idx="1307">
                  <c:v>88.6</c:v>
                </c:pt>
                <c:pt idx="1308">
                  <c:v>88.65</c:v>
                </c:pt>
                <c:pt idx="1309">
                  <c:v>88.7</c:v>
                </c:pt>
                <c:pt idx="1310">
                  <c:v>88.75</c:v>
                </c:pt>
                <c:pt idx="1311">
                  <c:v>88.8</c:v>
                </c:pt>
                <c:pt idx="1312">
                  <c:v>88.85</c:v>
                </c:pt>
                <c:pt idx="1313">
                  <c:v>88.9</c:v>
                </c:pt>
                <c:pt idx="1314">
                  <c:v>88.95</c:v>
                </c:pt>
                <c:pt idx="1315">
                  <c:v>89.05</c:v>
                </c:pt>
                <c:pt idx="1316">
                  <c:v>89.1</c:v>
                </c:pt>
                <c:pt idx="1317">
                  <c:v>89.15</c:v>
                </c:pt>
                <c:pt idx="1318">
                  <c:v>89.2</c:v>
                </c:pt>
                <c:pt idx="1319">
                  <c:v>89.25</c:v>
                </c:pt>
                <c:pt idx="1320">
                  <c:v>89.3</c:v>
                </c:pt>
                <c:pt idx="1321">
                  <c:v>89.35</c:v>
                </c:pt>
                <c:pt idx="1322">
                  <c:v>89.4</c:v>
                </c:pt>
                <c:pt idx="1323">
                  <c:v>89.45</c:v>
                </c:pt>
                <c:pt idx="1324">
                  <c:v>89.5</c:v>
                </c:pt>
                <c:pt idx="1325">
                  <c:v>89.55</c:v>
                </c:pt>
                <c:pt idx="1326">
                  <c:v>89.6</c:v>
                </c:pt>
                <c:pt idx="1327">
                  <c:v>89.65</c:v>
                </c:pt>
                <c:pt idx="1328">
                  <c:v>89.7</c:v>
                </c:pt>
                <c:pt idx="1329">
                  <c:v>89.75</c:v>
                </c:pt>
                <c:pt idx="1330">
                  <c:v>89.8</c:v>
                </c:pt>
                <c:pt idx="1331">
                  <c:v>89.85</c:v>
                </c:pt>
                <c:pt idx="1332">
                  <c:v>89.9</c:v>
                </c:pt>
                <c:pt idx="1333">
                  <c:v>89.95</c:v>
                </c:pt>
                <c:pt idx="1334">
                  <c:v>90.05</c:v>
                </c:pt>
                <c:pt idx="1335">
                  <c:v>90.1</c:v>
                </c:pt>
                <c:pt idx="1336">
                  <c:v>90.15</c:v>
                </c:pt>
                <c:pt idx="1337">
                  <c:v>90.2</c:v>
                </c:pt>
                <c:pt idx="1338">
                  <c:v>90.25</c:v>
                </c:pt>
                <c:pt idx="1339">
                  <c:v>90.3</c:v>
                </c:pt>
                <c:pt idx="1340">
                  <c:v>90.35</c:v>
                </c:pt>
                <c:pt idx="1341">
                  <c:v>90.4</c:v>
                </c:pt>
                <c:pt idx="1342">
                  <c:v>90.45</c:v>
                </c:pt>
                <c:pt idx="1343">
                  <c:v>90.5</c:v>
                </c:pt>
                <c:pt idx="1344">
                  <c:v>90.55</c:v>
                </c:pt>
                <c:pt idx="1345">
                  <c:v>90.6</c:v>
                </c:pt>
                <c:pt idx="1346">
                  <c:v>90.65</c:v>
                </c:pt>
                <c:pt idx="1347">
                  <c:v>90.7</c:v>
                </c:pt>
                <c:pt idx="1348">
                  <c:v>90.75</c:v>
                </c:pt>
                <c:pt idx="1349">
                  <c:v>90.8</c:v>
                </c:pt>
                <c:pt idx="1350">
                  <c:v>90.85</c:v>
                </c:pt>
                <c:pt idx="1351">
                  <c:v>90.9</c:v>
                </c:pt>
                <c:pt idx="1352">
                  <c:v>90.95</c:v>
                </c:pt>
                <c:pt idx="1353">
                  <c:v>91.05</c:v>
                </c:pt>
                <c:pt idx="1354">
                  <c:v>91.1</c:v>
                </c:pt>
                <c:pt idx="1355">
                  <c:v>91.15</c:v>
                </c:pt>
                <c:pt idx="1356">
                  <c:v>91.2</c:v>
                </c:pt>
                <c:pt idx="1357">
                  <c:v>91.25</c:v>
                </c:pt>
                <c:pt idx="1358">
                  <c:v>91.3</c:v>
                </c:pt>
                <c:pt idx="1359">
                  <c:v>91.35</c:v>
                </c:pt>
                <c:pt idx="1360">
                  <c:v>91.4</c:v>
                </c:pt>
                <c:pt idx="1361">
                  <c:v>91.45</c:v>
                </c:pt>
                <c:pt idx="1362">
                  <c:v>91.5</c:v>
                </c:pt>
                <c:pt idx="1363">
                  <c:v>91.55</c:v>
                </c:pt>
                <c:pt idx="1364">
                  <c:v>91.6</c:v>
                </c:pt>
                <c:pt idx="1365">
                  <c:v>91.65</c:v>
                </c:pt>
                <c:pt idx="1366">
                  <c:v>91.7</c:v>
                </c:pt>
                <c:pt idx="1367">
                  <c:v>91.8</c:v>
                </c:pt>
                <c:pt idx="1368">
                  <c:v>91.85</c:v>
                </c:pt>
                <c:pt idx="1369">
                  <c:v>92.05</c:v>
                </c:pt>
                <c:pt idx="1370">
                  <c:v>92.1</c:v>
                </c:pt>
                <c:pt idx="1371">
                  <c:v>92.15</c:v>
                </c:pt>
                <c:pt idx="1372">
                  <c:v>92.2</c:v>
                </c:pt>
                <c:pt idx="1373">
                  <c:v>92.3</c:v>
                </c:pt>
                <c:pt idx="1374">
                  <c:v>92.35</c:v>
                </c:pt>
                <c:pt idx="1375">
                  <c:v>92.4</c:v>
                </c:pt>
                <c:pt idx="1376">
                  <c:v>92.45</c:v>
                </c:pt>
                <c:pt idx="1377">
                  <c:v>92.5</c:v>
                </c:pt>
                <c:pt idx="1378">
                  <c:v>92.55</c:v>
                </c:pt>
                <c:pt idx="1379">
                  <c:v>92.6</c:v>
                </c:pt>
                <c:pt idx="1380">
                  <c:v>92.65</c:v>
                </c:pt>
                <c:pt idx="1381">
                  <c:v>92.7</c:v>
                </c:pt>
                <c:pt idx="1382">
                  <c:v>92.85</c:v>
                </c:pt>
                <c:pt idx="1383">
                  <c:v>92.9</c:v>
                </c:pt>
                <c:pt idx="1384">
                  <c:v>92.95</c:v>
                </c:pt>
                <c:pt idx="1385">
                  <c:v>93.05</c:v>
                </c:pt>
                <c:pt idx="1386">
                  <c:v>93.15</c:v>
                </c:pt>
                <c:pt idx="1387">
                  <c:v>93.2</c:v>
                </c:pt>
                <c:pt idx="1388">
                  <c:v>93.25</c:v>
                </c:pt>
                <c:pt idx="1389">
                  <c:v>93.3</c:v>
                </c:pt>
                <c:pt idx="1390">
                  <c:v>93.35</c:v>
                </c:pt>
                <c:pt idx="1391">
                  <c:v>93.4</c:v>
                </c:pt>
                <c:pt idx="1392">
                  <c:v>93.45</c:v>
                </c:pt>
                <c:pt idx="1393">
                  <c:v>93.5</c:v>
                </c:pt>
                <c:pt idx="1394">
                  <c:v>93.55</c:v>
                </c:pt>
                <c:pt idx="1395">
                  <c:v>93.6</c:v>
                </c:pt>
                <c:pt idx="1396">
                  <c:v>93.65</c:v>
                </c:pt>
                <c:pt idx="1397">
                  <c:v>93.7</c:v>
                </c:pt>
                <c:pt idx="1398">
                  <c:v>93.75</c:v>
                </c:pt>
                <c:pt idx="1399">
                  <c:v>93.8</c:v>
                </c:pt>
                <c:pt idx="1400">
                  <c:v>93.85</c:v>
                </c:pt>
                <c:pt idx="1401">
                  <c:v>93.9</c:v>
                </c:pt>
                <c:pt idx="1402">
                  <c:v>93.95</c:v>
                </c:pt>
                <c:pt idx="1403">
                  <c:v>94.05</c:v>
                </c:pt>
                <c:pt idx="1404">
                  <c:v>94.1</c:v>
                </c:pt>
                <c:pt idx="1405">
                  <c:v>94.15</c:v>
                </c:pt>
                <c:pt idx="1406">
                  <c:v>94.2</c:v>
                </c:pt>
                <c:pt idx="1407">
                  <c:v>94.25</c:v>
                </c:pt>
                <c:pt idx="1408">
                  <c:v>94.3</c:v>
                </c:pt>
                <c:pt idx="1409">
                  <c:v>94.35</c:v>
                </c:pt>
                <c:pt idx="1410">
                  <c:v>94.4</c:v>
                </c:pt>
                <c:pt idx="1411">
                  <c:v>94.45</c:v>
                </c:pt>
                <c:pt idx="1412">
                  <c:v>94.5</c:v>
                </c:pt>
                <c:pt idx="1413">
                  <c:v>94.55</c:v>
                </c:pt>
                <c:pt idx="1414">
                  <c:v>94.6</c:v>
                </c:pt>
                <c:pt idx="1415">
                  <c:v>94.65</c:v>
                </c:pt>
                <c:pt idx="1416">
                  <c:v>94.7</c:v>
                </c:pt>
                <c:pt idx="1417">
                  <c:v>94.75</c:v>
                </c:pt>
                <c:pt idx="1418">
                  <c:v>94.8</c:v>
                </c:pt>
                <c:pt idx="1419">
                  <c:v>94.85</c:v>
                </c:pt>
                <c:pt idx="1420">
                  <c:v>94.9</c:v>
                </c:pt>
                <c:pt idx="1421">
                  <c:v>94.95</c:v>
                </c:pt>
                <c:pt idx="1422">
                  <c:v>95.05</c:v>
                </c:pt>
                <c:pt idx="1423">
                  <c:v>95.1</c:v>
                </c:pt>
                <c:pt idx="1424">
                  <c:v>95.15</c:v>
                </c:pt>
                <c:pt idx="1425">
                  <c:v>95.2</c:v>
                </c:pt>
                <c:pt idx="1426">
                  <c:v>95.25</c:v>
                </c:pt>
                <c:pt idx="1427">
                  <c:v>95.3</c:v>
                </c:pt>
                <c:pt idx="1428">
                  <c:v>95.35</c:v>
                </c:pt>
                <c:pt idx="1429">
                  <c:v>95.4</c:v>
                </c:pt>
                <c:pt idx="1430">
                  <c:v>95.45</c:v>
                </c:pt>
                <c:pt idx="1431">
                  <c:v>95.5</c:v>
                </c:pt>
                <c:pt idx="1432">
                  <c:v>95.55</c:v>
                </c:pt>
                <c:pt idx="1433">
                  <c:v>95.6</c:v>
                </c:pt>
                <c:pt idx="1434">
                  <c:v>95.65</c:v>
                </c:pt>
                <c:pt idx="1435">
                  <c:v>95.7</c:v>
                </c:pt>
                <c:pt idx="1436">
                  <c:v>95.75</c:v>
                </c:pt>
                <c:pt idx="1437">
                  <c:v>95.8</c:v>
                </c:pt>
                <c:pt idx="1438">
                  <c:v>95.85</c:v>
                </c:pt>
                <c:pt idx="1439">
                  <c:v>95.9</c:v>
                </c:pt>
                <c:pt idx="1440">
                  <c:v>95.95</c:v>
                </c:pt>
                <c:pt idx="1441">
                  <c:v>96.05</c:v>
                </c:pt>
                <c:pt idx="1442">
                  <c:v>96.1</c:v>
                </c:pt>
                <c:pt idx="1443">
                  <c:v>96.15</c:v>
                </c:pt>
                <c:pt idx="1444">
                  <c:v>96.2</c:v>
                </c:pt>
                <c:pt idx="1445">
                  <c:v>96.25</c:v>
                </c:pt>
                <c:pt idx="1446">
                  <c:v>96.3</c:v>
                </c:pt>
                <c:pt idx="1447">
                  <c:v>96.35</c:v>
                </c:pt>
                <c:pt idx="1448">
                  <c:v>96.4</c:v>
                </c:pt>
                <c:pt idx="1449">
                  <c:v>96.5</c:v>
                </c:pt>
                <c:pt idx="1450">
                  <c:v>96.55</c:v>
                </c:pt>
                <c:pt idx="1451">
                  <c:v>96.6</c:v>
                </c:pt>
                <c:pt idx="1452">
                  <c:v>96.65</c:v>
                </c:pt>
                <c:pt idx="1453">
                  <c:v>96.7</c:v>
                </c:pt>
                <c:pt idx="1454">
                  <c:v>96.75</c:v>
                </c:pt>
                <c:pt idx="1455">
                  <c:v>96.8</c:v>
                </c:pt>
                <c:pt idx="1456">
                  <c:v>96.85</c:v>
                </c:pt>
                <c:pt idx="1457">
                  <c:v>96.9</c:v>
                </c:pt>
                <c:pt idx="1458">
                  <c:v>96.95</c:v>
                </c:pt>
                <c:pt idx="1459">
                  <c:v>97.05</c:v>
                </c:pt>
                <c:pt idx="1460">
                  <c:v>97.1</c:v>
                </c:pt>
                <c:pt idx="1461">
                  <c:v>97.2</c:v>
                </c:pt>
                <c:pt idx="1462">
                  <c:v>97.25</c:v>
                </c:pt>
                <c:pt idx="1463">
                  <c:v>97.35</c:v>
                </c:pt>
                <c:pt idx="1464">
                  <c:v>97.45</c:v>
                </c:pt>
                <c:pt idx="1465">
                  <c:v>97.55</c:v>
                </c:pt>
                <c:pt idx="1466">
                  <c:v>97.65</c:v>
                </c:pt>
                <c:pt idx="1467">
                  <c:v>97.7</c:v>
                </c:pt>
                <c:pt idx="1468">
                  <c:v>97.75</c:v>
                </c:pt>
                <c:pt idx="1469">
                  <c:v>97.8</c:v>
                </c:pt>
                <c:pt idx="1470">
                  <c:v>97.85</c:v>
                </c:pt>
                <c:pt idx="1471">
                  <c:v>97.9</c:v>
                </c:pt>
                <c:pt idx="1472">
                  <c:v>97.95</c:v>
                </c:pt>
                <c:pt idx="1473">
                  <c:v>98.05</c:v>
                </c:pt>
                <c:pt idx="1474">
                  <c:v>98.1</c:v>
                </c:pt>
                <c:pt idx="1475">
                  <c:v>98.15</c:v>
                </c:pt>
                <c:pt idx="1476">
                  <c:v>98.2</c:v>
                </c:pt>
                <c:pt idx="1477">
                  <c:v>98.25</c:v>
                </c:pt>
                <c:pt idx="1478">
                  <c:v>98.3</c:v>
                </c:pt>
                <c:pt idx="1479">
                  <c:v>98.35</c:v>
                </c:pt>
                <c:pt idx="1480">
                  <c:v>98.4</c:v>
                </c:pt>
                <c:pt idx="1481">
                  <c:v>98.45</c:v>
                </c:pt>
                <c:pt idx="1482">
                  <c:v>98.5</c:v>
                </c:pt>
                <c:pt idx="1483">
                  <c:v>98.55</c:v>
                </c:pt>
                <c:pt idx="1484">
                  <c:v>98.6</c:v>
                </c:pt>
                <c:pt idx="1485">
                  <c:v>98.65</c:v>
                </c:pt>
                <c:pt idx="1486">
                  <c:v>98.7</c:v>
                </c:pt>
                <c:pt idx="1487">
                  <c:v>98.75</c:v>
                </c:pt>
                <c:pt idx="1488">
                  <c:v>98.8</c:v>
                </c:pt>
                <c:pt idx="1489">
                  <c:v>98.85</c:v>
                </c:pt>
                <c:pt idx="1490">
                  <c:v>98.9</c:v>
                </c:pt>
                <c:pt idx="1491">
                  <c:v>99.05</c:v>
                </c:pt>
                <c:pt idx="1492">
                  <c:v>99.1</c:v>
                </c:pt>
                <c:pt idx="1493">
                  <c:v>99.15</c:v>
                </c:pt>
                <c:pt idx="1494">
                  <c:v>99.2</c:v>
                </c:pt>
                <c:pt idx="1495">
                  <c:v>99.25</c:v>
                </c:pt>
                <c:pt idx="1496">
                  <c:v>99.3</c:v>
                </c:pt>
                <c:pt idx="1497">
                  <c:v>99.35</c:v>
                </c:pt>
                <c:pt idx="1498">
                  <c:v>99.4</c:v>
                </c:pt>
                <c:pt idx="1499">
                  <c:v>99.45</c:v>
                </c:pt>
                <c:pt idx="1500">
                  <c:v>99.5</c:v>
                </c:pt>
                <c:pt idx="1501">
                  <c:v>99.55</c:v>
                </c:pt>
                <c:pt idx="1502">
                  <c:v>99.6</c:v>
                </c:pt>
                <c:pt idx="1503">
                  <c:v>99.65</c:v>
                </c:pt>
                <c:pt idx="1504">
                  <c:v>99.7</c:v>
                </c:pt>
                <c:pt idx="1505">
                  <c:v>99.75</c:v>
                </c:pt>
                <c:pt idx="1506">
                  <c:v>99.8</c:v>
                </c:pt>
                <c:pt idx="1507">
                  <c:v>99.85</c:v>
                </c:pt>
                <c:pt idx="1508">
                  <c:v>99.9</c:v>
                </c:pt>
                <c:pt idx="1509">
                  <c:v>99.95</c:v>
                </c:pt>
              </c:strCache>
            </c:strRef>
          </c:cat>
          <c:val>
            <c:numRef>
              <c:f>MonthlyCharges!$B$3:$B$1513</c:f>
              <c:numCache>
                <c:formatCode>General</c:formatCode>
                <c:ptCount val="1510"/>
                <c:pt idx="0">
                  <c:v>5</c:v>
                </c:pt>
                <c:pt idx="1">
                  <c:v>36</c:v>
                </c:pt>
                <c:pt idx="2">
                  <c:v>4</c:v>
                </c:pt>
                <c:pt idx="3">
                  <c:v>4</c:v>
                </c:pt>
                <c:pt idx="4">
                  <c:v>15</c:v>
                </c:pt>
                <c:pt idx="5">
                  <c:v>6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2">
                  <c:v>5</c:v>
                </c:pt>
                <c:pt idx="13">
                  <c:v>8</c:v>
                </c:pt>
                <c:pt idx="14">
                  <c:v>1</c:v>
                </c:pt>
                <c:pt idx="15">
                  <c:v>3</c:v>
                </c:pt>
                <c:pt idx="16">
                  <c:v>5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9</c:v>
                </c:pt>
                <c:pt idx="26">
                  <c:v>2</c:v>
                </c:pt>
                <c:pt idx="27">
                  <c:v>4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6</c:v>
                </c:pt>
                <c:pt idx="40">
                  <c:v>7</c:v>
                </c:pt>
                <c:pt idx="41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4</c:v>
                </c:pt>
                <c:pt idx="49">
                  <c:v>1</c:v>
                </c:pt>
                <c:pt idx="50">
                  <c:v>3</c:v>
                </c:pt>
                <c:pt idx="51">
                  <c:v>5</c:v>
                </c:pt>
                <c:pt idx="52">
                  <c:v>2</c:v>
                </c:pt>
                <c:pt idx="53">
                  <c:v>2</c:v>
                </c:pt>
                <c:pt idx="54">
                  <c:v>8</c:v>
                </c:pt>
                <c:pt idx="56">
                  <c:v>3</c:v>
                </c:pt>
                <c:pt idx="57">
                  <c:v>2</c:v>
                </c:pt>
                <c:pt idx="58">
                  <c:v>9</c:v>
                </c:pt>
                <c:pt idx="60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4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2</c:v>
                </c:pt>
                <c:pt idx="78">
                  <c:v>7</c:v>
                </c:pt>
                <c:pt idx="79">
                  <c:v>1</c:v>
                </c:pt>
                <c:pt idx="80">
                  <c:v>5</c:v>
                </c:pt>
                <c:pt idx="81">
                  <c:v>3</c:v>
                </c:pt>
                <c:pt idx="82">
                  <c:v>5</c:v>
                </c:pt>
                <c:pt idx="83">
                  <c:v>6</c:v>
                </c:pt>
                <c:pt idx="84">
                  <c:v>1</c:v>
                </c:pt>
                <c:pt idx="85">
                  <c:v>3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5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3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2</c:v>
                </c:pt>
                <c:pt idx="125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4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40">
                  <c:v>2</c:v>
                </c:pt>
                <c:pt idx="141">
                  <c:v>2</c:v>
                </c:pt>
                <c:pt idx="142">
                  <c:v>3</c:v>
                </c:pt>
                <c:pt idx="143">
                  <c:v>4</c:v>
                </c:pt>
                <c:pt idx="144">
                  <c:v>6</c:v>
                </c:pt>
                <c:pt idx="145">
                  <c:v>4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2</c:v>
                </c:pt>
                <c:pt idx="153">
                  <c:v>4</c:v>
                </c:pt>
                <c:pt idx="154">
                  <c:v>2</c:v>
                </c:pt>
                <c:pt idx="155">
                  <c:v>4</c:v>
                </c:pt>
                <c:pt idx="156">
                  <c:v>4</c:v>
                </c:pt>
                <c:pt idx="157">
                  <c:v>2</c:v>
                </c:pt>
                <c:pt idx="158">
                  <c:v>5</c:v>
                </c:pt>
                <c:pt idx="159">
                  <c:v>5</c:v>
                </c:pt>
                <c:pt idx="160">
                  <c:v>2</c:v>
                </c:pt>
                <c:pt idx="161">
                  <c:v>6</c:v>
                </c:pt>
                <c:pt idx="162">
                  <c:v>4</c:v>
                </c:pt>
                <c:pt idx="163">
                  <c:v>2</c:v>
                </c:pt>
                <c:pt idx="164">
                  <c:v>4</c:v>
                </c:pt>
                <c:pt idx="165">
                  <c:v>2</c:v>
                </c:pt>
                <c:pt idx="166">
                  <c:v>3</c:v>
                </c:pt>
                <c:pt idx="167">
                  <c:v>1</c:v>
                </c:pt>
                <c:pt idx="168">
                  <c:v>2</c:v>
                </c:pt>
                <c:pt idx="169">
                  <c:v>4</c:v>
                </c:pt>
                <c:pt idx="170">
                  <c:v>2</c:v>
                </c:pt>
                <c:pt idx="171">
                  <c:v>2</c:v>
                </c:pt>
                <c:pt idx="173">
                  <c:v>4</c:v>
                </c:pt>
                <c:pt idx="174">
                  <c:v>2</c:v>
                </c:pt>
                <c:pt idx="175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3</c:v>
                </c:pt>
                <c:pt idx="180">
                  <c:v>1</c:v>
                </c:pt>
                <c:pt idx="181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7">
                  <c:v>4</c:v>
                </c:pt>
                <c:pt idx="188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3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5</c:v>
                </c:pt>
                <c:pt idx="208">
                  <c:v>2</c:v>
                </c:pt>
                <c:pt idx="209">
                  <c:v>2</c:v>
                </c:pt>
                <c:pt idx="210">
                  <c:v>3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7">
                  <c:v>2</c:v>
                </c:pt>
                <c:pt idx="218">
                  <c:v>2</c:v>
                </c:pt>
                <c:pt idx="219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2</c:v>
                </c:pt>
                <c:pt idx="226">
                  <c:v>4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1</c:v>
                </c:pt>
                <c:pt idx="232">
                  <c:v>4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1</c:v>
                </c:pt>
                <c:pt idx="238">
                  <c:v>1</c:v>
                </c:pt>
                <c:pt idx="239">
                  <c:v>3</c:v>
                </c:pt>
                <c:pt idx="240">
                  <c:v>2</c:v>
                </c:pt>
                <c:pt idx="241">
                  <c:v>1</c:v>
                </c:pt>
                <c:pt idx="242">
                  <c:v>3</c:v>
                </c:pt>
                <c:pt idx="243">
                  <c:v>2</c:v>
                </c:pt>
                <c:pt idx="244">
                  <c:v>3</c:v>
                </c:pt>
                <c:pt idx="245">
                  <c:v>2</c:v>
                </c:pt>
                <c:pt idx="246">
                  <c:v>1</c:v>
                </c:pt>
                <c:pt idx="247">
                  <c:v>4</c:v>
                </c:pt>
                <c:pt idx="248">
                  <c:v>5</c:v>
                </c:pt>
                <c:pt idx="249">
                  <c:v>3</c:v>
                </c:pt>
                <c:pt idx="250">
                  <c:v>2</c:v>
                </c:pt>
                <c:pt idx="251">
                  <c:v>1</c:v>
                </c:pt>
                <c:pt idx="252">
                  <c:v>3</c:v>
                </c:pt>
                <c:pt idx="253">
                  <c:v>4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5</c:v>
                </c:pt>
                <c:pt idx="292">
                  <c:v>1</c:v>
                </c:pt>
                <c:pt idx="293">
                  <c:v>1</c:v>
                </c:pt>
                <c:pt idx="294">
                  <c:v>2</c:v>
                </c:pt>
                <c:pt idx="295">
                  <c:v>2</c:v>
                </c:pt>
                <c:pt idx="296">
                  <c:v>3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4</c:v>
                </c:pt>
                <c:pt idx="309">
                  <c:v>3</c:v>
                </c:pt>
                <c:pt idx="310">
                  <c:v>3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1</c:v>
                </c:pt>
                <c:pt idx="316">
                  <c:v>2</c:v>
                </c:pt>
                <c:pt idx="317">
                  <c:v>4</c:v>
                </c:pt>
                <c:pt idx="318">
                  <c:v>1</c:v>
                </c:pt>
                <c:pt idx="319">
                  <c:v>3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5">
                  <c:v>1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5</c:v>
                </c:pt>
                <c:pt idx="346">
                  <c:v>4</c:v>
                </c:pt>
                <c:pt idx="347">
                  <c:v>1</c:v>
                </c:pt>
                <c:pt idx="348">
                  <c:v>4</c:v>
                </c:pt>
                <c:pt idx="349">
                  <c:v>8</c:v>
                </c:pt>
                <c:pt idx="350">
                  <c:v>9</c:v>
                </c:pt>
                <c:pt idx="351">
                  <c:v>10</c:v>
                </c:pt>
                <c:pt idx="352">
                  <c:v>14</c:v>
                </c:pt>
                <c:pt idx="353">
                  <c:v>13</c:v>
                </c:pt>
                <c:pt idx="354">
                  <c:v>18</c:v>
                </c:pt>
                <c:pt idx="355">
                  <c:v>20</c:v>
                </c:pt>
                <c:pt idx="356">
                  <c:v>22</c:v>
                </c:pt>
                <c:pt idx="357">
                  <c:v>23</c:v>
                </c:pt>
                <c:pt idx="358">
                  <c:v>22</c:v>
                </c:pt>
                <c:pt idx="359">
                  <c:v>29</c:v>
                </c:pt>
                <c:pt idx="360">
                  <c:v>27</c:v>
                </c:pt>
                <c:pt idx="361">
                  <c:v>32</c:v>
                </c:pt>
                <c:pt idx="362">
                  <c:v>37</c:v>
                </c:pt>
                <c:pt idx="363">
                  <c:v>28</c:v>
                </c:pt>
                <c:pt idx="364">
                  <c:v>33</c:v>
                </c:pt>
                <c:pt idx="365">
                  <c:v>38</c:v>
                </c:pt>
                <c:pt idx="366">
                  <c:v>34</c:v>
                </c:pt>
                <c:pt idx="367">
                  <c:v>36</c:v>
                </c:pt>
                <c:pt idx="368">
                  <c:v>44</c:v>
                </c:pt>
                <c:pt idx="369">
                  <c:v>28</c:v>
                </c:pt>
                <c:pt idx="370">
                  <c:v>29</c:v>
                </c:pt>
                <c:pt idx="371">
                  <c:v>24</c:v>
                </c:pt>
                <c:pt idx="372">
                  <c:v>32</c:v>
                </c:pt>
                <c:pt idx="373">
                  <c:v>24</c:v>
                </c:pt>
                <c:pt idx="374">
                  <c:v>27</c:v>
                </c:pt>
                <c:pt idx="375">
                  <c:v>26</c:v>
                </c:pt>
                <c:pt idx="376">
                  <c:v>28</c:v>
                </c:pt>
                <c:pt idx="377">
                  <c:v>20</c:v>
                </c:pt>
                <c:pt idx="378">
                  <c:v>21</c:v>
                </c:pt>
                <c:pt idx="379">
                  <c:v>12</c:v>
                </c:pt>
                <c:pt idx="380">
                  <c:v>20</c:v>
                </c:pt>
                <c:pt idx="381">
                  <c:v>10</c:v>
                </c:pt>
                <c:pt idx="382">
                  <c:v>16</c:v>
                </c:pt>
                <c:pt idx="383">
                  <c:v>5</c:v>
                </c:pt>
                <c:pt idx="384">
                  <c:v>12</c:v>
                </c:pt>
                <c:pt idx="385">
                  <c:v>7</c:v>
                </c:pt>
                <c:pt idx="386">
                  <c:v>5</c:v>
                </c:pt>
                <c:pt idx="387">
                  <c:v>4</c:v>
                </c:pt>
                <c:pt idx="388">
                  <c:v>5</c:v>
                </c:pt>
                <c:pt idx="389">
                  <c:v>1</c:v>
                </c:pt>
                <c:pt idx="390">
                  <c:v>3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3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4</c:v>
                </c:pt>
                <c:pt idx="406">
                  <c:v>5</c:v>
                </c:pt>
                <c:pt idx="407">
                  <c:v>6</c:v>
                </c:pt>
                <c:pt idx="408">
                  <c:v>6</c:v>
                </c:pt>
                <c:pt idx="409">
                  <c:v>2</c:v>
                </c:pt>
                <c:pt idx="410">
                  <c:v>7</c:v>
                </c:pt>
                <c:pt idx="411">
                  <c:v>6</c:v>
                </c:pt>
                <c:pt idx="412">
                  <c:v>5</c:v>
                </c:pt>
                <c:pt idx="413">
                  <c:v>8</c:v>
                </c:pt>
                <c:pt idx="414">
                  <c:v>10</c:v>
                </c:pt>
                <c:pt idx="415">
                  <c:v>6</c:v>
                </c:pt>
                <c:pt idx="416">
                  <c:v>6</c:v>
                </c:pt>
                <c:pt idx="417">
                  <c:v>8</c:v>
                </c:pt>
                <c:pt idx="418">
                  <c:v>7</c:v>
                </c:pt>
                <c:pt idx="419">
                  <c:v>10</c:v>
                </c:pt>
                <c:pt idx="420">
                  <c:v>7</c:v>
                </c:pt>
                <c:pt idx="421">
                  <c:v>12</c:v>
                </c:pt>
                <c:pt idx="422">
                  <c:v>9</c:v>
                </c:pt>
                <c:pt idx="423">
                  <c:v>5</c:v>
                </c:pt>
                <c:pt idx="424">
                  <c:v>10</c:v>
                </c:pt>
                <c:pt idx="425">
                  <c:v>11</c:v>
                </c:pt>
                <c:pt idx="426">
                  <c:v>14</c:v>
                </c:pt>
                <c:pt idx="427">
                  <c:v>8</c:v>
                </c:pt>
                <c:pt idx="428">
                  <c:v>6</c:v>
                </c:pt>
                <c:pt idx="429">
                  <c:v>16</c:v>
                </c:pt>
                <c:pt idx="430">
                  <c:v>6</c:v>
                </c:pt>
                <c:pt idx="431">
                  <c:v>6</c:v>
                </c:pt>
                <c:pt idx="432">
                  <c:v>11</c:v>
                </c:pt>
                <c:pt idx="433">
                  <c:v>9</c:v>
                </c:pt>
                <c:pt idx="434">
                  <c:v>3</c:v>
                </c:pt>
                <c:pt idx="435">
                  <c:v>8</c:v>
                </c:pt>
                <c:pt idx="436">
                  <c:v>7</c:v>
                </c:pt>
                <c:pt idx="437">
                  <c:v>4</c:v>
                </c:pt>
                <c:pt idx="438">
                  <c:v>8</c:v>
                </c:pt>
                <c:pt idx="439">
                  <c:v>6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5</c:v>
                </c:pt>
                <c:pt idx="445">
                  <c:v>2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5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4</c:v>
                </c:pt>
                <c:pt idx="470">
                  <c:v>1</c:v>
                </c:pt>
                <c:pt idx="471">
                  <c:v>3</c:v>
                </c:pt>
                <c:pt idx="473">
                  <c:v>1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80">
                  <c:v>3</c:v>
                </c:pt>
                <c:pt idx="482">
                  <c:v>2</c:v>
                </c:pt>
                <c:pt idx="483">
                  <c:v>1</c:v>
                </c:pt>
                <c:pt idx="485">
                  <c:v>2</c:v>
                </c:pt>
                <c:pt idx="486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7">
                  <c:v>4</c:v>
                </c:pt>
                <c:pt idx="499">
                  <c:v>1</c:v>
                </c:pt>
                <c:pt idx="500">
                  <c:v>1</c:v>
                </c:pt>
                <c:pt idx="502">
                  <c:v>1</c:v>
                </c:pt>
                <c:pt idx="503">
                  <c:v>3</c:v>
                </c:pt>
                <c:pt idx="504">
                  <c:v>2</c:v>
                </c:pt>
                <c:pt idx="505">
                  <c:v>2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3</c:v>
                </c:pt>
                <c:pt idx="521">
                  <c:v>1</c:v>
                </c:pt>
                <c:pt idx="522">
                  <c:v>3</c:v>
                </c:pt>
                <c:pt idx="523">
                  <c:v>1</c:v>
                </c:pt>
                <c:pt idx="524">
                  <c:v>1</c:v>
                </c:pt>
                <c:pt idx="525">
                  <c:v>3</c:v>
                </c:pt>
                <c:pt idx="526">
                  <c:v>1</c:v>
                </c:pt>
                <c:pt idx="527">
                  <c:v>3</c:v>
                </c:pt>
                <c:pt idx="528">
                  <c:v>3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4">
                  <c:v>4</c:v>
                </c:pt>
                <c:pt idx="545">
                  <c:v>1</c:v>
                </c:pt>
                <c:pt idx="546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4</c:v>
                </c:pt>
                <c:pt idx="567">
                  <c:v>2</c:v>
                </c:pt>
                <c:pt idx="568">
                  <c:v>4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3">
                  <c:v>2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1">
                  <c:v>1</c:v>
                </c:pt>
                <c:pt idx="586">
                  <c:v>1</c:v>
                </c:pt>
                <c:pt idx="587">
                  <c:v>2</c:v>
                </c:pt>
                <c:pt idx="589">
                  <c:v>2</c:v>
                </c:pt>
                <c:pt idx="590">
                  <c:v>1</c:v>
                </c:pt>
                <c:pt idx="591">
                  <c:v>4</c:v>
                </c:pt>
                <c:pt idx="592">
                  <c:v>1</c:v>
                </c:pt>
                <c:pt idx="593">
                  <c:v>1</c:v>
                </c:pt>
                <c:pt idx="594">
                  <c:v>3</c:v>
                </c:pt>
                <c:pt idx="595">
                  <c:v>3</c:v>
                </c:pt>
                <c:pt idx="596">
                  <c:v>2</c:v>
                </c:pt>
                <c:pt idx="597">
                  <c:v>1</c:v>
                </c:pt>
                <c:pt idx="598">
                  <c:v>1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6</c:v>
                </c:pt>
                <c:pt idx="603">
                  <c:v>5</c:v>
                </c:pt>
                <c:pt idx="604">
                  <c:v>4</c:v>
                </c:pt>
                <c:pt idx="605">
                  <c:v>4</c:v>
                </c:pt>
                <c:pt idx="607">
                  <c:v>4</c:v>
                </c:pt>
                <c:pt idx="608">
                  <c:v>7</c:v>
                </c:pt>
                <c:pt idx="609">
                  <c:v>2</c:v>
                </c:pt>
                <c:pt idx="610">
                  <c:v>3</c:v>
                </c:pt>
                <c:pt idx="611">
                  <c:v>4</c:v>
                </c:pt>
                <c:pt idx="612">
                  <c:v>3</c:v>
                </c:pt>
                <c:pt idx="613">
                  <c:v>1</c:v>
                </c:pt>
                <c:pt idx="614">
                  <c:v>1</c:v>
                </c:pt>
                <c:pt idx="615">
                  <c:v>4</c:v>
                </c:pt>
                <c:pt idx="616">
                  <c:v>5</c:v>
                </c:pt>
                <c:pt idx="617">
                  <c:v>1</c:v>
                </c:pt>
                <c:pt idx="618">
                  <c:v>1</c:v>
                </c:pt>
                <c:pt idx="619">
                  <c:v>4</c:v>
                </c:pt>
                <c:pt idx="620">
                  <c:v>3</c:v>
                </c:pt>
                <c:pt idx="621">
                  <c:v>1</c:v>
                </c:pt>
                <c:pt idx="622">
                  <c:v>4</c:v>
                </c:pt>
                <c:pt idx="623">
                  <c:v>1</c:v>
                </c:pt>
                <c:pt idx="624">
                  <c:v>3</c:v>
                </c:pt>
                <c:pt idx="626">
                  <c:v>1</c:v>
                </c:pt>
                <c:pt idx="627">
                  <c:v>3</c:v>
                </c:pt>
                <c:pt idx="628">
                  <c:v>2</c:v>
                </c:pt>
                <c:pt idx="629">
                  <c:v>3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3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2">
                  <c:v>3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8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3</c:v>
                </c:pt>
                <c:pt idx="653">
                  <c:v>2</c:v>
                </c:pt>
                <c:pt idx="654">
                  <c:v>7</c:v>
                </c:pt>
                <c:pt idx="655">
                  <c:v>2</c:v>
                </c:pt>
                <c:pt idx="656">
                  <c:v>1</c:v>
                </c:pt>
                <c:pt idx="657">
                  <c:v>3</c:v>
                </c:pt>
                <c:pt idx="658">
                  <c:v>3</c:v>
                </c:pt>
                <c:pt idx="660">
                  <c:v>2</c:v>
                </c:pt>
                <c:pt idx="661">
                  <c:v>5</c:v>
                </c:pt>
                <c:pt idx="662">
                  <c:v>3</c:v>
                </c:pt>
                <c:pt idx="663">
                  <c:v>2</c:v>
                </c:pt>
                <c:pt idx="664">
                  <c:v>1</c:v>
                </c:pt>
                <c:pt idx="665">
                  <c:v>3</c:v>
                </c:pt>
                <c:pt idx="666">
                  <c:v>3</c:v>
                </c:pt>
                <c:pt idx="667">
                  <c:v>2</c:v>
                </c:pt>
                <c:pt idx="668">
                  <c:v>4</c:v>
                </c:pt>
                <c:pt idx="669">
                  <c:v>2</c:v>
                </c:pt>
                <c:pt idx="670">
                  <c:v>3</c:v>
                </c:pt>
                <c:pt idx="671">
                  <c:v>3</c:v>
                </c:pt>
                <c:pt idx="672">
                  <c:v>2</c:v>
                </c:pt>
                <c:pt idx="673">
                  <c:v>6</c:v>
                </c:pt>
                <c:pt idx="674">
                  <c:v>7</c:v>
                </c:pt>
                <c:pt idx="675">
                  <c:v>6</c:v>
                </c:pt>
                <c:pt idx="676">
                  <c:v>2</c:v>
                </c:pt>
                <c:pt idx="677">
                  <c:v>5</c:v>
                </c:pt>
                <c:pt idx="678">
                  <c:v>3</c:v>
                </c:pt>
                <c:pt idx="679">
                  <c:v>7</c:v>
                </c:pt>
                <c:pt idx="680">
                  <c:v>4</c:v>
                </c:pt>
                <c:pt idx="681">
                  <c:v>3</c:v>
                </c:pt>
                <c:pt idx="682">
                  <c:v>7</c:v>
                </c:pt>
                <c:pt idx="683">
                  <c:v>4</c:v>
                </c:pt>
                <c:pt idx="684">
                  <c:v>1</c:v>
                </c:pt>
                <c:pt idx="685">
                  <c:v>1</c:v>
                </c:pt>
                <c:pt idx="686">
                  <c:v>2</c:v>
                </c:pt>
                <c:pt idx="687">
                  <c:v>6</c:v>
                </c:pt>
                <c:pt idx="688">
                  <c:v>3</c:v>
                </c:pt>
                <c:pt idx="690">
                  <c:v>3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3</c:v>
                </c:pt>
                <c:pt idx="695">
                  <c:v>7</c:v>
                </c:pt>
                <c:pt idx="696">
                  <c:v>3</c:v>
                </c:pt>
                <c:pt idx="697">
                  <c:v>3</c:v>
                </c:pt>
                <c:pt idx="698">
                  <c:v>2</c:v>
                </c:pt>
                <c:pt idx="699">
                  <c:v>3</c:v>
                </c:pt>
                <c:pt idx="700">
                  <c:v>2</c:v>
                </c:pt>
                <c:pt idx="701">
                  <c:v>3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1</c:v>
                </c:pt>
                <c:pt idx="706">
                  <c:v>2</c:v>
                </c:pt>
                <c:pt idx="707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3">
                  <c:v>3</c:v>
                </c:pt>
                <c:pt idx="724">
                  <c:v>2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4</c:v>
                </c:pt>
                <c:pt idx="730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3</c:v>
                </c:pt>
                <c:pt idx="735">
                  <c:v>3</c:v>
                </c:pt>
                <c:pt idx="736">
                  <c:v>4</c:v>
                </c:pt>
                <c:pt idx="737">
                  <c:v>5</c:v>
                </c:pt>
                <c:pt idx="738">
                  <c:v>5</c:v>
                </c:pt>
                <c:pt idx="739">
                  <c:v>2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4</c:v>
                </c:pt>
                <c:pt idx="744">
                  <c:v>5</c:v>
                </c:pt>
                <c:pt idx="745">
                  <c:v>8</c:v>
                </c:pt>
                <c:pt idx="746">
                  <c:v>2</c:v>
                </c:pt>
                <c:pt idx="747">
                  <c:v>5</c:v>
                </c:pt>
                <c:pt idx="748">
                  <c:v>4</c:v>
                </c:pt>
                <c:pt idx="749">
                  <c:v>2</c:v>
                </c:pt>
                <c:pt idx="750">
                  <c:v>4</c:v>
                </c:pt>
                <c:pt idx="751">
                  <c:v>3</c:v>
                </c:pt>
                <c:pt idx="752">
                  <c:v>3</c:v>
                </c:pt>
                <c:pt idx="753">
                  <c:v>2</c:v>
                </c:pt>
                <c:pt idx="754">
                  <c:v>4</c:v>
                </c:pt>
                <c:pt idx="755">
                  <c:v>3</c:v>
                </c:pt>
                <c:pt idx="756">
                  <c:v>4</c:v>
                </c:pt>
                <c:pt idx="757">
                  <c:v>9</c:v>
                </c:pt>
                <c:pt idx="758">
                  <c:v>2</c:v>
                </c:pt>
                <c:pt idx="759">
                  <c:v>5</c:v>
                </c:pt>
                <c:pt idx="760">
                  <c:v>5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5</c:v>
                </c:pt>
                <c:pt idx="765">
                  <c:v>1</c:v>
                </c:pt>
                <c:pt idx="766">
                  <c:v>6</c:v>
                </c:pt>
                <c:pt idx="767">
                  <c:v>1</c:v>
                </c:pt>
                <c:pt idx="768">
                  <c:v>2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2</c:v>
                </c:pt>
                <c:pt idx="774">
                  <c:v>4</c:v>
                </c:pt>
                <c:pt idx="775">
                  <c:v>3</c:v>
                </c:pt>
                <c:pt idx="776">
                  <c:v>2</c:v>
                </c:pt>
                <c:pt idx="777">
                  <c:v>3</c:v>
                </c:pt>
                <c:pt idx="778">
                  <c:v>1</c:v>
                </c:pt>
                <c:pt idx="779">
                  <c:v>1</c:v>
                </c:pt>
                <c:pt idx="780">
                  <c:v>2</c:v>
                </c:pt>
                <c:pt idx="782">
                  <c:v>1</c:v>
                </c:pt>
                <c:pt idx="783">
                  <c:v>3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8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4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2</c:v>
                </c:pt>
                <c:pt idx="804">
                  <c:v>3</c:v>
                </c:pt>
                <c:pt idx="805">
                  <c:v>1</c:v>
                </c:pt>
                <c:pt idx="806">
                  <c:v>1</c:v>
                </c:pt>
                <c:pt idx="807">
                  <c:v>4</c:v>
                </c:pt>
                <c:pt idx="808">
                  <c:v>2</c:v>
                </c:pt>
                <c:pt idx="809">
                  <c:v>2</c:v>
                </c:pt>
                <c:pt idx="810">
                  <c:v>3</c:v>
                </c:pt>
                <c:pt idx="811">
                  <c:v>1</c:v>
                </c:pt>
                <c:pt idx="812">
                  <c:v>4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6</c:v>
                </c:pt>
                <c:pt idx="819">
                  <c:v>4</c:v>
                </c:pt>
                <c:pt idx="820">
                  <c:v>5</c:v>
                </c:pt>
                <c:pt idx="821">
                  <c:v>5</c:v>
                </c:pt>
                <c:pt idx="822">
                  <c:v>3</c:v>
                </c:pt>
                <c:pt idx="823">
                  <c:v>3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6</c:v>
                </c:pt>
                <c:pt idx="828">
                  <c:v>3</c:v>
                </c:pt>
                <c:pt idx="829">
                  <c:v>2</c:v>
                </c:pt>
                <c:pt idx="831">
                  <c:v>3</c:v>
                </c:pt>
                <c:pt idx="832">
                  <c:v>3</c:v>
                </c:pt>
                <c:pt idx="833">
                  <c:v>5</c:v>
                </c:pt>
                <c:pt idx="834">
                  <c:v>3</c:v>
                </c:pt>
                <c:pt idx="835">
                  <c:v>1</c:v>
                </c:pt>
                <c:pt idx="836">
                  <c:v>2</c:v>
                </c:pt>
                <c:pt idx="837">
                  <c:v>1</c:v>
                </c:pt>
                <c:pt idx="838">
                  <c:v>4</c:v>
                </c:pt>
                <c:pt idx="839">
                  <c:v>1</c:v>
                </c:pt>
                <c:pt idx="840">
                  <c:v>3</c:v>
                </c:pt>
                <c:pt idx="841">
                  <c:v>2</c:v>
                </c:pt>
                <c:pt idx="842">
                  <c:v>2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4</c:v>
                </c:pt>
                <c:pt idx="847">
                  <c:v>4</c:v>
                </c:pt>
                <c:pt idx="848">
                  <c:v>3</c:v>
                </c:pt>
                <c:pt idx="849">
                  <c:v>2</c:v>
                </c:pt>
                <c:pt idx="850">
                  <c:v>3</c:v>
                </c:pt>
                <c:pt idx="851">
                  <c:v>1</c:v>
                </c:pt>
                <c:pt idx="852">
                  <c:v>2</c:v>
                </c:pt>
                <c:pt idx="853">
                  <c:v>4</c:v>
                </c:pt>
                <c:pt idx="854">
                  <c:v>6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2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3">
                  <c:v>2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3">
                  <c:v>3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4</c:v>
                </c:pt>
                <c:pt idx="890">
                  <c:v>2</c:v>
                </c:pt>
                <c:pt idx="891">
                  <c:v>2</c:v>
                </c:pt>
                <c:pt idx="892">
                  <c:v>5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6</c:v>
                </c:pt>
                <c:pt idx="897">
                  <c:v>4</c:v>
                </c:pt>
                <c:pt idx="898">
                  <c:v>3</c:v>
                </c:pt>
                <c:pt idx="899">
                  <c:v>1</c:v>
                </c:pt>
                <c:pt idx="900">
                  <c:v>1</c:v>
                </c:pt>
                <c:pt idx="901">
                  <c:v>3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3</c:v>
                </c:pt>
                <c:pt idx="907">
                  <c:v>5</c:v>
                </c:pt>
                <c:pt idx="908">
                  <c:v>1</c:v>
                </c:pt>
                <c:pt idx="909">
                  <c:v>3</c:v>
                </c:pt>
                <c:pt idx="910">
                  <c:v>2</c:v>
                </c:pt>
                <c:pt idx="911">
                  <c:v>5</c:v>
                </c:pt>
                <c:pt idx="912">
                  <c:v>4</c:v>
                </c:pt>
                <c:pt idx="914">
                  <c:v>2</c:v>
                </c:pt>
                <c:pt idx="915">
                  <c:v>1</c:v>
                </c:pt>
                <c:pt idx="917">
                  <c:v>4</c:v>
                </c:pt>
                <c:pt idx="918">
                  <c:v>3</c:v>
                </c:pt>
                <c:pt idx="919">
                  <c:v>6</c:v>
                </c:pt>
                <c:pt idx="920">
                  <c:v>5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2</c:v>
                </c:pt>
                <c:pt idx="925">
                  <c:v>1</c:v>
                </c:pt>
                <c:pt idx="926">
                  <c:v>4</c:v>
                </c:pt>
                <c:pt idx="927">
                  <c:v>2</c:v>
                </c:pt>
                <c:pt idx="928">
                  <c:v>4</c:v>
                </c:pt>
                <c:pt idx="929">
                  <c:v>1</c:v>
                </c:pt>
                <c:pt idx="930">
                  <c:v>4</c:v>
                </c:pt>
                <c:pt idx="931">
                  <c:v>2</c:v>
                </c:pt>
                <c:pt idx="933">
                  <c:v>6</c:v>
                </c:pt>
                <c:pt idx="934">
                  <c:v>2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2</c:v>
                </c:pt>
                <c:pt idx="943">
                  <c:v>1</c:v>
                </c:pt>
                <c:pt idx="944">
                  <c:v>4</c:v>
                </c:pt>
                <c:pt idx="946">
                  <c:v>1</c:v>
                </c:pt>
                <c:pt idx="947">
                  <c:v>1</c:v>
                </c:pt>
                <c:pt idx="949">
                  <c:v>3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2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2</c:v>
                </c:pt>
                <c:pt idx="963">
                  <c:v>5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3</c:v>
                </c:pt>
                <c:pt idx="968">
                  <c:v>3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2</c:v>
                </c:pt>
                <c:pt idx="976">
                  <c:v>2</c:v>
                </c:pt>
                <c:pt idx="977">
                  <c:v>6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6</c:v>
                </c:pt>
                <c:pt idx="982">
                  <c:v>5</c:v>
                </c:pt>
                <c:pt idx="983">
                  <c:v>4</c:v>
                </c:pt>
                <c:pt idx="984">
                  <c:v>4</c:v>
                </c:pt>
                <c:pt idx="985">
                  <c:v>3</c:v>
                </c:pt>
                <c:pt idx="986">
                  <c:v>7</c:v>
                </c:pt>
                <c:pt idx="987">
                  <c:v>5</c:v>
                </c:pt>
                <c:pt idx="988">
                  <c:v>2</c:v>
                </c:pt>
                <c:pt idx="989">
                  <c:v>6</c:v>
                </c:pt>
                <c:pt idx="990">
                  <c:v>5</c:v>
                </c:pt>
                <c:pt idx="991">
                  <c:v>3</c:v>
                </c:pt>
                <c:pt idx="992">
                  <c:v>4</c:v>
                </c:pt>
                <c:pt idx="993">
                  <c:v>5</c:v>
                </c:pt>
                <c:pt idx="994">
                  <c:v>4</c:v>
                </c:pt>
                <c:pt idx="995">
                  <c:v>4</c:v>
                </c:pt>
                <c:pt idx="996">
                  <c:v>6</c:v>
                </c:pt>
                <c:pt idx="997">
                  <c:v>5</c:v>
                </c:pt>
                <c:pt idx="998">
                  <c:v>4</c:v>
                </c:pt>
                <c:pt idx="999">
                  <c:v>2</c:v>
                </c:pt>
                <c:pt idx="1000">
                  <c:v>5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3</c:v>
                </c:pt>
                <c:pt idx="1005">
                  <c:v>4</c:v>
                </c:pt>
                <c:pt idx="1006">
                  <c:v>3</c:v>
                </c:pt>
                <c:pt idx="1007">
                  <c:v>3</c:v>
                </c:pt>
                <c:pt idx="1009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5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2</c:v>
                </c:pt>
                <c:pt idx="1030">
                  <c:v>2</c:v>
                </c:pt>
                <c:pt idx="1031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3</c:v>
                </c:pt>
                <c:pt idx="1038">
                  <c:v>2</c:v>
                </c:pt>
                <c:pt idx="1039">
                  <c:v>1</c:v>
                </c:pt>
                <c:pt idx="1040">
                  <c:v>1</c:v>
                </c:pt>
                <c:pt idx="1041">
                  <c:v>2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1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2">
                  <c:v>3</c:v>
                </c:pt>
                <c:pt idx="1053">
                  <c:v>4</c:v>
                </c:pt>
                <c:pt idx="1054">
                  <c:v>2</c:v>
                </c:pt>
                <c:pt idx="1055">
                  <c:v>3</c:v>
                </c:pt>
                <c:pt idx="1056">
                  <c:v>2</c:v>
                </c:pt>
                <c:pt idx="1057">
                  <c:v>4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1</c:v>
                </c:pt>
                <c:pt idx="1062">
                  <c:v>6</c:v>
                </c:pt>
                <c:pt idx="1063">
                  <c:v>5</c:v>
                </c:pt>
                <c:pt idx="1064">
                  <c:v>4</c:v>
                </c:pt>
                <c:pt idx="1065">
                  <c:v>2</c:v>
                </c:pt>
                <c:pt idx="1066">
                  <c:v>7</c:v>
                </c:pt>
                <c:pt idx="1067">
                  <c:v>5</c:v>
                </c:pt>
                <c:pt idx="1068">
                  <c:v>5</c:v>
                </c:pt>
                <c:pt idx="1069">
                  <c:v>2</c:v>
                </c:pt>
                <c:pt idx="1070">
                  <c:v>3</c:v>
                </c:pt>
                <c:pt idx="1071">
                  <c:v>1</c:v>
                </c:pt>
                <c:pt idx="1072">
                  <c:v>8</c:v>
                </c:pt>
                <c:pt idx="1073">
                  <c:v>4</c:v>
                </c:pt>
                <c:pt idx="1074">
                  <c:v>5</c:v>
                </c:pt>
                <c:pt idx="1075">
                  <c:v>3</c:v>
                </c:pt>
                <c:pt idx="1076">
                  <c:v>4</c:v>
                </c:pt>
                <c:pt idx="1077">
                  <c:v>8</c:v>
                </c:pt>
                <c:pt idx="1078">
                  <c:v>7</c:v>
                </c:pt>
                <c:pt idx="1079">
                  <c:v>1</c:v>
                </c:pt>
                <c:pt idx="1080">
                  <c:v>9</c:v>
                </c:pt>
                <c:pt idx="1081">
                  <c:v>5</c:v>
                </c:pt>
                <c:pt idx="1082">
                  <c:v>4</c:v>
                </c:pt>
                <c:pt idx="1083">
                  <c:v>3</c:v>
                </c:pt>
                <c:pt idx="1084">
                  <c:v>4</c:v>
                </c:pt>
                <c:pt idx="1085">
                  <c:v>5</c:v>
                </c:pt>
                <c:pt idx="1086">
                  <c:v>2</c:v>
                </c:pt>
                <c:pt idx="1087">
                  <c:v>3</c:v>
                </c:pt>
                <c:pt idx="1088">
                  <c:v>2</c:v>
                </c:pt>
                <c:pt idx="1089">
                  <c:v>2</c:v>
                </c:pt>
                <c:pt idx="1090">
                  <c:v>3</c:v>
                </c:pt>
                <c:pt idx="1091">
                  <c:v>4</c:v>
                </c:pt>
                <c:pt idx="1092">
                  <c:v>2</c:v>
                </c:pt>
                <c:pt idx="1093">
                  <c:v>1</c:v>
                </c:pt>
                <c:pt idx="1094">
                  <c:v>2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2</c:v>
                </c:pt>
                <c:pt idx="1099">
                  <c:v>1</c:v>
                </c:pt>
                <c:pt idx="1100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2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3">
                  <c:v>1</c:v>
                </c:pt>
                <c:pt idx="1124">
                  <c:v>3</c:v>
                </c:pt>
                <c:pt idx="1125">
                  <c:v>1</c:v>
                </c:pt>
                <c:pt idx="1126">
                  <c:v>3</c:v>
                </c:pt>
                <c:pt idx="1127">
                  <c:v>3</c:v>
                </c:pt>
                <c:pt idx="1128">
                  <c:v>2</c:v>
                </c:pt>
                <c:pt idx="1129">
                  <c:v>1</c:v>
                </c:pt>
                <c:pt idx="1130">
                  <c:v>3</c:v>
                </c:pt>
                <c:pt idx="1131">
                  <c:v>5</c:v>
                </c:pt>
                <c:pt idx="1132">
                  <c:v>4</c:v>
                </c:pt>
                <c:pt idx="1133">
                  <c:v>5</c:v>
                </c:pt>
                <c:pt idx="1134">
                  <c:v>4</c:v>
                </c:pt>
                <c:pt idx="1135">
                  <c:v>4</c:v>
                </c:pt>
                <c:pt idx="1136">
                  <c:v>2</c:v>
                </c:pt>
                <c:pt idx="1137">
                  <c:v>2</c:v>
                </c:pt>
                <c:pt idx="1138">
                  <c:v>6</c:v>
                </c:pt>
                <c:pt idx="1139">
                  <c:v>9</c:v>
                </c:pt>
                <c:pt idx="1140">
                  <c:v>2</c:v>
                </c:pt>
                <c:pt idx="1141">
                  <c:v>3</c:v>
                </c:pt>
                <c:pt idx="1142">
                  <c:v>3</c:v>
                </c:pt>
                <c:pt idx="1143">
                  <c:v>2</c:v>
                </c:pt>
                <c:pt idx="1144">
                  <c:v>1</c:v>
                </c:pt>
                <c:pt idx="1145">
                  <c:v>5</c:v>
                </c:pt>
                <c:pt idx="1146">
                  <c:v>4</c:v>
                </c:pt>
                <c:pt idx="1147">
                  <c:v>4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4</c:v>
                </c:pt>
                <c:pt idx="1152">
                  <c:v>8</c:v>
                </c:pt>
                <c:pt idx="1154">
                  <c:v>6</c:v>
                </c:pt>
                <c:pt idx="1155">
                  <c:v>5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5</c:v>
                </c:pt>
                <c:pt idx="1161">
                  <c:v>5</c:v>
                </c:pt>
                <c:pt idx="1162">
                  <c:v>3</c:v>
                </c:pt>
                <c:pt idx="1163">
                  <c:v>8</c:v>
                </c:pt>
                <c:pt idx="1164">
                  <c:v>3</c:v>
                </c:pt>
                <c:pt idx="1165">
                  <c:v>8</c:v>
                </c:pt>
                <c:pt idx="1166">
                  <c:v>7</c:v>
                </c:pt>
                <c:pt idx="1167">
                  <c:v>4</c:v>
                </c:pt>
                <c:pt idx="1168">
                  <c:v>4</c:v>
                </c:pt>
                <c:pt idx="1169">
                  <c:v>3</c:v>
                </c:pt>
                <c:pt idx="1170">
                  <c:v>4</c:v>
                </c:pt>
                <c:pt idx="1171">
                  <c:v>7</c:v>
                </c:pt>
                <c:pt idx="1172">
                  <c:v>4</c:v>
                </c:pt>
                <c:pt idx="1173">
                  <c:v>1</c:v>
                </c:pt>
                <c:pt idx="1174">
                  <c:v>3</c:v>
                </c:pt>
                <c:pt idx="1175">
                  <c:v>1</c:v>
                </c:pt>
                <c:pt idx="1176">
                  <c:v>4</c:v>
                </c:pt>
                <c:pt idx="1177">
                  <c:v>2</c:v>
                </c:pt>
                <c:pt idx="1178">
                  <c:v>3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2</c:v>
                </c:pt>
                <c:pt idx="1185">
                  <c:v>1</c:v>
                </c:pt>
                <c:pt idx="1186">
                  <c:v>1</c:v>
                </c:pt>
                <c:pt idx="1187">
                  <c:v>3</c:v>
                </c:pt>
                <c:pt idx="1188">
                  <c:v>1</c:v>
                </c:pt>
                <c:pt idx="1189">
                  <c:v>1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1</c:v>
                </c:pt>
                <c:pt idx="1194">
                  <c:v>1</c:v>
                </c:pt>
                <c:pt idx="1195">
                  <c:v>2</c:v>
                </c:pt>
                <c:pt idx="1196">
                  <c:v>3</c:v>
                </c:pt>
                <c:pt idx="1199">
                  <c:v>2</c:v>
                </c:pt>
                <c:pt idx="1200">
                  <c:v>3</c:v>
                </c:pt>
                <c:pt idx="1201">
                  <c:v>3</c:v>
                </c:pt>
                <c:pt idx="1202">
                  <c:v>1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2</c:v>
                </c:pt>
                <c:pt idx="1209">
                  <c:v>2</c:v>
                </c:pt>
                <c:pt idx="1210">
                  <c:v>4</c:v>
                </c:pt>
                <c:pt idx="1211">
                  <c:v>2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8">
                  <c:v>2</c:v>
                </c:pt>
                <c:pt idx="1219">
                  <c:v>1</c:v>
                </c:pt>
                <c:pt idx="1220">
                  <c:v>2</c:v>
                </c:pt>
                <c:pt idx="1221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2</c:v>
                </c:pt>
                <c:pt idx="1226">
                  <c:v>3</c:v>
                </c:pt>
                <c:pt idx="1227">
                  <c:v>4</c:v>
                </c:pt>
                <c:pt idx="1228">
                  <c:v>7</c:v>
                </c:pt>
                <c:pt idx="1229">
                  <c:v>6</c:v>
                </c:pt>
                <c:pt idx="1230">
                  <c:v>5</c:v>
                </c:pt>
                <c:pt idx="1231">
                  <c:v>5</c:v>
                </c:pt>
                <c:pt idx="1232">
                  <c:v>4</c:v>
                </c:pt>
                <c:pt idx="1233">
                  <c:v>1</c:v>
                </c:pt>
                <c:pt idx="1234">
                  <c:v>6</c:v>
                </c:pt>
                <c:pt idx="1235">
                  <c:v>2</c:v>
                </c:pt>
                <c:pt idx="1236">
                  <c:v>6</c:v>
                </c:pt>
                <c:pt idx="1237">
                  <c:v>4</c:v>
                </c:pt>
                <c:pt idx="1238">
                  <c:v>8</c:v>
                </c:pt>
                <c:pt idx="1239">
                  <c:v>4</c:v>
                </c:pt>
                <c:pt idx="1240">
                  <c:v>5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4</c:v>
                </c:pt>
                <c:pt idx="1245">
                  <c:v>3</c:v>
                </c:pt>
                <c:pt idx="1246">
                  <c:v>4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4</c:v>
                </c:pt>
                <c:pt idx="1251">
                  <c:v>3</c:v>
                </c:pt>
                <c:pt idx="1252">
                  <c:v>2</c:v>
                </c:pt>
                <c:pt idx="1253">
                  <c:v>2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2</c:v>
                </c:pt>
                <c:pt idx="1258">
                  <c:v>2</c:v>
                </c:pt>
                <c:pt idx="1259">
                  <c:v>5</c:v>
                </c:pt>
                <c:pt idx="1260">
                  <c:v>6</c:v>
                </c:pt>
                <c:pt idx="1261">
                  <c:v>4</c:v>
                </c:pt>
                <c:pt idx="1262">
                  <c:v>6</c:v>
                </c:pt>
                <c:pt idx="1263">
                  <c:v>1</c:v>
                </c:pt>
                <c:pt idx="1264">
                  <c:v>3</c:v>
                </c:pt>
                <c:pt idx="1265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6</c:v>
                </c:pt>
                <c:pt idx="1270">
                  <c:v>1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3</c:v>
                </c:pt>
                <c:pt idx="1277">
                  <c:v>2</c:v>
                </c:pt>
                <c:pt idx="1278">
                  <c:v>1</c:v>
                </c:pt>
                <c:pt idx="1279">
                  <c:v>1</c:v>
                </c:pt>
                <c:pt idx="1281">
                  <c:v>2</c:v>
                </c:pt>
                <c:pt idx="1282">
                  <c:v>1</c:v>
                </c:pt>
                <c:pt idx="1283">
                  <c:v>2</c:v>
                </c:pt>
                <c:pt idx="1285">
                  <c:v>2</c:v>
                </c:pt>
                <c:pt idx="1286">
                  <c:v>1</c:v>
                </c:pt>
                <c:pt idx="1289">
                  <c:v>3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2</c:v>
                </c:pt>
                <c:pt idx="1296">
                  <c:v>3</c:v>
                </c:pt>
                <c:pt idx="1297">
                  <c:v>1</c:v>
                </c:pt>
                <c:pt idx="1298">
                  <c:v>2</c:v>
                </c:pt>
                <c:pt idx="1299">
                  <c:v>1</c:v>
                </c:pt>
                <c:pt idx="1303">
                  <c:v>2</c:v>
                </c:pt>
                <c:pt idx="1304">
                  <c:v>1</c:v>
                </c:pt>
                <c:pt idx="1305">
                  <c:v>1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4</c:v>
                </c:pt>
                <c:pt idx="1312">
                  <c:v>4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4</c:v>
                </c:pt>
                <c:pt idx="1317">
                  <c:v>5</c:v>
                </c:pt>
                <c:pt idx="1318">
                  <c:v>3</c:v>
                </c:pt>
                <c:pt idx="1319">
                  <c:v>4</c:v>
                </c:pt>
                <c:pt idx="1320">
                  <c:v>3</c:v>
                </c:pt>
                <c:pt idx="1321">
                  <c:v>2</c:v>
                </c:pt>
                <c:pt idx="1322">
                  <c:v>3</c:v>
                </c:pt>
                <c:pt idx="1323">
                  <c:v>5</c:v>
                </c:pt>
                <c:pt idx="1325">
                  <c:v>6</c:v>
                </c:pt>
                <c:pt idx="1326">
                  <c:v>3</c:v>
                </c:pt>
                <c:pt idx="1327">
                  <c:v>2</c:v>
                </c:pt>
                <c:pt idx="1328">
                  <c:v>5</c:v>
                </c:pt>
                <c:pt idx="1329">
                  <c:v>3</c:v>
                </c:pt>
                <c:pt idx="1330">
                  <c:v>4</c:v>
                </c:pt>
                <c:pt idx="1331">
                  <c:v>9</c:v>
                </c:pt>
                <c:pt idx="1332">
                  <c:v>6</c:v>
                </c:pt>
                <c:pt idx="1333">
                  <c:v>3</c:v>
                </c:pt>
                <c:pt idx="1334">
                  <c:v>7</c:v>
                </c:pt>
                <c:pt idx="1335">
                  <c:v>5</c:v>
                </c:pt>
                <c:pt idx="1336">
                  <c:v>5</c:v>
                </c:pt>
                <c:pt idx="1337">
                  <c:v>1</c:v>
                </c:pt>
                <c:pt idx="1338">
                  <c:v>5</c:v>
                </c:pt>
                <c:pt idx="1339">
                  <c:v>2</c:v>
                </c:pt>
                <c:pt idx="1340">
                  <c:v>6</c:v>
                </c:pt>
                <c:pt idx="1341">
                  <c:v>7</c:v>
                </c:pt>
                <c:pt idx="1342">
                  <c:v>7</c:v>
                </c:pt>
                <c:pt idx="1343">
                  <c:v>2</c:v>
                </c:pt>
                <c:pt idx="1344">
                  <c:v>5</c:v>
                </c:pt>
                <c:pt idx="1345">
                  <c:v>3</c:v>
                </c:pt>
                <c:pt idx="1346">
                  <c:v>6</c:v>
                </c:pt>
                <c:pt idx="1347">
                  <c:v>7</c:v>
                </c:pt>
                <c:pt idx="1348">
                  <c:v>2</c:v>
                </c:pt>
                <c:pt idx="1349">
                  <c:v>4</c:v>
                </c:pt>
                <c:pt idx="1350">
                  <c:v>1</c:v>
                </c:pt>
                <c:pt idx="1352">
                  <c:v>6</c:v>
                </c:pt>
                <c:pt idx="1353">
                  <c:v>2</c:v>
                </c:pt>
                <c:pt idx="1354">
                  <c:v>2</c:v>
                </c:pt>
                <c:pt idx="1355">
                  <c:v>4</c:v>
                </c:pt>
                <c:pt idx="1356">
                  <c:v>2</c:v>
                </c:pt>
                <c:pt idx="1357">
                  <c:v>3</c:v>
                </c:pt>
                <c:pt idx="1358">
                  <c:v>2</c:v>
                </c:pt>
                <c:pt idx="1359">
                  <c:v>2</c:v>
                </c:pt>
                <c:pt idx="1361">
                  <c:v>1</c:v>
                </c:pt>
                <c:pt idx="1362">
                  <c:v>2</c:v>
                </c:pt>
                <c:pt idx="1363">
                  <c:v>4</c:v>
                </c:pt>
                <c:pt idx="1364">
                  <c:v>1</c:v>
                </c:pt>
                <c:pt idx="1365">
                  <c:v>1</c:v>
                </c:pt>
                <c:pt idx="1366">
                  <c:v>3</c:v>
                </c:pt>
                <c:pt idx="1367">
                  <c:v>1</c:v>
                </c:pt>
                <c:pt idx="1369">
                  <c:v>1</c:v>
                </c:pt>
                <c:pt idx="1371">
                  <c:v>3</c:v>
                </c:pt>
                <c:pt idx="1372">
                  <c:v>3</c:v>
                </c:pt>
                <c:pt idx="1373">
                  <c:v>1</c:v>
                </c:pt>
                <c:pt idx="1375">
                  <c:v>1</c:v>
                </c:pt>
                <c:pt idx="1376">
                  <c:v>1</c:v>
                </c:pt>
                <c:pt idx="1378">
                  <c:v>3</c:v>
                </c:pt>
                <c:pt idx="1379">
                  <c:v>1</c:v>
                </c:pt>
                <c:pt idx="1380">
                  <c:v>1</c:v>
                </c:pt>
                <c:pt idx="1381">
                  <c:v>2</c:v>
                </c:pt>
                <c:pt idx="1382">
                  <c:v>1</c:v>
                </c:pt>
                <c:pt idx="1383">
                  <c:v>3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4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3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8">
                  <c:v>1</c:v>
                </c:pt>
                <c:pt idx="1399">
                  <c:v>3</c:v>
                </c:pt>
                <c:pt idx="1400">
                  <c:v>1</c:v>
                </c:pt>
                <c:pt idx="1401">
                  <c:v>2</c:v>
                </c:pt>
                <c:pt idx="1402">
                  <c:v>1</c:v>
                </c:pt>
                <c:pt idx="1403">
                  <c:v>3</c:v>
                </c:pt>
                <c:pt idx="1404">
                  <c:v>5</c:v>
                </c:pt>
                <c:pt idx="1405">
                  <c:v>2</c:v>
                </c:pt>
                <c:pt idx="1406">
                  <c:v>3</c:v>
                </c:pt>
                <c:pt idx="1407">
                  <c:v>1</c:v>
                </c:pt>
                <c:pt idx="1408">
                  <c:v>5</c:v>
                </c:pt>
                <c:pt idx="1409">
                  <c:v>2</c:v>
                </c:pt>
                <c:pt idx="1410">
                  <c:v>4</c:v>
                </c:pt>
                <c:pt idx="1411">
                  <c:v>4</c:v>
                </c:pt>
                <c:pt idx="1412">
                  <c:v>2</c:v>
                </c:pt>
                <c:pt idx="1413">
                  <c:v>4</c:v>
                </c:pt>
                <c:pt idx="1414">
                  <c:v>2</c:v>
                </c:pt>
                <c:pt idx="1415">
                  <c:v>5</c:v>
                </c:pt>
                <c:pt idx="1416">
                  <c:v>3</c:v>
                </c:pt>
                <c:pt idx="1417">
                  <c:v>7</c:v>
                </c:pt>
                <c:pt idx="1418">
                  <c:v>7</c:v>
                </c:pt>
                <c:pt idx="1419">
                  <c:v>1</c:v>
                </c:pt>
                <c:pt idx="1420">
                  <c:v>4</c:v>
                </c:pt>
                <c:pt idx="1421">
                  <c:v>3</c:v>
                </c:pt>
                <c:pt idx="1422">
                  <c:v>1</c:v>
                </c:pt>
                <c:pt idx="1423">
                  <c:v>7</c:v>
                </c:pt>
                <c:pt idx="1424">
                  <c:v>4</c:v>
                </c:pt>
                <c:pt idx="1425">
                  <c:v>3</c:v>
                </c:pt>
                <c:pt idx="1426">
                  <c:v>2</c:v>
                </c:pt>
                <c:pt idx="1427">
                  <c:v>5</c:v>
                </c:pt>
                <c:pt idx="1428">
                  <c:v>1</c:v>
                </c:pt>
                <c:pt idx="1429">
                  <c:v>6</c:v>
                </c:pt>
                <c:pt idx="1430">
                  <c:v>1</c:v>
                </c:pt>
                <c:pt idx="1431">
                  <c:v>5</c:v>
                </c:pt>
                <c:pt idx="1433">
                  <c:v>2</c:v>
                </c:pt>
                <c:pt idx="1434">
                  <c:v>5</c:v>
                </c:pt>
                <c:pt idx="1435">
                  <c:v>5</c:v>
                </c:pt>
                <c:pt idx="1436">
                  <c:v>2</c:v>
                </c:pt>
                <c:pt idx="1437">
                  <c:v>2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2">
                  <c:v>4</c:v>
                </c:pt>
                <c:pt idx="1444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4</c:v>
                </c:pt>
                <c:pt idx="1452">
                  <c:v>2</c:v>
                </c:pt>
                <c:pt idx="1454">
                  <c:v>1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3</c:v>
                </c:pt>
                <c:pt idx="1467">
                  <c:v>2</c:v>
                </c:pt>
                <c:pt idx="1468">
                  <c:v>2</c:v>
                </c:pt>
                <c:pt idx="1469">
                  <c:v>1</c:v>
                </c:pt>
                <c:pt idx="1472">
                  <c:v>4</c:v>
                </c:pt>
                <c:pt idx="1473">
                  <c:v>2</c:v>
                </c:pt>
                <c:pt idx="1474">
                  <c:v>1</c:v>
                </c:pt>
                <c:pt idx="1475">
                  <c:v>2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1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3</c:v>
                </c:pt>
                <c:pt idx="1486">
                  <c:v>4</c:v>
                </c:pt>
                <c:pt idx="1488">
                  <c:v>2</c:v>
                </c:pt>
                <c:pt idx="1489">
                  <c:v>3</c:v>
                </c:pt>
                <c:pt idx="1490">
                  <c:v>2</c:v>
                </c:pt>
                <c:pt idx="1491">
                  <c:v>1</c:v>
                </c:pt>
                <c:pt idx="1492">
                  <c:v>2</c:v>
                </c:pt>
                <c:pt idx="1493">
                  <c:v>3</c:v>
                </c:pt>
                <c:pt idx="1494">
                  <c:v>1</c:v>
                </c:pt>
                <c:pt idx="1495">
                  <c:v>4</c:v>
                </c:pt>
                <c:pt idx="1496">
                  <c:v>3</c:v>
                </c:pt>
                <c:pt idx="1497">
                  <c:v>3</c:v>
                </c:pt>
                <c:pt idx="1498">
                  <c:v>2</c:v>
                </c:pt>
                <c:pt idx="1499">
                  <c:v>2</c:v>
                </c:pt>
                <c:pt idx="1500">
                  <c:v>4</c:v>
                </c:pt>
                <c:pt idx="1501">
                  <c:v>1</c:v>
                </c:pt>
                <c:pt idx="1503">
                  <c:v>6</c:v>
                </c:pt>
                <c:pt idx="1504">
                  <c:v>3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1-4E23-9519-0A249506B637}"/>
            </c:ext>
          </c:extLst>
        </c:ser>
        <c:ser>
          <c:idx val="1"/>
          <c:order val="1"/>
          <c:tx>
            <c:strRef>
              <c:f>MonthlyCharges!$C$1:$C$2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MonthlyCharges!$A$3:$A$1513</c:f>
              <c:strCache>
                <c:ptCount val="151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31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49</c:v>
                </c:pt>
                <c:pt idx="16">
                  <c:v>50</c:v>
                </c:pt>
                <c:pt idx="17">
                  <c:v>51</c:v>
                </c:pt>
                <c:pt idx="18">
                  <c:v>52</c:v>
                </c:pt>
                <c:pt idx="19">
                  <c:v>53</c:v>
                </c:pt>
                <c:pt idx="20">
                  <c:v>54</c:v>
                </c:pt>
                <c:pt idx="21">
                  <c:v>55</c:v>
                </c:pt>
                <c:pt idx="22">
                  <c:v>56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64</c:v>
                </c:pt>
                <c:pt idx="27">
                  <c:v>65</c:v>
                </c:pt>
                <c:pt idx="28">
                  <c:v>66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113</c:v>
                </c:pt>
                <c:pt idx="71">
                  <c:v>114</c:v>
                </c:pt>
                <c:pt idx="72">
                  <c:v>115</c:v>
                </c:pt>
                <c:pt idx="73">
                  <c:v>116</c:v>
                </c:pt>
                <c:pt idx="74">
                  <c:v>100.05</c:v>
                </c:pt>
                <c:pt idx="75">
                  <c:v>100.15</c:v>
                </c:pt>
                <c:pt idx="76">
                  <c:v>100.2</c:v>
                </c:pt>
                <c:pt idx="77">
                  <c:v>100.25</c:v>
                </c:pt>
                <c:pt idx="78">
                  <c:v>100.3</c:v>
                </c:pt>
                <c:pt idx="79">
                  <c:v>100.35</c:v>
                </c:pt>
                <c:pt idx="80">
                  <c:v>100.4</c:v>
                </c:pt>
                <c:pt idx="81">
                  <c:v>100.45</c:v>
                </c:pt>
                <c:pt idx="82">
                  <c:v>100.5</c:v>
                </c:pt>
                <c:pt idx="83">
                  <c:v>100.55</c:v>
                </c:pt>
                <c:pt idx="84">
                  <c:v>100.6</c:v>
                </c:pt>
                <c:pt idx="85">
                  <c:v>100.65</c:v>
                </c:pt>
                <c:pt idx="86">
                  <c:v>100.7</c:v>
                </c:pt>
                <c:pt idx="87">
                  <c:v>100.75</c:v>
                </c:pt>
                <c:pt idx="88">
                  <c:v>100.8</c:v>
                </c:pt>
                <c:pt idx="89">
                  <c:v>100.85</c:v>
                </c:pt>
                <c:pt idx="90">
                  <c:v>100.9</c:v>
                </c:pt>
                <c:pt idx="91">
                  <c:v>100.95</c:v>
                </c:pt>
                <c:pt idx="92">
                  <c:v>101.05</c:v>
                </c:pt>
                <c:pt idx="93">
                  <c:v>101.1</c:v>
                </c:pt>
                <c:pt idx="94">
                  <c:v>101.15</c:v>
                </c:pt>
                <c:pt idx="95">
                  <c:v>101.25</c:v>
                </c:pt>
                <c:pt idx="96">
                  <c:v>101.3</c:v>
                </c:pt>
                <c:pt idx="97">
                  <c:v>101.35</c:v>
                </c:pt>
                <c:pt idx="98">
                  <c:v>101.4</c:v>
                </c:pt>
                <c:pt idx="99">
                  <c:v>101.45</c:v>
                </c:pt>
                <c:pt idx="100">
                  <c:v>101.5</c:v>
                </c:pt>
                <c:pt idx="101">
                  <c:v>101.55</c:v>
                </c:pt>
                <c:pt idx="102">
                  <c:v>101.6</c:v>
                </c:pt>
                <c:pt idx="103">
                  <c:v>101.75</c:v>
                </c:pt>
                <c:pt idx="104">
                  <c:v>101.8</c:v>
                </c:pt>
                <c:pt idx="105">
                  <c:v>101.9</c:v>
                </c:pt>
                <c:pt idx="106">
                  <c:v>102.05</c:v>
                </c:pt>
                <c:pt idx="107">
                  <c:v>102.1</c:v>
                </c:pt>
                <c:pt idx="108">
                  <c:v>102.15</c:v>
                </c:pt>
                <c:pt idx="109">
                  <c:v>102.4</c:v>
                </c:pt>
                <c:pt idx="110">
                  <c:v>102.45</c:v>
                </c:pt>
                <c:pt idx="111">
                  <c:v>102.5</c:v>
                </c:pt>
                <c:pt idx="112">
                  <c:v>102.55</c:v>
                </c:pt>
                <c:pt idx="113">
                  <c:v>102.6</c:v>
                </c:pt>
                <c:pt idx="114">
                  <c:v>102.65</c:v>
                </c:pt>
                <c:pt idx="115">
                  <c:v>102.7</c:v>
                </c:pt>
                <c:pt idx="116">
                  <c:v>102.8</c:v>
                </c:pt>
                <c:pt idx="117">
                  <c:v>102.85</c:v>
                </c:pt>
                <c:pt idx="118">
                  <c:v>102.9</c:v>
                </c:pt>
                <c:pt idx="119">
                  <c:v>102.95</c:v>
                </c:pt>
                <c:pt idx="120">
                  <c:v>103.05</c:v>
                </c:pt>
                <c:pt idx="121">
                  <c:v>103.1</c:v>
                </c:pt>
                <c:pt idx="122">
                  <c:v>103.15</c:v>
                </c:pt>
                <c:pt idx="123">
                  <c:v>103.2</c:v>
                </c:pt>
                <c:pt idx="124">
                  <c:v>103.25</c:v>
                </c:pt>
                <c:pt idx="125">
                  <c:v>103.3</c:v>
                </c:pt>
                <c:pt idx="126">
                  <c:v>103.35</c:v>
                </c:pt>
                <c:pt idx="127">
                  <c:v>103.4</c:v>
                </c:pt>
                <c:pt idx="128">
                  <c:v>103.45</c:v>
                </c:pt>
                <c:pt idx="129">
                  <c:v>103.65</c:v>
                </c:pt>
                <c:pt idx="130">
                  <c:v>103.7</c:v>
                </c:pt>
                <c:pt idx="131">
                  <c:v>103.75</c:v>
                </c:pt>
                <c:pt idx="132">
                  <c:v>103.8</c:v>
                </c:pt>
                <c:pt idx="133">
                  <c:v>103.85</c:v>
                </c:pt>
                <c:pt idx="134">
                  <c:v>103.9</c:v>
                </c:pt>
                <c:pt idx="135">
                  <c:v>103.95</c:v>
                </c:pt>
                <c:pt idx="136">
                  <c:v>104.05</c:v>
                </c:pt>
                <c:pt idx="137">
                  <c:v>104.1</c:v>
                </c:pt>
                <c:pt idx="138">
                  <c:v>104.15</c:v>
                </c:pt>
                <c:pt idx="139">
                  <c:v>104.2</c:v>
                </c:pt>
                <c:pt idx="140">
                  <c:v>104.25</c:v>
                </c:pt>
                <c:pt idx="141">
                  <c:v>104.3</c:v>
                </c:pt>
                <c:pt idx="142">
                  <c:v>104.35</c:v>
                </c:pt>
                <c:pt idx="143">
                  <c:v>104.4</c:v>
                </c:pt>
                <c:pt idx="144">
                  <c:v>104.45</c:v>
                </c:pt>
                <c:pt idx="145">
                  <c:v>104.5</c:v>
                </c:pt>
                <c:pt idx="146">
                  <c:v>104.55</c:v>
                </c:pt>
                <c:pt idx="147">
                  <c:v>104.6</c:v>
                </c:pt>
                <c:pt idx="148">
                  <c:v>104.65</c:v>
                </c:pt>
                <c:pt idx="149">
                  <c:v>104.7</c:v>
                </c:pt>
                <c:pt idx="150">
                  <c:v>104.75</c:v>
                </c:pt>
                <c:pt idx="151">
                  <c:v>104.8</c:v>
                </c:pt>
                <c:pt idx="152">
                  <c:v>104.85</c:v>
                </c:pt>
                <c:pt idx="153">
                  <c:v>104.9</c:v>
                </c:pt>
                <c:pt idx="154">
                  <c:v>104.95</c:v>
                </c:pt>
                <c:pt idx="155">
                  <c:v>105.05</c:v>
                </c:pt>
                <c:pt idx="156">
                  <c:v>105.1</c:v>
                </c:pt>
                <c:pt idx="157">
                  <c:v>105.15</c:v>
                </c:pt>
                <c:pt idx="158">
                  <c:v>105.2</c:v>
                </c:pt>
                <c:pt idx="159">
                  <c:v>105.25</c:v>
                </c:pt>
                <c:pt idx="160">
                  <c:v>105.3</c:v>
                </c:pt>
                <c:pt idx="161">
                  <c:v>105.35</c:v>
                </c:pt>
                <c:pt idx="162">
                  <c:v>105.4</c:v>
                </c:pt>
                <c:pt idx="163">
                  <c:v>105.45</c:v>
                </c:pt>
                <c:pt idx="164">
                  <c:v>105.5</c:v>
                </c:pt>
                <c:pt idx="165">
                  <c:v>105.55</c:v>
                </c:pt>
                <c:pt idx="166">
                  <c:v>105.6</c:v>
                </c:pt>
                <c:pt idx="167">
                  <c:v>105.65</c:v>
                </c:pt>
                <c:pt idx="168">
                  <c:v>105.7</c:v>
                </c:pt>
                <c:pt idx="169">
                  <c:v>105.75</c:v>
                </c:pt>
                <c:pt idx="170">
                  <c:v>105.85</c:v>
                </c:pt>
                <c:pt idx="171">
                  <c:v>105.9</c:v>
                </c:pt>
                <c:pt idx="172">
                  <c:v>105.95</c:v>
                </c:pt>
                <c:pt idx="173">
                  <c:v>106.05</c:v>
                </c:pt>
                <c:pt idx="174">
                  <c:v>106.1</c:v>
                </c:pt>
                <c:pt idx="175">
                  <c:v>106.15</c:v>
                </c:pt>
                <c:pt idx="176">
                  <c:v>106.25</c:v>
                </c:pt>
                <c:pt idx="177">
                  <c:v>106.3</c:v>
                </c:pt>
                <c:pt idx="178">
                  <c:v>106.35</c:v>
                </c:pt>
                <c:pt idx="179">
                  <c:v>106.4</c:v>
                </c:pt>
                <c:pt idx="180">
                  <c:v>106.45</c:v>
                </c:pt>
                <c:pt idx="181">
                  <c:v>106.5</c:v>
                </c:pt>
                <c:pt idx="182">
                  <c:v>106.55</c:v>
                </c:pt>
                <c:pt idx="183">
                  <c:v>106.6</c:v>
                </c:pt>
                <c:pt idx="184">
                  <c:v>106.65</c:v>
                </c:pt>
                <c:pt idx="185">
                  <c:v>106.7</c:v>
                </c:pt>
                <c:pt idx="186">
                  <c:v>106.75</c:v>
                </c:pt>
                <c:pt idx="187">
                  <c:v>106.8</c:v>
                </c:pt>
                <c:pt idx="188">
                  <c:v>106.85</c:v>
                </c:pt>
                <c:pt idx="189">
                  <c:v>106.9</c:v>
                </c:pt>
                <c:pt idx="190">
                  <c:v>106.95</c:v>
                </c:pt>
                <c:pt idx="191">
                  <c:v>107.05</c:v>
                </c:pt>
                <c:pt idx="192">
                  <c:v>107.15</c:v>
                </c:pt>
                <c:pt idx="193">
                  <c:v>107.2</c:v>
                </c:pt>
                <c:pt idx="194">
                  <c:v>107.25</c:v>
                </c:pt>
                <c:pt idx="195">
                  <c:v>107.35</c:v>
                </c:pt>
                <c:pt idx="196">
                  <c:v>107.4</c:v>
                </c:pt>
                <c:pt idx="197">
                  <c:v>107.45</c:v>
                </c:pt>
                <c:pt idx="198">
                  <c:v>107.5</c:v>
                </c:pt>
                <c:pt idx="199">
                  <c:v>107.55</c:v>
                </c:pt>
                <c:pt idx="200">
                  <c:v>107.6</c:v>
                </c:pt>
                <c:pt idx="201">
                  <c:v>107.65</c:v>
                </c:pt>
                <c:pt idx="202">
                  <c:v>107.7</c:v>
                </c:pt>
                <c:pt idx="203">
                  <c:v>107.75</c:v>
                </c:pt>
                <c:pt idx="204">
                  <c:v>107.9</c:v>
                </c:pt>
                <c:pt idx="205">
                  <c:v>107.95</c:v>
                </c:pt>
                <c:pt idx="206">
                  <c:v>108.05</c:v>
                </c:pt>
                <c:pt idx="207">
                  <c:v>108.1</c:v>
                </c:pt>
                <c:pt idx="208">
                  <c:v>108.15</c:v>
                </c:pt>
                <c:pt idx="209">
                  <c:v>108.2</c:v>
                </c:pt>
                <c:pt idx="210">
                  <c:v>108.25</c:v>
                </c:pt>
                <c:pt idx="211">
                  <c:v>108.3</c:v>
                </c:pt>
                <c:pt idx="212">
                  <c:v>108.4</c:v>
                </c:pt>
                <c:pt idx="213">
                  <c:v>108.45</c:v>
                </c:pt>
                <c:pt idx="214">
                  <c:v>108.5</c:v>
                </c:pt>
                <c:pt idx="215">
                  <c:v>108.55</c:v>
                </c:pt>
                <c:pt idx="216">
                  <c:v>108.6</c:v>
                </c:pt>
                <c:pt idx="217">
                  <c:v>108.65</c:v>
                </c:pt>
                <c:pt idx="218">
                  <c:v>108.75</c:v>
                </c:pt>
                <c:pt idx="219">
                  <c:v>108.8</c:v>
                </c:pt>
                <c:pt idx="220">
                  <c:v>108.85</c:v>
                </c:pt>
                <c:pt idx="221">
                  <c:v>108.9</c:v>
                </c:pt>
                <c:pt idx="222">
                  <c:v>108.95</c:v>
                </c:pt>
                <c:pt idx="223">
                  <c:v>109.05</c:v>
                </c:pt>
                <c:pt idx="224">
                  <c:v>109.1</c:v>
                </c:pt>
                <c:pt idx="225">
                  <c:v>109.15</c:v>
                </c:pt>
                <c:pt idx="226">
                  <c:v>109.2</c:v>
                </c:pt>
                <c:pt idx="227">
                  <c:v>109.25</c:v>
                </c:pt>
                <c:pt idx="228">
                  <c:v>109.3</c:v>
                </c:pt>
                <c:pt idx="229">
                  <c:v>109.4</c:v>
                </c:pt>
                <c:pt idx="230">
                  <c:v>109.45</c:v>
                </c:pt>
                <c:pt idx="231">
                  <c:v>109.5</c:v>
                </c:pt>
                <c:pt idx="232">
                  <c:v>109.55</c:v>
                </c:pt>
                <c:pt idx="233">
                  <c:v>109.6</c:v>
                </c:pt>
                <c:pt idx="234">
                  <c:v>109.65</c:v>
                </c:pt>
                <c:pt idx="235">
                  <c:v>109.7</c:v>
                </c:pt>
                <c:pt idx="236">
                  <c:v>109.75</c:v>
                </c:pt>
                <c:pt idx="237">
                  <c:v>109.8</c:v>
                </c:pt>
                <c:pt idx="238">
                  <c:v>109.85</c:v>
                </c:pt>
                <c:pt idx="239">
                  <c:v>109.9</c:v>
                </c:pt>
                <c:pt idx="240">
                  <c:v>109.95</c:v>
                </c:pt>
                <c:pt idx="241">
                  <c:v>110.05</c:v>
                </c:pt>
                <c:pt idx="242">
                  <c:v>110.1</c:v>
                </c:pt>
                <c:pt idx="243">
                  <c:v>110.15</c:v>
                </c:pt>
                <c:pt idx="244">
                  <c:v>110.2</c:v>
                </c:pt>
                <c:pt idx="245">
                  <c:v>110.3</c:v>
                </c:pt>
                <c:pt idx="246">
                  <c:v>110.35</c:v>
                </c:pt>
                <c:pt idx="247">
                  <c:v>110.45</c:v>
                </c:pt>
                <c:pt idx="248">
                  <c:v>110.5</c:v>
                </c:pt>
                <c:pt idx="249">
                  <c:v>110.6</c:v>
                </c:pt>
                <c:pt idx="250">
                  <c:v>110.65</c:v>
                </c:pt>
                <c:pt idx="251">
                  <c:v>110.7</c:v>
                </c:pt>
                <c:pt idx="252">
                  <c:v>110.75</c:v>
                </c:pt>
                <c:pt idx="253">
                  <c:v>110.8</c:v>
                </c:pt>
                <c:pt idx="254">
                  <c:v>110.85</c:v>
                </c:pt>
                <c:pt idx="255">
                  <c:v>110.9</c:v>
                </c:pt>
                <c:pt idx="256">
                  <c:v>111.05</c:v>
                </c:pt>
                <c:pt idx="257">
                  <c:v>111.1</c:v>
                </c:pt>
                <c:pt idx="258">
                  <c:v>111.15</c:v>
                </c:pt>
                <c:pt idx="259">
                  <c:v>111.2</c:v>
                </c:pt>
                <c:pt idx="260">
                  <c:v>111.25</c:v>
                </c:pt>
                <c:pt idx="261">
                  <c:v>111.3</c:v>
                </c:pt>
                <c:pt idx="262">
                  <c:v>111.35</c:v>
                </c:pt>
                <c:pt idx="263">
                  <c:v>111.4</c:v>
                </c:pt>
                <c:pt idx="264">
                  <c:v>111.45</c:v>
                </c:pt>
                <c:pt idx="265">
                  <c:v>111.5</c:v>
                </c:pt>
                <c:pt idx="266">
                  <c:v>111.55</c:v>
                </c:pt>
                <c:pt idx="267">
                  <c:v>111.6</c:v>
                </c:pt>
                <c:pt idx="268">
                  <c:v>111.65</c:v>
                </c:pt>
                <c:pt idx="269">
                  <c:v>111.75</c:v>
                </c:pt>
                <c:pt idx="270">
                  <c:v>111.8</c:v>
                </c:pt>
                <c:pt idx="271">
                  <c:v>111.9</c:v>
                </c:pt>
                <c:pt idx="272">
                  <c:v>111.95</c:v>
                </c:pt>
                <c:pt idx="273">
                  <c:v>112.1</c:v>
                </c:pt>
                <c:pt idx="274">
                  <c:v>112.2</c:v>
                </c:pt>
                <c:pt idx="275">
                  <c:v>112.25</c:v>
                </c:pt>
                <c:pt idx="276">
                  <c:v>112.4</c:v>
                </c:pt>
                <c:pt idx="277">
                  <c:v>112.55</c:v>
                </c:pt>
                <c:pt idx="278">
                  <c:v>112.6</c:v>
                </c:pt>
                <c:pt idx="279">
                  <c:v>112.75</c:v>
                </c:pt>
                <c:pt idx="280">
                  <c:v>112.9</c:v>
                </c:pt>
                <c:pt idx="281">
                  <c:v>112.95</c:v>
                </c:pt>
                <c:pt idx="282">
                  <c:v>113.05</c:v>
                </c:pt>
                <c:pt idx="283">
                  <c:v>113.1</c:v>
                </c:pt>
                <c:pt idx="284">
                  <c:v>113.15</c:v>
                </c:pt>
                <c:pt idx="285">
                  <c:v>113.2</c:v>
                </c:pt>
                <c:pt idx="286">
                  <c:v>113.25</c:v>
                </c:pt>
                <c:pt idx="287">
                  <c:v>113.3</c:v>
                </c:pt>
                <c:pt idx="288">
                  <c:v>113.4</c:v>
                </c:pt>
                <c:pt idx="289">
                  <c:v>113.45</c:v>
                </c:pt>
                <c:pt idx="290">
                  <c:v>113.6</c:v>
                </c:pt>
                <c:pt idx="291">
                  <c:v>113.65</c:v>
                </c:pt>
                <c:pt idx="292">
                  <c:v>113.75</c:v>
                </c:pt>
                <c:pt idx="293">
                  <c:v>113.8</c:v>
                </c:pt>
                <c:pt idx="294">
                  <c:v>114.05</c:v>
                </c:pt>
                <c:pt idx="295">
                  <c:v>114.1</c:v>
                </c:pt>
                <c:pt idx="296">
                  <c:v>114.3</c:v>
                </c:pt>
                <c:pt idx="297">
                  <c:v>114.35</c:v>
                </c:pt>
                <c:pt idx="298">
                  <c:v>114.45</c:v>
                </c:pt>
                <c:pt idx="299">
                  <c:v>114.5</c:v>
                </c:pt>
                <c:pt idx="300">
                  <c:v>114.55</c:v>
                </c:pt>
                <c:pt idx="301">
                  <c:v>114.6</c:v>
                </c:pt>
                <c:pt idx="302">
                  <c:v>114.65</c:v>
                </c:pt>
                <c:pt idx="303">
                  <c:v>114.7</c:v>
                </c:pt>
                <c:pt idx="304">
                  <c:v>114.75</c:v>
                </c:pt>
                <c:pt idx="305">
                  <c:v>114.85</c:v>
                </c:pt>
                <c:pt idx="306">
                  <c:v>114.9</c:v>
                </c:pt>
                <c:pt idx="307">
                  <c:v>114.95</c:v>
                </c:pt>
                <c:pt idx="308">
                  <c:v>115.05</c:v>
                </c:pt>
                <c:pt idx="309">
                  <c:v>115.1</c:v>
                </c:pt>
                <c:pt idx="310">
                  <c:v>115.15</c:v>
                </c:pt>
                <c:pt idx="311">
                  <c:v>115.25</c:v>
                </c:pt>
                <c:pt idx="312">
                  <c:v>115.5</c:v>
                </c:pt>
                <c:pt idx="313">
                  <c:v>115.55</c:v>
                </c:pt>
                <c:pt idx="314">
                  <c:v>115.6</c:v>
                </c:pt>
                <c:pt idx="315">
                  <c:v>115.65</c:v>
                </c:pt>
                <c:pt idx="316">
                  <c:v>115.75</c:v>
                </c:pt>
                <c:pt idx="317">
                  <c:v>115.8</c:v>
                </c:pt>
                <c:pt idx="318">
                  <c:v>115.85</c:v>
                </c:pt>
                <c:pt idx="319">
                  <c:v>116.05</c:v>
                </c:pt>
                <c:pt idx="320">
                  <c:v>116.1</c:v>
                </c:pt>
                <c:pt idx="321">
                  <c:v>116.15</c:v>
                </c:pt>
                <c:pt idx="322">
                  <c:v>116.25</c:v>
                </c:pt>
                <c:pt idx="323">
                  <c:v>116.4</c:v>
                </c:pt>
                <c:pt idx="324">
                  <c:v>116.45</c:v>
                </c:pt>
                <c:pt idx="325">
                  <c:v>116.5</c:v>
                </c:pt>
                <c:pt idx="326">
                  <c:v>116.6</c:v>
                </c:pt>
                <c:pt idx="327">
                  <c:v>116.75</c:v>
                </c:pt>
                <c:pt idx="328">
                  <c:v>116.8</c:v>
                </c:pt>
                <c:pt idx="329">
                  <c:v>116.85</c:v>
                </c:pt>
                <c:pt idx="330">
                  <c:v>116.95</c:v>
                </c:pt>
                <c:pt idx="331">
                  <c:v>117.15</c:v>
                </c:pt>
                <c:pt idx="332">
                  <c:v>117.2</c:v>
                </c:pt>
                <c:pt idx="333">
                  <c:v>117.35</c:v>
                </c:pt>
                <c:pt idx="334">
                  <c:v>117.45</c:v>
                </c:pt>
                <c:pt idx="335">
                  <c:v>117.6</c:v>
                </c:pt>
                <c:pt idx="336">
                  <c:v>117.8</c:v>
                </c:pt>
                <c:pt idx="337">
                  <c:v>118.35</c:v>
                </c:pt>
                <c:pt idx="338">
                  <c:v>118.6</c:v>
                </c:pt>
                <c:pt idx="339">
                  <c:v>118.65</c:v>
                </c:pt>
                <c:pt idx="340">
                  <c:v>118.75</c:v>
                </c:pt>
                <c:pt idx="341">
                  <c:v>18.25</c:v>
                </c:pt>
                <c:pt idx="342">
                  <c:v>18.4</c:v>
                </c:pt>
                <c:pt idx="343">
                  <c:v>18.7</c:v>
                </c:pt>
                <c:pt idx="344">
                  <c:v>18.75</c:v>
                </c:pt>
                <c:pt idx="345">
                  <c:v>18.8</c:v>
                </c:pt>
                <c:pt idx="346">
                  <c:v>18.85</c:v>
                </c:pt>
                <c:pt idx="347">
                  <c:v>18.9</c:v>
                </c:pt>
                <c:pt idx="348">
                  <c:v>18.95</c:v>
                </c:pt>
                <c:pt idx="349">
                  <c:v>19.05</c:v>
                </c:pt>
                <c:pt idx="350">
                  <c:v>19.1</c:v>
                </c:pt>
                <c:pt idx="351">
                  <c:v>19.15</c:v>
                </c:pt>
                <c:pt idx="352">
                  <c:v>19.2</c:v>
                </c:pt>
                <c:pt idx="353">
                  <c:v>19.25</c:v>
                </c:pt>
                <c:pt idx="354">
                  <c:v>19.3</c:v>
                </c:pt>
                <c:pt idx="355">
                  <c:v>19.35</c:v>
                </c:pt>
                <c:pt idx="356">
                  <c:v>19.4</c:v>
                </c:pt>
                <c:pt idx="357">
                  <c:v>19.45</c:v>
                </c:pt>
                <c:pt idx="358">
                  <c:v>19.5</c:v>
                </c:pt>
                <c:pt idx="359">
                  <c:v>19.55</c:v>
                </c:pt>
                <c:pt idx="360">
                  <c:v>19.6</c:v>
                </c:pt>
                <c:pt idx="361">
                  <c:v>19.65</c:v>
                </c:pt>
                <c:pt idx="362">
                  <c:v>19.7</c:v>
                </c:pt>
                <c:pt idx="363">
                  <c:v>19.75</c:v>
                </c:pt>
                <c:pt idx="364">
                  <c:v>19.8</c:v>
                </c:pt>
                <c:pt idx="365">
                  <c:v>19.85</c:v>
                </c:pt>
                <c:pt idx="366">
                  <c:v>19.9</c:v>
                </c:pt>
                <c:pt idx="367">
                  <c:v>19.95</c:v>
                </c:pt>
                <c:pt idx="368">
                  <c:v>20.05</c:v>
                </c:pt>
                <c:pt idx="369">
                  <c:v>20.1</c:v>
                </c:pt>
                <c:pt idx="370">
                  <c:v>20.15</c:v>
                </c:pt>
                <c:pt idx="371">
                  <c:v>20.2</c:v>
                </c:pt>
                <c:pt idx="372">
                  <c:v>20.25</c:v>
                </c:pt>
                <c:pt idx="373">
                  <c:v>20.3</c:v>
                </c:pt>
                <c:pt idx="374">
                  <c:v>20.35</c:v>
                </c:pt>
                <c:pt idx="375">
                  <c:v>20.4</c:v>
                </c:pt>
                <c:pt idx="376">
                  <c:v>20.45</c:v>
                </c:pt>
                <c:pt idx="377">
                  <c:v>20.5</c:v>
                </c:pt>
                <c:pt idx="378">
                  <c:v>20.55</c:v>
                </c:pt>
                <c:pt idx="379">
                  <c:v>20.6</c:v>
                </c:pt>
                <c:pt idx="380">
                  <c:v>20.65</c:v>
                </c:pt>
                <c:pt idx="381">
                  <c:v>20.7</c:v>
                </c:pt>
                <c:pt idx="382">
                  <c:v>20.75</c:v>
                </c:pt>
                <c:pt idx="383">
                  <c:v>20.8</c:v>
                </c:pt>
                <c:pt idx="384">
                  <c:v>20.85</c:v>
                </c:pt>
                <c:pt idx="385">
                  <c:v>20.9</c:v>
                </c:pt>
                <c:pt idx="386">
                  <c:v>20.95</c:v>
                </c:pt>
                <c:pt idx="387">
                  <c:v>21.05</c:v>
                </c:pt>
                <c:pt idx="388">
                  <c:v>21.1</c:v>
                </c:pt>
                <c:pt idx="389">
                  <c:v>21.15</c:v>
                </c:pt>
                <c:pt idx="390">
                  <c:v>21.2</c:v>
                </c:pt>
                <c:pt idx="391">
                  <c:v>21.25</c:v>
                </c:pt>
                <c:pt idx="392">
                  <c:v>21.3</c:v>
                </c:pt>
                <c:pt idx="393">
                  <c:v>22.95</c:v>
                </c:pt>
                <c:pt idx="394">
                  <c:v>23.05</c:v>
                </c:pt>
                <c:pt idx="395">
                  <c:v>23.15</c:v>
                </c:pt>
                <c:pt idx="396">
                  <c:v>23.3</c:v>
                </c:pt>
                <c:pt idx="397">
                  <c:v>23.4</c:v>
                </c:pt>
                <c:pt idx="398">
                  <c:v>23.55</c:v>
                </c:pt>
                <c:pt idx="399">
                  <c:v>23.6</c:v>
                </c:pt>
                <c:pt idx="400">
                  <c:v>23.65</c:v>
                </c:pt>
                <c:pt idx="401">
                  <c:v>23.75</c:v>
                </c:pt>
                <c:pt idx="402">
                  <c:v>23.8</c:v>
                </c:pt>
                <c:pt idx="403">
                  <c:v>23.85</c:v>
                </c:pt>
                <c:pt idx="404">
                  <c:v>23.9</c:v>
                </c:pt>
                <c:pt idx="405">
                  <c:v>23.95</c:v>
                </c:pt>
                <c:pt idx="406">
                  <c:v>24.05</c:v>
                </c:pt>
                <c:pt idx="407">
                  <c:v>24.1</c:v>
                </c:pt>
                <c:pt idx="408">
                  <c:v>24.15</c:v>
                </c:pt>
                <c:pt idx="409">
                  <c:v>24.2</c:v>
                </c:pt>
                <c:pt idx="410">
                  <c:v>24.25</c:v>
                </c:pt>
                <c:pt idx="411">
                  <c:v>24.3</c:v>
                </c:pt>
                <c:pt idx="412">
                  <c:v>24.35</c:v>
                </c:pt>
                <c:pt idx="413">
                  <c:v>24.4</c:v>
                </c:pt>
                <c:pt idx="414">
                  <c:v>24.45</c:v>
                </c:pt>
                <c:pt idx="415">
                  <c:v>24.5</c:v>
                </c:pt>
                <c:pt idx="416">
                  <c:v>24.55</c:v>
                </c:pt>
                <c:pt idx="417">
                  <c:v>24.6</c:v>
                </c:pt>
                <c:pt idx="418">
                  <c:v>24.65</c:v>
                </c:pt>
                <c:pt idx="419">
                  <c:v>24.7</c:v>
                </c:pt>
                <c:pt idx="420">
                  <c:v>24.75</c:v>
                </c:pt>
                <c:pt idx="421">
                  <c:v>24.8</c:v>
                </c:pt>
                <c:pt idx="422">
                  <c:v>24.85</c:v>
                </c:pt>
                <c:pt idx="423">
                  <c:v>24.9</c:v>
                </c:pt>
                <c:pt idx="424">
                  <c:v>24.95</c:v>
                </c:pt>
                <c:pt idx="425">
                  <c:v>25.05</c:v>
                </c:pt>
                <c:pt idx="426">
                  <c:v>25.1</c:v>
                </c:pt>
                <c:pt idx="427">
                  <c:v>25.15</c:v>
                </c:pt>
                <c:pt idx="428">
                  <c:v>25.2</c:v>
                </c:pt>
                <c:pt idx="429">
                  <c:v>25.25</c:v>
                </c:pt>
                <c:pt idx="430">
                  <c:v>25.3</c:v>
                </c:pt>
                <c:pt idx="431">
                  <c:v>25.35</c:v>
                </c:pt>
                <c:pt idx="432">
                  <c:v>25.4</c:v>
                </c:pt>
                <c:pt idx="433">
                  <c:v>25.45</c:v>
                </c:pt>
                <c:pt idx="434">
                  <c:v>25.5</c:v>
                </c:pt>
                <c:pt idx="435">
                  <c:v>25.55</c:v>
                </c:pt>
                <c:pt idx="436">
                  <c:v>25.6</c:v>
                </c:pt>
                <c:pt idx="437">
                  <c:v>25.65</c:v>
                </c:pt>
                <c:pt idx="438">
                  <c:v>25.7</c:v>
                </c:pt>
                <c:pt idx="439">
                  <c:v>25.75</c:v>
                </c:pt>
                <c:pt idx="440">
                  <c:v>25.8</c:v>
                </c:pt>
                <c:pt idx="441">
                  <c:v>25.9</c:v>
                </c:pt>
                <c:pt idx="442">
                  <c:v>25.95</c:v>
                </c:pt>
                <c:pt idx="443">
                  <c:v>26.05</c:v>
                </c:pt>
                <c:pt idx="444">
                  <c:v>26.1</c:v>
                </c:pt>
                <c:pt idx="445">
                  <c:v>26.2</c:v>
                </c:pt>
                <c:pt idx="446">
                  <c:v>26.25</c:v>
                </c:pt>
                <c:pt idx="447">
                  <c:v>26.3</c:v>
                </c:pt>
                <c:pt idx="448">
                  <c:v>26.35</c:v>
                </c:pt>
                <c:pt idx="449">
                  <c:v>26.4</c:v>
                </c:pt>
                <c:pt idx="450">
                  <c:v>26.45</c:v>
                </c:pt>
                <c:pt idx="451">
                  <c:v>26.5</c:v>
                </c:pt>
                <c:pt idx="452">
                  <c:v>26.8</c:v>
                </c:pt>
                <c:pt idx="453">
                  <c:v>26.9</c:v>
                </c:pt>
                <c:pt idx="454">
                  <c:v>28.45</c:v>
                </c:pt>
                <c:pt idx="455">
                  <c:v>28.5</c:v>
                </c:pt>
                <c:pt idx="456">
                  <c:v>28.6</c:v>
                </c:pt>
                <c:pt idx="457">
                  <c:v>29.05</c:v>
                </c:pt>
                <c:pt idx="458">
                  <c:v>29.1</c:v>
                </c:pt>
                <c:pt idx="459">
                  <c:v>29.15</c:v>
                </c:pt>
                <c:pt idx="460">
                  <c:v>29.2</c:v>
                </c:pt>
                <c:pt idx="461">
                  <c:v>29.25</c:v>
                </c:pt>
                <c:pt idx="462">
                  <c:v>29.35</c:v>
                </c:pt>
                <c:pt idx="463">
                  <c:v>29.4</c:v>
                </c:pt>
                <c:pt idx="464">
                  <c:v>29.45</c:v>
                </c:pt>
                <c:pt idx="465">
                  <c:v>29.5</c:v>
                </c:pt>
                <c:pt idx="466">
                  <c:v>29.6</c:v>
                </c:pt>
                <c:pt idx="467">
                  <c:v>29.65</c:v>
                </c:pt>
                <c:pt idx="468">
                  <c:v>29.75</c:v>
                </c:pt>
                <c:pt idx="469">
                  <c:v>29.8</c:v>
                </c:pt>
                <c:pt idx="470">
                  <c:v>29.85</c:v>
                </c:pt>
                <c:pt idx="471">
                  <c:v>29.9</c:v>
                </c:pt>
                <c:pt idx="472">
                  <c:v>29.95</c:v>
                </c:pt>
                <c:pt idx="473">
                  <c:v>30.05</c:v>
                </c:pt>
                <c:pt idx="474">
                  <c:v>30.1</c:v>
                </c:pt>
                <c:pt idx="475">
                  <c:v>30.15</c:v>
                </c:pt>
                <c:pt idx="476">
                  <c:v>30.2</c:v>
                </c:pt>
                <c:pt idx="477">
                  <c:v>30.25</c:v>
                </c:pt>
                <c:pt idx="478">
                  <c:v>30.3</c:v>
                </c:pt>
                <c:pt idx="479">
                  <c:v>30.35</c:v>
                </c:pt>
                <c:pt idx="480">
                  <c:v>30.4</c:v>
                </c:pt>
                <c:pt idx="481">
                  <c:v>30.45</c:v>
                </c:pt>
                <c:pt idx="482">
                  <c:v>30.5</c:v>
                </c:pt>
                <c:pt idx="483">
                  <c:v>30.55</c:v>
                </c:pt>
                <c:pt idx="484">
                  <c:v>30.6</c:v>
                </c:pt>
                <c:pt idx="485">
                  <c:v>30.75</c:v>
                </c:pt>
                <c:pt idx="486">
                  <c:v>30.85</c:v>
                </c:pt>
                <c:pt idx="487">
                  <c:v>30.9</c:v>
                </c:pt>
                <c:pt idx="488">
                  <c:v>31.05</c:v>
                </c:pt>
                <c:pt idx="489">
                  <c:v>31.1</c:v>
                </c:pt>
                <c:pt idx="490">
                  <c:v>31.2</c:v>
                </c:pt>
                <c:pt idx="491">
                  <c:v>31.35</c:v>
                </c:pt>
                <c:pt idx="492">
                  <c:v>31.65</c:v>
                </c:pt>
                <c:pt idx="493">
                  <c:v>33.15</c:v>
                </c:pt>
                <c:pt idx="494">
                  <c:v>33.45</c:v>
                </c:pt>
                <c:pt idx="495">
                  <c:v>33.5</c:v>
                </c:pt>
                <c:pt idx="496">
                  <c:v>33.55</c:v>
                </c:pt>
                <c:pt idx="497">
                  <c:v>33.6</c:v>
                </c:pt>
                <c:pt idx="498">
                  <c:v>33.65</c:v>
                </c:pt>
                <c:pt idx="499">
                  <c:v>33.7</c:v>
                </c:pt>
                <c:pt idx="500">
                  <c:v>33.75</c:v>
                </c:pt>
                <c:pt idx="501">
                  <c:v>33.9</c:v>
                </c:pt>
                <c:pt idx="502">
                  <c:v>34.05</c:v>
                </c:pt>
                <c:pt idx="503">
                  <c:v>34.2</c:v>
                </c:pt>
                <c:pt idx="504">
                  <c:v>34.25</c:v>
                </c:pt>
                <c:pt idx="505">
                  <c:v>34.3</c:v>
                </c:pt>
                <c:pt idx="506">
                  <c:v>34.4</c:v>
                </c:pt>
                <c:pt idx="507">
                  <c:v>34.5</c:v>
                </c:pt>
                <c:pt idx="508">
                  <c:v>34.55</c:v>
                </c:pt>
                <c:pt idx="509">
                  <c:v>34.6</c:v>
                </c:pt>
                <c:pt idx="510">
                  <c:v>34.65</c:v>
                </c:pt>
                <c:pt idx="511">
                  <c:v>34.7</c:v>
                </c:pt>
                <c:pt idx="512">
                  <c:v>34.8</c:v>
                </c:pt>
                <c:pt idx="513">
                  <c:v>34.85</c:v>
                </c:pt>
                <c:pt idx="514">
                  <c:v>34.95</c:v>
                </c:pt>
                <c:pt idx="515">
                  <c:v>35.05</c:v>
                </c:pt>
                <c:pt idx="516">
                  <c:v>35.1</c:v>
                </c:pt>
                <c:pt idx="517">
                  <c:v>35.2</c:v>
                </c:pt>
                <c:pt idx="518">
                  <c:v>35.25</c:v>
                </c:pt>
                <c:pt idx="519">
                  <c:v>35.35</c:v>
                </c:pt>
                <c:pt idx="520">
                  <c:v>35.4</c:v>
                </c:pt>
                <c:pt idx="521">
                  <c:v>35.45</c:v>
                </c:pt>
                <c:pt idx="522">
                  <c:v>35.5</c:v>
                </c:pt>
                <c:pt idx="523">
                  <c:v>35.55</c:v>
                </c:pt>
                <c:pt idx="524">
                  <c:v>35.6</c:v>
                </c:pt>
                <c:pt idx="525">
                  <c:v>35.65</c:v>
                </c:pt>
                <c:pt idx="526">
                  <c:v>35.7</c:v>
                </c:pt>
                <c:pt idx="527">
                  <c:v>35.75</c:v>
                </c:pt>
                <c:pt idx="528">
                  <c:v>35.8</c:v>
                </c:pt>
                <c:pt idx="529">
                  <c:v>35.9</c:v>
                </c:pt>
                <c:pt idx="530">
                  <c:v>36.1</c:v>
                </c:pt>
                <c:pt idx="531">
                  <c:v>36.15</c:v>
                </c:pt>
                <c:pt idx="532">
                  <c:v>36.25</c:v>
                </c:pt>
                <c:pt idx="533">
                  <c:v>36.45</c:v>
                </c:pt>
                <c:pt idx="534">
                  <c:v>36.65</c:v>
                </c:pt>
                <c:pt idx="535">
                  <c:v>36.85</c:v>
                </c:pt>
                <c:pt idx="536">
                  <c:v>38.1</c:v>
                </c:pt>
                <c:pt idx="537">
                  <c:v>38.25</c:v>
                </c:pt>
                <c:pt idx="538">
                  <c:v>38.5</c:v>
                </c:pt>
                <c:pt idx="539">
                  <c:v>38.55</c:v>
                </c:pt>
                <c:pt idx="540">
                  <c:v>38.6</c:v>
                </c:pt>
                <c:pt idx="541">
                  <c:v>38.85</c:v>
                </c:pt>
                <c:pt idx="542">
                  <c:v>38.9</c:v>
                </c:pt>
                <c:pt idx="543">
                  <c:v>39.05</c:v>
                </c:pt>
                <c:pt idx="544">
                  <c:v>39.1</c:v>
                </c:pt>
                <c:pt idx="545">
                  <c:v>39.15</c:v>
                </c:pt>
                <c:pt idx="546">
                  <c:v>39.2</c:v>
                </c:pt>
                <c:pt idx="547">
                  <c:v>39.3</c:v>
                </c:pt>
                <c:pt idx="548">
                  <c:v>39.35</c:v>
                </c:pt>
                <c:pt idx="549">
                  <c:v>39.4</c:v>
                </c:pt>
                <c:pt idx="550">
                  <c:v>39.5</c:v>
                </c:pt>
                <c:pt idx="551">
                  <c:v>39.55</c:v>
                </c:pt>
                <c:pt idx="552">
                  <c:v>39.6</c:v>
                </c:pt>
                <c:pt idx="553">
                  <c:v>39.65</c:v>
                </c:pt>
                <c:pt idx="554">
                  <c:v>39.7</c:v>
                </c:pt>
                <c:pt idx="555">
                  <c:v>39.85</c:v>
                </c:pt>
                <c:pt idx="556">
                  <c:v>39.9</c:v>
                </c:pt>
                <c:pt idx="557">
                  <c:v>40.05</c:v>
                </c:pt>
                <c:pt idx="558">
                  <c:v>40.1</c:v>
                </c:pt>
                <c:pt idx="559">
                  <c:v>40.15</c:v>
                </c:pt>
                <c:pt idx="560">
                  <c:v>40.2</c:v>
                </c:pt>
                <c:pt idx="561">
                  <c:v>40.25</c:v>
                </c:pt>
                <c:pt idx="562">
                  <c:v>40.3</c:v>
                </c:pt>
                <c:pt idx="563">
                  <c:v>40.35</c:v>
                </c:pt>
                <c:pt idx="564">
                  <c:v>40.4</c:v>
                </c:pt>
                <c:pt idx="565">
                  <c:v>40.45</c:v>
                </c:pt>
                <c:pt idx="566">
                  <c:v>40.55</c:v>
                </c:pt>
                <c:pt idx="567">
                  <c:v>40.6</c:v>
                </c:pt>
                <c:pt idx="568">
                  <c:v>40.65</c:v>
                </c:pt>
                <c:pt idx="569">
                  <c:v>40.7</c:v>
                </c:pt>
                <c:pt idx="570">
                  <c:v>40.75</c:v>
                </c:pt>
                <c:pt idx="571">
                  <c:v>40.9</c:v>
                </c:pt>
                <c:pt idx="572">
                  <c:v>41.05</c:v>
                </c:pt>
                <c:pt idx="573">
                  <c:v>41.1</c:v>
                </c:pt>
                <c:pt idx="574">
                  <c:v>41.15</c:v>
                </c:pt>
                <c:pt idx="575">
                  <c:v>41.35</c:v>
                </c:pt>
                <c:pt idx="576">
                  <c:v>41.6</c:v>
                </c:pt>
                <c:pt idx="577">
                  <c:v>41.9</c:v>
                </c:pt>
                <c:pt idx="578">
                  <c:v>42.1</c:v>
                </c:pt>
                <c:pt idx="579">
                  <c:v>42.3</c:v>
                </c:pt>
                <c:pt idx="580">
                  <c:v>42.35</c:v>
                </c:pt>
                <c:pt idx="581">
                  <c:v>42.4</c:v>
                </c:pt>
                <c:pt idx="582">
                  <c:v>42.6</c:v>
                </c:pt>
                <c:pt idx="583">
                  <c:v>42.9</c:v>
                </c:pt>
                <c:pt idx="584">
                  <c:v>43.25</c:v>
                </c:pt>
                <c:pt idx="585">
                  <c:v>43.3</c:v>
                </c:pt>
                <c:pt idx="586">
                  <c:v>43.35</c:v>
                </c:pt>
                <c:pt idx="587">
                  <c:v>43.55</c:v>
                </c:pt>
                <c:pt idx="588">
                  <c:v>43.65</c:v>
                </c:pt>
                <c:pt idx="589">
                  <c:v>43.7</c:v>
                </c:pt>
                <c:pt idx="590">
                  <c:v>43.75</c:v>
                </c:pt>
                <c:pt idx="591">
                  <c:v>43.8</c:v>
                </c:pt>
                <c:pt idx="592">
                  <c:v>43.85</c:v>
                </c:pt>
                <c:pt idx="593">
                  <c:v>43.9</c:v>
                </c:pt>
                <c:pt idx="594">
                  <c:v>43.95</c:v>
                </c:pt>
                <c:pt idx="595">
                  <c:v>44.05</c:v>
                </c:pt>
                <c:pt idx="596">
                  <c:v>44.1</c:v>
                </c:pt>
                <c:pt idx="597">
                  <c:v>44.15</c:v>
                </c:pt>
                <c:pt idx="598">
                  <c:v>44.25</c:v>
                </c:pt>
                <c:pt idx="599">
                  <c:v>44.3</c:v>
                </c:pt>
                <c:pt idx="600">
                  <c:v>44.35</c:v>
                </c:pt>
                <c:pt idx="601">
                  <c:v>44.4</c:v>
                </c:pt>
                <c:pt idx="602">
                  <c:v>44.45</c:v>
                </c:pt>
                <c:pt idx="603">
                  <c:v>44.55</c:v>
                </c:pt>
                <c:pt idx="604">
                  <c:v>44.6</c:v>
                </c:pt>
                <c:pt idx="605">
                  <c:v>44.65</c:v>
                </c:pt>
                <c:pt idx="606">
                  <c:v>44.7</c:v>
                </c:pt>
                <c:pt idx="607">
                  <c:v>44.75</c:v>
                </c:pt>
                <c:pt idx="608">
                  <c:v>44.8</c:v>
                </c:pt>
                <c:pt idx="609">
                  <c:v>44.85</c:v>
                </c:pt>
                <c:pt idx="610">
                  <c:v>44.9</c:v>
                </c:pt>
                <c:pt idx="611">
                  <c:v>44.95</c:v>
                </c:pt>
                <c:pt idx="612">
                  <c:v>45.05</c:v>
                </c:pt>
                <c:pt idx="613">
                  <c:v>45.1</c:v>
                </c:pt>
                <c:pt idx="614">
                  <c:v>45.15</c:v>
                </c:pt>
                <c:pt idx="615">
                  <c:v>45.2</c:v>
                </c:pt>
                <c:pt idx="616">
                  <c:v>45.25</c:v>
                </c:pt>
                <c:pt idx="617">
                  <c:v>45.3</c:v>
                </c:pt>
                <c:pt idx="618">
                  <c:v>45.35</c:v>
                </c:pt>
                <c:pt idx="619">
                  <c:v>45.4</c:v>
                </c:pt>
                <c:pt idx="620">
                  <c:v>45.45</c:v>
                </c:pt>
                <c:pt idx="621">
                  <c:v>45.5</c:v>
                </c:pt>
                <c:pt idx="622">
                  <c:v>45.55</c:v>
                </c:pt>
                <c:pt idx="623">
                  <c:v>45.6</c:v>
                </c:pt>
                <c:pt idx="624">
                  <c:v>45.65</c:v>
                </c:pt>
                <c:pt idx="625">
                  <c:v>45.7</c:v>
                </c:pt>
                <c:pt idx="626">
                  <c:v>45.75</c:v>
                </c:pt>
                <c:pt idx="627">
                  <c:v>45.8</c:v>
                </c:pt>
                <c:pt idx="628">
                  <c:v>45.85</c:v>
                </c:pt>
                <c:pt idx="629">
                  <c:v>45.9</c:v>
                </c:pt>
                <c:pt idx="630">
                  <c:v>45.95</c:v>
                </c:pt>
                <c:pt idx="631">
                  <c:v>46.1</c:v>
                </c:pt>
                <c:pt idx="632">
                  <c:v>46.2</c:v>
                </c:pt>
                <c:pt idx="633">
                  <c:v>46.25</c:v>
                </c:pt>
                <c:pt idx="634">
                  <c:v>46.3</c:v>
                </c:pt>
                <c:pt idx="635">
                  <c:v>46.35</c:v>
                </c:pt>
                <c:pt idx="636">
                  <c:v>46.4</c:v>
                </c:pt>
                <c:pt idx="637">
                  <c:v>46.6</c:v>
                </c:pt>
                <c:pt idx="638">
                  <c:v>47.15</c:v>
                </c:pt>
                <c:pt idx="639">
                  <c:v>47.4</c:v>
                </c:pt>
                <c:pt idx="640">
                  <c:v>47.6</c:v>
                </c:pt>
                <c:pt idx="641">
                  <c:v>47.8</c:v>
                </c:pt>
                <c:pt idx="642">
                  <c:v>47.85</c:v>
                </c:pt>
                <c:pt idx="643">
                  <c:v>47.95</c:v>
                </c:pt>
                <c:pt idx="644">
                  <c:v>48.15</c:v>
                </c:pt>
                <c:pt idx="645">
                  <c:v>48.2</c:v>
                </c:pt>
                <c:pt idx="646">
                  <c:v>48.25</c:v>
                </c:pt>
                <c:pt idx="647">
                  <c:v>48.35</c:v>
                </c:pt>
                <c:pt idx="648">
                  <c:v>48.45</c:v>
                </c:pt>
                <c:pt idx="649">
                  <c:v>48.55</c:v>
                </c:pt>
                <c:pt idx="650">
                  <c:v>48.6</c:v>
                </c:pt>
                <c:pt idx="651">
                  <c:v>48.65</c:v>
                </c:pt>
                <c:pt idx="652">
                  <c:v>48.7</c:v>
                </c:pt>
                <c:pt idx="653">
                  <c:v>48.75</c:v>
                </c:pt>
                <c:pt idx="654">
                  <c:v>48.8</c:v>
                </c:pt>
                <c:pt idx="655">
                  <c:v>48.85</c:v>
                </c:pt>
                <c:pt idx="656">
                  <c:v>48.9</c:v>
                </c:pt>
                <c:pt idx="657">
                  <c:v>48.95</c:v>
                </c:pt>
                <c:pt idx="658">
                  <c:v>49.05</c:v>
                </c:pt>
                <c:pt idx="659">
                  <c:v>49.1</c:v>
                </c:pt>
                <c:pt idx="660">
                  <c:v>49.15</c:v>
                </c:pt>
                <c:pt idx="661">
                  <c:v>49.2</c:v>
                </c:pt>
                <c:pt idx="662">
                  <c:v>49.25</c:v>
                </c:pt>
                <c:pt idx="663">
                  <c:v>49.3</c:v>
                </c:pt>
                <c:pt idx="664">
                  <c:v>49.35</c:v>
                </c:pt>
                <c:pt idx="665">
                  <c:v>49.4</c:v>
                </c:pt>
                <c:pt idx="666">
                  <c:v>49.45</c:v>
                </c:pt>
                <c:pt idx="667">
                  <c:v>49.5</c:v>
                </c:pt>
                <c:pt idx="668">
                  <c:v>49.55</c:v>
                </c:pt>
                <c:pt idx="669">
                  <c:v>49.6</c:v>
                </c:pt>
                <c:pt idx="670">
                  <c:v>49.65</c:v>
                </c:pt>
                <c:pt idx="671">
                  <c:v>49.7</c:v>
                </c:pt>
                <c:pt idx="672">
                  <c:v>49.75</c:v>
                </c:pt>
                <c:pt idx="673">
                  <c:v>49.8</c:v>
                </c:pt>
                <c:pt idx="674">
                  <c:v>49.85</c:v>
                </c:pt>
                <c:pt idx="675">
                  <c:v>49.9</c:v>
                </c:pt>
                <c:pt idx="676">
                  <c:v>49.95</c:v>
                </c:pt>
                <c:pt idx="677">
                  <c:v>50.05</c:v>
                </c:pt>
                <c:pt idx="678">
                  <c:v>50.1</c:v>
                </c:pt>
                <c:pt idx="679">
                  <c:v>50.15</c:v>
                </c:pt>
                <c:pt idx="680">
                  <c:v>50.2</c:v>
                </c:pt>
                <c:pt idx="681">
                  <c:v>50.25</c:v>
                </c:pt>
                <c:pt idx="682">
                  <c:v>50.3</c:v>
                </c:pt>
                <c:pt idx="683">
                  <c:v>50.35</c:v>
                </c:pt>
                <c:pt idx="684">
                  <c:v>50.4</c:v>
                </c:pt>
                <c:pt idx="685">
                  <c:v>50.45</c:v>
                </c:pt>
                <c:pt idx="686">
                  <c:v>50.5</c:v>
                </c:pt>
                <c:pt idx="687">
                  <c:v>50.55</c:v>
                </c:pt>
                <c:pt idx="688">
                  <c:v>50.6</c:v>
                </c:pt>
                <c:pt idx="689">
                  <c:v>50.65</c:v>
                </c:pt>
                <c:pt idx="690">
                  <c:v>50.7</c:v>
                </c:pt>
                <c:pt idx="691">
                  <c:v>50.75</c:v>
                </c:pt>
                <c:pt idx="692">
                  <c:v>50.8</c:v>
                </c:pt>
                <c:pt idx="693">
                  <c:v>50.85</c:v>
                </c:pt>
                <c:pt idx="694">
                  <c:v>50.9</c:v>
                </c:pt>
                <c:pt idx="695">
                  <c:v>50.95</c:v>
                </c:pt>
                <c:pt idx="696">
                  <c:v>51.05</c:v>
                </c:pt>
                <c:pt idx="697">
                  <c:v>51.1</c:v>
                </c:pt>
                <c:pt idx="698">
                  <c:v>51.2</c:v>
                </c:pt>
                <c:pt idx="699">
                  <c:v>51.25</c:v>
                </c:pt>
                <c:pt idx="700">
                  <c:v>51.3</c:v>
                </c:pt>
                <c:pt idx="701">
                  <c:v>51.35</c:v>
                </c:pt>
                <c:pt idx="702">
                  <c:v>51.4</c:v>
                </c:pt>
                <c:pt idx="703">
                  <c:v>51.45</c:v>
                </c:pt>
                <c:pt idx="704">
                  <c:v>51.55</c:v>
                </c:pt>
                <c:pt idx="705">
                  <c:v>51.6</c:v>
                </c:pt>
                <c:pt idx="706">
                  <c:v>51.65</c:v>
                </c:pt>
                <c:pt idx="707">
                  <c:v>51.7</c:v>
                </c:pt>
                <c:pt idx="708">
                  <c:v>51.75</c:v>
                </c:pt>
                <c:pt idx="709">
                  <c:v>51.8</c:v>
                </c:pt>
                <c:pt idx="710">
                  <c:v>52.1</c:v>
                </c:pt>
                <c:pt idx="711">
                  <c:v>52.15</c:v>
                </c:pt>
                <c:pt idx="712">
                  <c:v>52.2</c:v>
                </c:pt>
                <c:pt idx="713">
                  <c:v>52.3</c:v>
                </c:pt>
                <c:pt idx="714">
                  <c:v>52.5</c:v>
                </c:pt>
                <c:pt idx="715">
                  <c:v>52.55</c:v>
                </c:pt>
                <c:pt idx="716">
                  <c:v>52.7</c:v>
                </c:pt>
                <c:pt idx="717">
                  <c:v>52.85</c:v>
                </c:pt>
                <c:pt idx="718">
                  <c:v>53.1</c:v>
                </c:pt>
                <c:pt idx="719">
                  <c:v>53.15</c:v>
                </c:pt>
                <c:pt idx="720">
                  <c:v>53.3</c:v>
                </c:pt>
                <c:pt idx="721">
                  <c:v>53.35</c:v>
                </c:pt>
                <c:pt idx="722">
                  <c:v>53.4</c:v>
                </c:pt>
                <c:pt idx="723">
                  <c:v>53.45</c:v>
                </c:pt>
                <c:pt idx="724">
                  <c:v>53.5</c:v>
                </c:pt>
                <c:pt idx="725">
                  <c:v>53.55</c:v>
                </c:pt>
                <c:pt idx="726">
                  <c:v>53.6</c:v>
                </c:pt>
                <c:pt idx="727">
                  <c:v>53.65</c:v>
                </c:pt>
                <c:pt idx="728">
                  <c:v>53.75</c:v>
                </c:pt>
                <c:pt idx="729">
                  <c:v>53.8</c:v>
                </c:pt>
                <c:pt idx="730">
                  <c:v>53.85</c:v>
                </c:pt>
                <c:pt idx="731">
                  <c:v>53.9</c:v>
                </c:pt>
                <c:pt idx="732">
                  <c:v>53.95</c:v>
                </c:pt>
                <c:pt idx="733">
                  <c:v>54.05</c:v>
                </c:pt>
                <c:pt idx="734">
                  <c:v>54.1</c:v>
                </c:pt>
                <c:pt idx="735">
                  <c:v>54.15</c:v>
                </c:pt>
                <c:pt idx="736">
                  <c:v>54.2</c:v>
                </c:pt>
                <c:pt idx="737">
                  <c:v>54.25</c:v>
                </c:pt>
                <c:pt idx="738">
                  <c:v>54.3</c:v>
                </c:pt>
                <c:pt idx="739">
                  <c:v>54.35</c:v>
                </c:pt>
                <c:pt idx="740">
                  <c:v>54.4</c:v>
                </c:pt>
                <c:pt idx="741">
                  <c:v>54.45</c:v>
                </c:pt>
                <c:pt idx="742">
                  <c:v>54.5</c:v>
                </c:pt>
                <c:pt idx="743">
                  <c:v>54.55</c:v>
                </c:pt>
                <c:pt idx="744">
                  <c:v>54.6</c:v>
                </c:pt>
                <c:pt idx="745">
                  <c:v>54.65</c:v>
                </c:pt>
                <c:pt idx="746">
                  <c:v>54.7</c:v>
                </c:pt>
                <c:pt idx="747">
                  <c:v>54.75</c:v>
                </c:pt>
                <c:pt idx="748">
                  <c:v>54.8</c:v>
                </c:pt>
                <c:pt idx="749">
                  <c:v>54.85</c:v>
                </c:pt>
                <c:pt idx="750">
                  <c:v>54.9</c:v>
                </c:pt>
                <c:pt idx="751">
                  <c:v>54.95</c:v>
                </c:pt>
                <c:pt idx="752">
                  <c:v>55.05</c:v>
                </c:pt>
                <c:pt idx="753">
                  <c:v>55.1</c:v>
                </c:pt>
                <c:pt idx="754">
                  <c:v>55.15</c:v>
                </c:pt>
                <c:pt idx="755">
                  <c:v>55.2</c:v>
                </c:pt>
                <c:pt idx="756">
                  <c:v>55.25</c:v>
                </c:pt>
                <c:pt idx="757">
                  <c:v>55.3</c:v>
                </c:pt>
                <c:pt idx="758">
                  <c:v>55.35</c:v>
                </c:pt>
                <c:pt idx="759">
                  <c:v>55.45</c:v>
                </c:pt>
                <c:pt idx="760">
                  <c:v>55.5</c:v>
                </c:pt>
                <c:pt idx="761">
                  <c:v>55.55</c:v>
                </c:pt>
                <c:pt idx="762">
                  <c:v>55.6</c:v>
                </c:pt>
                <c:pt idx="763">
                  <c:v>55.65</c:v>
                </c:pt>
                <c:pt idx="764">
                  <c:v>55.7</c:v>
                </c:pt>
                <c:pt idx="765">
                  <c:v>55.75</c:v>
                </c:pt>
                <c:pt idx="766">
                  <c:v>55.8</c:v>
                </c:pt>
                <c:pt idx="767">
                  <c:v>55.85</c:v>
                </c:pt>
                <c:pt idx="768">
                  <c:v>55.9</c:v>
                </c:pt>
                <c:pt idx="769">
                  <c:v>55.95</c:v>
                </c:pt>
                <c:pt idx="770">
                  <c:v>56.05</c:v>
                </c:pt>
                <c:pt idx="771">
                  <c:v>56.1</c:v>
                </c:pt>
                <c:pt idx="772">
                  <c:v>56.15</c:v>
                </c:pt>
                <c:pt idx="773">
                  <c:v>56.2</c:v>
                </c:pt>
                <c:pt idx="774">
                  <c:v>56.25</c:v>
                </c:pt>
                <c:pt idx="775">
                  <c:v>56.3</c:v>
                </c:pt>
                <c:pt idx="776">
                  <c:v>56.35</c:v>
                </c:pt>
                <c:pt idx="777">
                  <c:v>56.4</c:v>
                </c:pt>
                <c:pt idx="778">
                  <c:v>56.45</c:v>
                </c:pt>
                <c:pt idx="779">
                  <c:v>56.55</c:v>
                </c:pt>
                <c:pt idx="780">
                  <c:v>56.6</c:v>
                </c:pt>
                <c:pt idx="781">
                  <c:v>56.65</c:v>
                </c:pt>
                <c:pt idx="782">
                  <c:v>56.7</c:v>
                </c:pt>
                <c:pt idx="783">
                  <c:v>56.75</c:v>
                </c:pt>
                <c:pt idx="784">
                  <c:v>56.8</c:v>
                </c:pt>
                <c:pt idx="785">
                  <c:v>56.9</c:v>
                </c:pt>
                <c:pt idx="786">
                  <c:v>56.95</c:v>
                </c:pt>
                <c:pt idx="787">
                  <c:v>57.15</c:v>
                </c:pt>
                <c:pt idx="788">
                  <c:v>57.2</c:v>
                </c:pt>
                <c:pt idx="789">
                  <c:v>57.45</c:v>
                </c:pt>
                <c:pt idx="790">
                  <c:v>57.5</c:v>
                </c:pt>
                <c:pt idx="791">
                  <c:v>57.55</c:v>
                </c:pt>
                <c:pt idx="792">
                  <c:v>57.6</c:v>
                </c:pt>
                <c:pt idx="793">
                  <c:v>57.65</c:v>
                </c:pt>
                <c:pt idx="794">
                  <c:v>57.75</c:v>
                </c:pt>
                <c:pt idx="795">
                  <c:v>57.8</c:v>
                </c:pt>
                <c:pt idx="796">
                  <c:v>57.95</c:v>
                </c:pt>
                <c:pt idx="797">
                  <c:v>58.2</c:v>
                </c:pt>
                <c:pt idx="798">
                  <c:v>58.25</c:v>
                </c:pt>
                <c:pt idx="799">
                  <c:v>58.35</c:v>
                </c:pt>
                <c:pt idx="800">
                  <c:v>58.4</c:v>
                </c:pt>
                <c:pt idx="801">
                  <c:v>58.45</c:v>
                </c:pt>
                <c:pt idx="802">
                  <c:v>58.5</c:v>
                </c:pt>
                <c:pt idx="803">
                  <c:v>58.55</c:v>
                </c:pt>
                <c:pt idx="804">
                  <c:v>58.6</c:v>
                </c:pt>
                <c:pt idx="805">
                  <c:v>58.65</c:v>
                </c:pt>
                <c:pt idx="806">
                  <c:v>58.7</c:v>
                </c:pt>
                <c:pt idx="807">
                  <c:v>58.75</c:v>
                </c:pt>
                <c:pt idx="808">
                  <c:v>58.85</c:v>
                </c:pt>
                <c:pt idx="809">
                  <c:v>58.9</c:v>
                </c:pt>
                <c:pt idx="810">
                  <c:v>58.95</c:v>
                </c:pt>
                <c:pt idx="811">
                  <c:v>59.05</c:v>
                </c:pt>
                <c:pt idx="812">
                  <c:v>59.1</c:v>
                </c:pt>
                <c:pt idx="813">
                  <c:v>59.15</c:v>
                </c:pt>
                <c:pt idx="814">
                  <c:v>59.2</c:v>
                </c:pt>
                <c:pt idx="815">
                  <c:v>59.25</c:v>
                </c:pt>
                <c:pt idx="816">
                  <c:v>59.3</c:v>
                </c:pt>
                <c:pt idx="817">
                  <c:v>59.4</c:v>
                </c:pt>
                <c:pt idx="818">
                  <c:v>59.45</c:v>
                </c:pt>
                <c:pt idx="819">
                  <c:v>59.5</c:v>
                </c:pt>
                <c:pt idx="820">
                  <c:v>59.55</c:v>
                </c:pt>
                <c:pt idx="821">
                  <c:v>59.6</c:v>
                </c:pt>
                <c:pt idx="822">
                  <c:v>59.65</c:v>
                </c:pt>
                <c:pt idx="823">
                  <c:v>59.7</c:v>
                </c:pt>
                <c:pt idx="824">
                  <c:v>59.75</c:v>
                </c:pt>
                <c:pt idx="825">
                  <c:v>59.8</c:v>
                </c:pt>
                <c:pt idx="826">
                  <c:v>59.85</c:v>
                </c:pt>
                <c:pt idx="827">
                  <c:v>59.9</c:v>
                </c:pt>
                <c:pt idx="828">
                  <c:v>59.95</c:v>
                </c:pt>
                <c:pt idx="829">
                  <c:v>60.05</c:v>
                </c:pt>
                <c:pt idx="830">
                  <c:v>60.1</c:v>
                </c:pt>
                <c:pt idx="831">
                  <c:v>60.15</c:v>
                </c:pt>
                <c:pt idx="832">
                  <c:v>60.2</c:v>
                </c:pt>
                <c:pt idx="833">
                  <c:v>60.25</c:v>
                </c:pt>
                <c:pt idx="834">
                  <c:v>60.3</c:v>
                </c:pt>
                <c:pt idx="835">
                  <c:v>60.35</c:v>
                </c:pt>
                <c:pt idx="836">
                  <c:v>60.4</c:v>
                </c:pt>
                <c:pt idx="837">
                  <c:v>60.45</c:v>
                </c:pt>
                <c:pt idx="838">
                  <c:v>60.5</c:v>
                </c:pt>
                <c:pt idx="839">
                  <c:v>60.55</c:v>
                </c:pt>
                <c:pt idx="840">
                  <c:v>60.6</c:v>
                </c:pt>
                <c:pt idx="841">
                  <c:v>60.65</c:v>
                </c:pt>
                <c:pt idx="842">
                  <c:v>60.7</c:v>
                </c:pt>
                <c:pt idx="843">
                  <c:v>60.75</c:v>
                </c:pt>
                <c:pt idx="844">
                  <c:v>60.8</c:v>
                </c:pt>
                <c:pt idx="845">
                  <c:v>60.85</c:v>
                </c:pt>
                <c:pt idx="846">
                  <c:v>60.9</c:v>
                </c:pt>
                <c:pt idx="847">
                  <c:v>60.95</c:v>
                </c:pt>
                <c:pt idx="848">
                  <c:v>61.05</c:v>
                </c:pt>
                <c:pt idx="849">
                  <c:v>61.15</c:v>
                </c:pt>
                <c:pt idx="850">
                  <c:v>61.2</c:v>
                </c:pt>
                <c:pt idx="851">
                  <c:v>61.25</c:v>
                </c:pt>
                <c:pt idx="852">
                  <c:v>61.3</c:v>
                </c:pt>
                <c:pt idx="853">
                  <c:v>61.35</c:v>
                </c:pt>
                <c:pt idx="854">
                  <c:v>61.4</c:v>
                </c:pt>
                <c:pt idx="855">
                  <c:v>61.45</c:v>
                </c:pt>
                <c:pt idx="856">
                  <c:v>61.5</c:v>
                </c:pt>
                <c:pt idx="857">
                  <c:v>61.55</c:v>
                </c:pt>
                <c:pt idx="858">
                  <c:v>61.6</c:v>
                </c:pt>
                <c:pt idx="859">
                  <c:v>61.65</c:v>
                </c:pt>
                <c:pt idx="860">
                  <c:v>61.75</c:v>
                </c:pt>
                <c:pt idx="861">
                  <c:v>61.8</c:v>
                </c:pt>
                <c:pt idx="862">
                  <c:v>61.9</c:v>
                </c:pt>
                <c:pt idx="863">
                  <c:v>61.95</c:v>
                </c:pt>
                <c:pt idx="864">
                  <c:v>62.05</c:v>
                </c:pt>
                <c:pt idx="865">
                  <c:v>62.1</c:v>
                </c:pt>
                <c:pt idx="866">
                  <c:v>62.15</c:v>
                </c:pt>
                <c:pt idx="867">
                  <c:v>62.25</c:v>
                </c:pt>
                <c:pt idx="868">
                  <c:v>62.45</c:v>
                </c:pt>
                <c:pt idx="869">
                  <c:v>62.5</c:v>
                </c:pt>
                <c:pt idx="870">
                  <c:v>62.55</c:v>
                </c:pt>
                <c:pt idx="871">
                  <c:v>62.65</c:v>
                </c:pt>
                <c:pt idx="872">
                  <c:v>62.7</c:v>
                </c:pt>
                <c:pt idx="873">
                  <c:v>62.8</c:v>
                </c:pt>
                <c:pt idx="874">
                  <c:v>62.85</c:v>
                </c:pt>
                <c:pt idx="875">
                  <c:v>63.05</c:v>
                </c:pt>
                <c:pt idx="876">
                  <c:v>63.15</c:v>
                </c:pt>
                <c:pt idx="877">
                  <c:v>63.25</c:v>
                </c:pt>
                <c:pt idx="878">
                  <c:v>63.3</c:v>
                </c:pt>
                <c:pt idx="879">
                  <c:v>63.35</c:v>
                </c:pt>
                <c:pt idx="880">
                  <c:v>63.4</c:v>
                </c:pt>
                <c:pt idx="881">
                  <c:v>63.55</c:v>
                </c:pt>
                <c:pt idx="882">
                  <c:v>63.6</c:v>
                </c:pt>
                <c:pt idx="883">
                  <c:v>63.7</c:v>
                </c:pt>
                <c:pt idx="884">
                  <c:v>63.75</c:v>
                </c:pt>
                <c:pt idx="885">
                  <c:v>63.8</c:v>
                </c:pt>
                <c:pt idx="886">
                  <c:v>63.85</c:v>
                </c:pt>
                <c:pt idx="887">
                  <c:v>63.9</c:v>
                </c:pt>
                <c:pt idx="888">
                  <c:v>63.95</c:v>
                </c:pt>
                <c:pt idx="889">
                  <c:v>64.05</c:v>
                </c:pt>
                <c:pt idx="890">
                  <c:v>64.1</c:v>
                </c:pt>
                <c:pt idx="891">
                  <c:v>64.15</c:v>
                </c:pt>
                <c:pt idx="892">
                  <c:v>64.2</c:v>
                </c:pt>
                <c:pt idx="893">
                  <c:v>64.25</c:v>
                </c:pt>
                <c:pt idx="894">
                  <c:v>64.3</c:v>
                </c:pt>
                <c:pt idx="895">
                  <c:v>64.35</c:v>
                </c:pt>
                <c:pt idx="896">
                  <c:v>64.4</c:v>
                </c:pt>
                <c:pt idx="897">
                  <c:v>64.45</c:v>
                </c:pt>
                <c:pt idx="898">
                  <c:v>64.5</c:v>
                </c:pt>
                <c:pt idx="899">
                  <c:v>64.55</c:v>
                </c:pt>
                <c:pt idx="900">
                  <c:v>64.6</c:v>
                </c:pt>
                <c:pt idx="901">
                  <c:v>64.65</c:v>
                </c:pt>
                <c:pt idx="902">
                  <c:v>64.7</c:v>
                </c:pt>
                <c:pt idx="903">
                  <c:v>64.75</c:v>
                </c:pt>
                <c:pt idx="904">
                  <c:v>64.8</c:v>
                </c:pt>
                <c:pt idx="905">
                  <c:v>64.85</c:v>
                </c:pt>
                <c:pt idx="906">
                  <c:v>64.9</c:v>
                </c:pt>
                <c:pt idx="907">
                  <c:v>64.95</c:v>
                </c:pt>
                <c:pt idx="908">
                  <c:v>65.05</c:v>
                </c:pt>
                <c:pt idx="909">
                  <c:v>65.1</c:v>
                </c:pt>
                <c:pt idx="910">
                  <c:v>65.15</c:v>
                </c:pt>
                <c:pt idx="911">
                  <c:v>65.2</c:v>
                </c:pt>
                <c:pt idx="912">
                  <c:v>65.25</c:v>
                </c:pt>
                <c:pt idx="913">
                  <c:v>65.3</c:v>
                </c:pt>
                <c:pt idx="914">
                  <c:v>65.35</c:v>
                </c:pt>
                <c:pt idx="915">
                  <c:v>65.4</c:v>
                </c:pt>
                <c:pt idx="916">
                  <c:v>65.45</c:v>
                </c:pt>
                <c:pt idx="917">
                  <c:v>65.5</c:v>
                </c:pt>
                <c:pt idx="918">
                  <c:v>65.55</c:v>
                </c:pt>
                <c:pt idx="919">
                  <c:v>65.6</c:v>
                </c:pt>
                <c:pt idx="920">
                  <c:v>65.65</c:v>
                </c:pt>
                <c:pt idx="921">
                  <c:v>65.7</c:v>
                </c:pt>
                <c:pt idx="922">
                  <c:v>65.75</c:v>
                </c:pt>
                <c:pt idx="923">
                  <c:v>65.8</c:v>
                </c:pt>
                <c:pt idx="924">
                  <c:v>65.85</c:v>
                </c:pt>
                <c:pt idx="925">
                  <c:v>65.9</c:v>
                </c:pt>
                <c:pt idx="926">
                  <c:v>66.05</c:v>
                </c:pt>
                <c:pt idx="927">
                  <c:v>66.1</c:v>
                </c:pt>
                <c:pt idx="928">
                  <c:v>66.15</c:v>
                </c:pt>
                <c:pt idx="929">
                  <c:v>66.2</c:v>
                </c:pt>
                <c:pt idx="930">
                  <c:v>66.25</c:v>
                </c:pt>
                <c:pt idx="931">
                  <c:v>66.3</c:v>
                </c:pt>
                <c:pt idx="932">
                  <c:v>66.35</c:v>
                </c:pt>
                <c:pt idx="933">
                  <c:v>66.4</c:v>
                </c:pt>
                <c:pt idx="934">
                  <c:v>66.5</c:v>
                </c:pt>
                <c:pt idx="935">
                  <c:v>66.7</c:v>
                </c:pt>
                <c:pt idx="936">
                  <c:v>66.75</c:v>
                </c:pt>
                <c:pt idx="937">
                  <c:v>66.8</c:v>
                </c:pt>
                <c:pt idx="938">
                  <c:v>66.85</c:v>
                </c:pt>
                <c:pt idx="939">
                  <c:v>66.9</c:v>
                </c:pt>
                <c:pt idx="940">
                  <c:v>67.05</c:v>
                </c:pt>
                <c:pt idx="941">
                  <c:v>67.2</c:v>
                </c:pt>
                <c:pt idx="942">
                  <c:v>67.25</c:v>
                </c:pt>
                <c:pt idx="943">
                  <c:v>67.4</c:v>
                </c:pt>
                <c:pt idx="944">
                  <c:v>67.45</c:v>
                </c:pt>
                <c:pt idx="945">
                  <c:v>67.5</c:v>
                </c:pt>
                <c:pt idx="946">
                  <c:v>67.6</c:v>
                </c:pt>
                <c:pt idx="947">
                  <c:v>67.65</c:v>
                </c:pt>
                <c:pt idx="948">
                  <c:v>67.75</c:v>
                </c:pt>
                <c:pt idx="949">
                  <c:v>67.8</c:v>
                </c:pt>
                <c:pt idx="950">
                  <c:v>67.85</c:v>
                </c:pt>
                <c:pt idx="951">
                  <c:v>67.95</c:v>
                </c:pt>
                <c:pt idx="952">
                  <c:v>68.05</c:v>
                </c:pt>
                <c:pt idx="953">
                  <c:v>68.1</c:v>
                </c:pt>
                <c:pt idx="954">
                  <c:v>68.15</c:v>
                </c:pt>
                <c:pt idx="955">
                  <c:v>68.25</c:v>
                </c:pt>
                <c:pt idx="956">
                  <c:v>68.35</c:v>
                </c:pt>
                <c:pt idx="957">
                  <c:v>68.4</c:v>
                </c:pt>
                <c:pt idx="958">
                  <c:v>68.5</c:v>
                </c:pt>
                <c:pt idx="959">
                  <c:v>68.55</c:v>
                </c:pt>
                <c:pt idx="960">
                  <c:v>68.6</c:v>
                </c:pt>
                <c:pt idx="961">
                  <c:v>68.65</c:v>
                </c:pt>
                <c:pt idx="962">
                  <c:v>68.7</c:v>
                </c:pt>
                <c:pt idx="963">
                  <c:v>68.75</c:v>
                </c:pt>
                <c:pt idx="964">
                  <c:v>68.8</c:v>
                </c:pt>
                <c:pt idx="965">
                  <c:v>68.85</c:v>
                </c:pt>
                <c:pt idx="966">
                  <c:v>68.9</c:v>
                </c:pt>
                <c:pt idx="967">
                  <c:v>68.95</c:v>
                </c:pt>
                <c:pt idx="968">
                  <c:v>69.05</c:v>
                </c:pt>
                <c:pt idx="969">
                  <c:v>69.1</c:v>
                </c:pt>
                <c:pt idx="970">
                  <c:v>69.15</c:v>
                </c:pt>
                <c:pt idx="971">
                  <c:v>69.2</c:v>
                </c:pt>
                <c:pt idx="972">
                  <c:v>69.25</c:v>
                </c:pt>
                <c:pt idx="973">
                  <c:v>69.3</c:v>
                </c:pt>
                <c:pt idx="974">
                  <c:v>69.35</c:v>
                </c:pt>
                <c:pt idx="975">
                  <c:v>69.4</c:v>
                </c:pt>
                <c:pt idx="976">
                  <c:v>69.45</c:v>
                </c:pt>
                <c:pt idx="977">
                  <c:v>69.5</c:v>
                </c:pt>
                <c:pt idx="978">
                  <c:v>69.55</c:v>
                </c:pt>
                <c:pt idx="979">
                  <c:v>69.6</c:v>
                </c:pt>
                <c:pt idx="980">
                  <c:v>69.65</c:v>
                </c:pt>
                <c:pt idx="981">
                  <c:v>69.7</c:v>
                </c:pt>
                <c:pt idx="982">
                  <c:v>69.75</c:v>
                </c:pt>
                <c:pt idx="983">
                  <c:v>69.8</c:v>
                </c:pt>
                <c:pt idx="984">
                  <c:v>69.85</c:v>
                </c:pt>
                <c:pt idx="985">
                  <c:v>69.9</c:v>
                </c:pt>
                <c:pt idx="986">
                  <c:v>69.95</c:v>
                </c:pt>
                <c:pt idx="987">
                  <c:v>70.05</c:v>
                </c:pt>
                <c:pt idx="988">
                  <c:v>70.1</c:v>
                </c:pt>
                <c:pt idx="989">
                  <c:v>70.15</c:v>
                </c:pt>
                <c:pt idx="990">
                  <c:v>70.2</c:v>
                </c:pt>
                <c:pt idx="991">
                  <c:v>70.25</c:v>
                </c:pt>
                <c:pt idx="992">
                  <c:v>70.3</c:v>
                </c:pt>
                <c:pt idx="993">
                  <c:v>70.35</c:v>
                </c:pt>
                <c:pt idx="994">
                  <c:v>70.4</c:v>
                </c:pt>
                <c:pt idx="995">
                  <c:v>70.45</c:v>
                </c:pt>
                <c:pt idx="996">
                  <c:v>70.5</c:v>
                </c:pt>
                <c:pt idx="997">
                  <c:v>70.55</c:v>
                </c:pt>
                <c:pt idx="998">
                  <c:v>70.6</c:v>
                </c:pt>
                <c:pt idx="999">
                  <c:v>70.65</c:v>
                </c:pt>
                <c:pt idx="1000">
                  <c:v>70.7</c:v>
                </c:pt>
                <c:pt idx="1001">
                  <c:v>70.75</c:v>
                </c:pt>
                <c:pt idx="1002">
                  <c:v>70.8</c:v>
                </c:pt>
                <c:pt idx="1003">
                  <c:v>70.85</c:v>
                </c:pt>
                <c:pt idx="1004">
                  <c:v>70.9</c:v>
                </c:pt>
                <c:pt idx="1005">
                  <c:v>70.95</c:v>
                </c:pt>
                <c:pt idx="1006">
                  <c:v>71.05</c:v>
                </c:pt>
                <c:pt idx="1007">
                  <c:v>71.1</c:v>
                </c:pt>
                <c:pt idx="1008">
                  <c:v>71.15</c:v>
                </c:pt>
                <c:pt idx="1009">
                  <c:v>71.25</c:v>
                </c:pt>
                <c:pt idx="1010">
                  <c:v>71.3</c:v>
                </c:pt>
                <c:pt idx="1011">
                  <c:v>71.35</c:v>
                </c:pt>
                <c:pt idx="1012">
                  <c:v>71.4</c:v>
                </c:pt>
                <c:pt idx="1013">
                  <c:v>71.45</c:v>
                </c:pt>
                <c:pt idx="1014">
                  <c:v>71.5</c:v>
                </c:pt>
                <c:pt idx="1015">
                  <c:v>71.55</c:v>
                </c:pt>
                <c:pt idx="1016">
                  <c:v>71.6</c:v>
                </c:pt>
                <c:pt idx="1017">
                  <c:v>71.65</c:v>
                </c:pt>
                <c:pt idx="1018">
                  <c:v>71.7</c:v>
                </c:pt>
                <c:pt idx="1019">
                  <c:v>71.8</c:v>
                </c:pt>
                <c:pt idx="1020">
                  <c:v>71.85</c:v>
                </c:pt>
                <c:pt idx="1021">
                  <c:v>71.9</c:v>
                </c:pt>
                <c:pt idx="1022">
                  <c:v>71.95</c:v>
                </c:pt>
                <c:pt idx="1023">
                  <c:v>72.1</c:v>
                </c:pt>
                <c:pt idx="1024">
                  <c:v>72.15</c:v>
                </c:pt>
                <c:pt idx="1025">
                  <c:v>72.25</c:v>
                </c:pt>
                <c:pt idx="1026">
                  <c:v>72.35</c:v>
                </c:pt>
                <c:pt idx="1027">
                  <c:v>72.45</c:v>
                </c:pt>
                <c:pt idx="1028">
                  <c:v>72.6</c:v>
                </c:pt>
                <c:pt idx="1029">
                  <c:v>72.65</c:v>
                </c:pt>
                <c:pt idx="1030">
                  <c:v>72.75</c:v>
                </c:pt>
                <c:pt idx="1031">
                  <c:v>72.8</c:v>
                </c:pt>
                <c:pt idx="1032">
                  <c:v>72.85</c:v>
                </c:pt>
                <c:pt idx="1033">
                  <c:v>72.9</c:v>
                </c:pt>
                <c:pt idx="1034">
                  <c:v>72.95</c:v>
                </c:pt>
                <c:pt idx="1035">
                  <c:v>73.05</c:v>
                </c:pt>
                <c:pt idx="1036">
                  <c:v>73.15</c:v>
                </c:pt>
                <c:pt idx="1037">
                  <c:v>73.2</c:v>
                </c:pt>
                <c:pt idx="1038">
                  <c:v>73.25</c:v>
                </c:pt>
                <c:pt idx="1039">
                  <c:v>73.3</c:v>
                </c:pt>
                <c:pt idx="1040">
                  <c:v>73.35</c:v>
                </c:pt>
                <c:pt idx="1041">
                  <c:v>73.45</c:v>
                </c:pt>
                <c:pt idx="1042">
                  <c:v>73.5</c:v>
                </c:pt>
                <c:pt idx="1043">
                  <c:v>73.55</c:v>
                </c:pt>
                <c:pt idx="1044">
                  <c:v>73.6</c:v>
                </c:pt>
                <c:pt idx="1045">
                  <c:v>73.65</c:v>
                </c:pt>
                <c:pt idx="1046">
                  <c:v>73.7</c:v>
                </c:pt>
                <c:pt idx="1047">
                  <c:v>73.75</c:v>
                </c:pt>
                <c:pt idx="1048">
                  <c:v>73.8</c:v>
                </c:pt>
                <c:pt idx="1049">
                  <c:v>73.85</c:v>
                </c:pt>
                <c:pt idx="1050">
                  <c:v>73.9</c:v>
                </c:pt>
                <c:pt idx="1051">
                  <c:v>73.95</c:v>
                </c:pt>
                <c:pt idx="1052">
                  <c:v>74.05</c:v>
                </c:pt>
                <c:pt idx="1053">
                  <c:v>74.1</c:v>
                </c:pt>
                <c:pt idx="1054">
                  <c:v>74.15</c:v>
                </c:pt>
                <c:pt idx="1055">
                  <c:v>74.2</c:v>
                </c:pt>
                <c:pt idx="1056">
                  <c:v>74.25</c:v>
                </c:pt>
                <c:pt idx="1057">
                  <c:v>74.3</c:v>
                </c:pt>
                <c:pt idx="1058">
                  <c:v>74.35</c:v>
                </c:pt>
                <c:pt idx="1059">
                  <c:v>74.4</c:v>
                </c:pt>
                <c:pt idx="1060">
                  <c:v>74.45</c:v>
                </c:pt>
                <c:pt idx="1061">
                  <c:v>74.5</c:v>
                </c:pt>
                <c:pt idx="1062">
                  <c:v>74.55</c:v>
                </c:pt>
                <c:pt idx="1063">
                  <c:v>74.6</c:v>
                </c:pt>
                <c:pt idx="1064">
                  <c:v>74.65</c:v>
                </c:pt>
                <c:pt idx="1065">
                  <c:v>74.7</c:v>
                </c:pt>
                <c:pt idx="1066">
                  <c:v>74.75</c:v>
                </c:pt>
                <c:pt idx="1067">
                  <c:v>74.8</c:v>
                </c:pt>
                <c:pt idx="1068">
                  <c:v>74.85</c:v>
                </c:pt>
                <c:pt idx="1069">
                  <c:v>74.9</c:v>
                </c:pt>
                <c:pt idx="1070">
                  <c:v>74.95</c:v>
                </c:pt>
                <c:pt idx="1071">
                  <c:v>75.05</c:v>
                </c:pt>
                <c:pt idx="1072">
                  <c:v>75.1</c:v>
                </c:pt>
                <c:pt idx="1073">
                  <c:v>75.15</c:v>
                </c:pt>
                <c:pt idx="1074">
                  <c:v>75.2</c:v>
                </c:pt>
                <c:pt idx="1075">
                  <c:v>75.25</c:v>
                </c:pt>
                <c:pt idx="1076">
                  <c:v>75.3</c:v>
                </c:pt>
                <c:pt idx="1077">
                  <c:v>75.35</c:v>
                </c:pt>
                <c:pt idx="1078">
                  <c:v>75.4</c:v>
                </c:pt>
                <c:pt idx="1079">
                  <c:v>75.45</c:v>
                </c:pt>
                <c:pt idx="1080">
                  <c:v>75.5</c:v>
                </c:pt>
                <c:pt idx="1081">
                  <c:v>75.55</c:v>
                </c:pt>
                <c:pt idx="1082">
                  <c:v>75.6</c:v>
                </c:pt>
                <c:pt idx="1083">
                  <c:v>75.65</c:v>
                </c:pt>
                <c:pt idx="1084">
                  <c:v>75.7</c:v>
                </c:pt>
                <c:pt idx="1085">
                  <c:v>75.75</c:v>
                </c:pt>
                <c:pt idx="1086">
                  <c:v>75.8</c:v>
                </c:pt>
                <c:pt idx="1087">
                  <c:v>75.85</c:v>
                </c:pt>
                <c:pt idx="1088">
                  <c:v>75.9</c:v>
                </c:pt>
                <c:pt idx="1089">
                  <c:v>75.95</c:v>
                </c:pt>
                <c:pt idx="1090">
                  <c:v>76.05</c:v>
                </c:pt>
                <c:pt idx="1091">
                  <c:v>76.1</c:v>
                </c:pt>
                <c:pt idx="1092">
                  <c:v>76.15</c:v>
                </c:pt>
                <c:pt idx="1093">
                  <c:v>76.2</c:v>
                </c:pt>
                <c:pt idx="1094">
                  <c:v>76.25</c:v>
                </c:pt>
                <c:pt idx="1095">
                  <c:v>76.3</c:v>
                </c:pt>
                <c:pt idx="1096">
                  <c:v>76.35</c:v>
                </c:pt>
                <c:pt idx="1097">
                  <c:v>76.4</c:v>
                </c:pt>
                <c:pt idx="1098">
                  <c:v>76.45</c:v>
                </c:pt>
                <c:pt idx="1099">
                  <c:v>76.5</c:v>
                </c:pt>
                <c:pt idx="1100">
                  <c:v>76.55</c:v>
                </c:pt>
                <c:pt idx="1101">
                  <c:v>76.65</c:v>
                </c:pt>
                <c:pt idx="1102">
                  <c:v>76.75</c:v>
                </c:pt>
                <c:pt idx="1103">
                  <c:v>76.8</c:v>
                </c:pt>
                <c:pt idx="1104">
                  <c:v>76.85</c:v>
                </c:pt>
                <c:pt idx="1105">
                  <c:v>76.9</c:v>
                </c:pt>
                <c:pt idx="1106">
                  <c:v>76.95</c:v>
                </c:pt>
                <c:pt idx="1107">
                  <c:v>77.15</c:v>
                </c:pt>
                <c:pt idx="1108">
                  <c:v>77.2</c:v>
                </c:pt>
                <c:pt idx="1109">
                  <c:v>77.3</c:v>
                </c:pt>
                <c:pt idx="1110">
                  <c:v>77.35</c:v>
                </c:pt>
                <c:pt idx="1111">
                  <c:v>77.4</c:v>
                </c:pt>
                <c:pt idx="1112">
                  <c:v>77.55</c:v>
                </c:pt>
                <c:pt idx="1113">
                  <c:v>77.75</c:v>
                </c:pt>
                <c:pt idx="1114">
                  <c:v>77.8</c:v>
                </c:pt>
                <c:pt idx="1115">
                  <c:v>77.85</c:v>
                </c:pt>
                <c:pt idx="1116">
                  <c:v>77.9</c:v>
                </c:pt>
                <c:pt idx="1117">
                  <c:v>77.95</c:v>
                </c:pt>
                <c:pt idx="1118">
                  <c:v>78.05</c:v>
                </c:pt>
                <c:pt idx="1119">
                  <c:v>78.1</c:v>
                </c:pt>
                <c:pt idx="1120">
                  <c:v>78.15</c:v>
                </c:pt>
                <c:pt idx="1121">
                  <c:v>78.2</c:v>
                </c:pt>
                <c:pt idx="1122">
                  <c:v>78.25</c:v>
                </c:pt>
                <c:pt idx="1123">
                  <c:v>78.3</c:v>
                </c:pt>
                <c:pt idx="1124">
                  <c:v>78.35</c:v>
                </c:pt>
                <c:pt idx="1125">
                  <c:v>78.4</c:v>
                </c:pt>
                <c:pt idx="1126">
                  <c:v>78.45</c:v>
                </c:pt>
                <c:pt idx="1127">
                  <c:v>78.5</c:v>
                </c:pt>
                <c:pt idx="1128">
                  <c:v>78.55</c:v>
                </c:pt>
                <c:pt idx="1129">
                  <c:v>78.6</c:v>
                </c:pt>
                <c:pt idx="1130">
                  <c:v>78.65</c:v>
                </c:pt>
                <c:pt idx="1131">
                  <c:v>78.75</c:v>
                </c:pt>
                <c:pt idx="1132">
                  <c:v>78.8</c:v>
                </c:pt>
                <c:pt idx="1133">
                  <c:v>78.85</c:v>
                </c:pt>
                <c:pt idx="1134">
                  <c:v>78.9</c:v>
                </c:pt>
                <c:pt idx="1135">
                  <c:v>78.95</c:v>
                </c:pt>
                <c:pt idx="1136">
                  <c:v>79.05</c:v>
                </c:pt>
                <c:pt idx="1137">
                  <c:v>79.1</c:v>
                </c:pt>
                <c:pt idx="1138">
                  <c:v>79.15</c:v>
                </c:pt>
                <c:pt idx="1139">
                  <c:v>79.2</c:v>
                </c:pt>
                <c:pt idx="1140">
                  <c:v>79.25</c:v>
                </c:pt>
                <c:pt idx="1141">
                  <c:v>79.3</c:v>
                </c:pt>
                <c:pt idx="1142">
                  <c:v>79.35</c:v>
                </c:pt>
                <c:pt idx="1143">
                  <c:v>79.4</c:v>
                </c:pt>
                <c:pt idx="1144">
                  <c:v>79.45</c:v>
                </c:pt>
                <c:pt idx="1145">
                  <c:v>79.5</c:v>
                </c:pt>
                <c:pt idx="1146">
                  <c:v>79.55</c:v>
                </c:pt>
                <c:pt idx="1147">
                  <c:v>79.6</c:v>
                </c:pt>
                <c:pt idx="1148">
                  <c:v>79.65</c:v>
                </c:pt>
                <c:pt idx="1149">
                  <c:v>79.7</c:v>
                </c:pt>
                <c:pt idx="1150">
                  <c:v>79.75</c:v>
                </c:pt>
                <c:pt idx="1151">
                  <c:v>79.8</c:v>
                </c:pt>
                <c:pt idx="1152">
                  <c:v>79.85</c:v>
                </c:pt>
                <c:pt idx="1153">
                  <c:v>79.9</c:v>
                </c:pt>
                <c:pt idx="1154">
                  <c:v>79.95</c:v>
                </c:pt>
                <c:pt idx="1155">
                  <c:v>80.05</c:v>
                </c:pt>
                <c:pt idx="1156">
                  <c:v>80.1</c:v>
                </c:pt>
                <c:pt idx="1157">
                  <c:v>80.15</c:v>
                </c:pt>
                <c:pt idx="1158">
                  <c:v>80.2</c:v>
                </c:pt>
                <c:pt idx="1159">
                  <c:v>80.25</c:v>
                </c:pt>
                <c:pt idx="1160">
                  <c:v>80.3</c:v>
                </c:pt>
                <c:pt idx="1161">
                  <c:v>80.35</c:v>
                </c:pt>
                <c:pt idx="1162">
                  <c:v>80.4</c:v>
                </c:pt>
                <c:pt idx="1163">
                  <c:v>80.45</c:v>
                </c:pt>
                <c:pt idx="1164">
                  <c:v>80.5</c:v>
                </c:pt>
                <c:pt idx="1165">
                  <c:v>80.55</c:v>
                </c:pt>
                <c:pt idx="1166">
                  <c:v>80.6</c:v>
                </c:pt>
                <c:pt idx="1167">
                  <c:v>80.65</c:v>
                </c:pt>
                <c:pt idx="1168">
                  <c:v>80.7</c:v>
                </c:pt>
                <c:pt idx="1169">
                  <c:v>80.75</c:v>
                </c:pt>
                <c:pt idx="1170">
                  <c:v>80.8</c:v>
                </c:pt>
                <c:pt idx="1171">
                  <c:v>80.85</c:v>
                </c:pt>
                <c:pt idx="1172">
                  <c:v>80.9</c:v>
                </c:pt>
                <c:pt idx="1173">
                  <c:v>80.95</c:v>
                </c:pt>
                <c:pt idx="1174">
                  <c:v>81.05</c:v>
                </c:pt>
                <c:pt idx="1175">
                  <c:v>81.1</c:v>
                </c:pt>
                <c:pt idx="1176">
                  <c:v>81.15</c:v>
                </c:pt>
                <c:pt idx="1177">
                  <c:v>81.2</c:v>
                </c:pt>
                <c:pt idx="1178">
                  <c:v>81.25</c:v>
                </c:pt>
                <c:pt idx="1179">
                  <c:v>81.3</c:v>
                </c:pt>
                <c:pt idx="1180">
                  <c:v>81.35</c:v>
                </c:pt>
                <c:pt idx="1181">
                  <c:v>81.4</c:v>
                </c:pt>
                <c:pt idx="1182">
                  <c:v>81.45</c:v>
                </c:pt>
                <c:pt idx="1183">
                  <c:v>81.5</c:v>
                </c:pt>
                <c:pt idx="1184">
                  <c:v>81.55</c:v>
                </c:pt>
                <c:pt idx="1185">
                  <c:v>81.6</c:v>
                </c:pt>
                <c:pt idx="1186">
                  <c:v>81.65</c:v>
                </c:pt>
                <c:pt idx="1187">
                  <c:v>81.7</c:v>
                </c:pt>
                <c:pt idx="1188">
                  <c:v>81.75</c:v>
                </c:pt>
                <c:pt idx="1189">
                  <c:v>81.8</c:v>
                </c:pt>
                <c:pt idx="1190">
                  <c:v>81.85</c:v>
                </c:pt>
                <c:pt idx="1191">
                  <c:v>81.9</c:v>
                </c:pt>
                <c:pt idx="1192">
                  <c:v>81.95</c:v>
                </c:pt>
                <c:pt idx="1193">
                  <c:v>82.05</c:v>
                </c:pt>
                <c:pt idx="1194">
                  <c:v>82.1</c:v>
                </c:pt>
                <c:pt idx="1195">
                  <c:v>82.15</c:v>
                </c:pt>
                <c:pt idx="1196">
                  <c:v>82.3</c:v>
                </c:pt>
                <c:pt idx="1197">
                  <c:v>82.35</c:v>
                </c:pt>
                <c:pt idx="1198">
                  <c:v>82.4</c:v>
                </c:pt>
                <c:pt idx="1199">
                  <c:v>82.45</c:v>
                </c:pt>
                <c:pt idx="1200">
                  <c:v>82.5</c:v>
                </c:pt>
                <c:pt idx="1201">
                  <c:v>82.65</c:v>
                </c:pt>
                <c:pt idx="1202">
                  <c:v>82.7</c:v>
                </c:pt>
                <c:pt idx="1203">
                  <c:v>82.75</c:v>
                </c:pt>
                <c:pt idx="1204">
                  <c:v>82.85</c:v>
                </c:pt>
                <c:pt idx="1205">
                  <c:v>82.9</c:v>
                </c:pt>
                <c:pt idx="1206">
                  <c:v>82.95</c:v>
                </c:pt>
                <c:pt idx="1207">
                  <c:v>83.05</c:v>
                </c:pt>
                <c:pt idx="1208">
                  <c:v>83.15</c:v>
                </c:pt>
                <c:pt idx="1209">
                  <c:v>83.2</c:v>
                </c:pt>
                <c:pt idx="1210">
                  <c:v>83.25</c:v>
                </c:pt>
                <c:pt idx="1211">
                  <c:v>83.3</c:v>
                </c:pt>
                <c:pt idx="1212">
                  <c:v>83.35</c:v>
                </c:pt>
                <c:pt idx="1213">
                  <c:v>83.4</c:v>
                </c:pt>
                <c:pt idx="1214">
                  <c:v>83.45</c:v>
                </c:pt>
                <c:pt idx="1215">
                  <c:v>83.5</c:v>
                </c:pt>
                <c:pt idx="1216">
                  <c:v>83.55</c:v>
                </c:pt>
                <c:pt idx="1217">
                  <c:v>83.65</c:v>
                </c:pt>
                <c:pt idx="1218">
                  <c:v>83.7</c:v>
                </c:pt>
                <c:pt idx="1219">
                  <c:v>83.75</c:v>
                </c:pt>
                <c:pt idx="1220">
                  <c:v>83.8</c:v>
                </c:pt>
                <c:pt idx="1221">
                  <c:v>83.85</c:v>
                </c:pt>
                <c:pt idx="1222">
                  <c:v>83.9</c:v>
                </c:pt>
                <c:pt idx="1223">
                  <c:v>84.05</c:v>
                </c:pt>
                <c:pt idx="1224">
                  <c:v>84.1</c:v>
                </c:pt>
                <c:pt idx="1225">
                  <c:v>84.15</c:v>
                </c:pt>
                <c:pt idx="1226">
                  <c:v>84.2</c:v>
                </c:pt>
                <c:pt idx="1227">
                  <c:v>84.25</c:v>
                </c:pt>
                <c:pt idx="1228">
                  <c:v>84.3</c:v>
                </c:pt>
                <c:pt idx="1229">
                  <c:v>84.35</c:v>
                </c:pt>
                <c:pt idx="1230">
                  <c:v>84.4</c:v>
                </c:pt>
                <c:pt idx="1231">
                  <c:v>84.45</c:v>
                </c:pt>
                <c:pt idx="1232">
                  <c:v>84.5</c:v>
                </c:pt>
                <c:pt idx="1233">
                  <c:v>84.55</c:v>
                </c:pt>
                <c:pt idx="1234">
                  <c:v>84.6</c:v>
                </c:pt>
                <c:pt idx="1235">
                  <c:v>84.65</c:v>
                </c:pt>
                <c:pt idx="1236">
                  <c:v>84.7</c:v>
                </c:pt>
                <c:pt idx="1237">
                  <c:v>84.75</c:v>
                </c:pt>
                <c:pt idx="1238">
                  <c:v>84.8</c:v>
                </c:pt>
                <c:pt idx="1239">
                  <c:v>84.85</c:v>
                </c:pt>
                <c:pt idx="1240">
                  <c:v>84.9</c:v>
                </c:pt>
                <c:pt idx="1241">
                  <c:v>84.95</c:v>
                </c:pt>
                <c:pt idx="1242">
                  <c:v>85.05</c:v>
                </c:pt>
                <c:pt idx="1243">
                  <c:v>85.1</c:v>
                </c:pt>
                <c:pt idx="1244">
                  <c:v>85.15</c:v>
                </c:pt>
                <c:pt idx="1245">
                  <c:v>85.2</c:v>
                </c:pt>
                <c:pt idx="1246">
                  <c:v>85.25</c:v>
                </c:pt>
                <c:pt idx="1247">
                  <c:v>85.3</c:v>
                </c:pt>
                <c:pt idx="1248">
                  <c:v>85.35</c:v>
                </c:pt>
                <c:pt idx="1249">
                  <c:v>85.4</c:v>
                </c:pt>
                <c:pt idx="1250">
                  <c:v>85.45</c:v>
                </c:pt>
                <c:pt idx="1251">
                  <c:v>85.5</c:v>
                </c:pt>
                <c:pt idx="1252">
                  <c:v>85.55</c:v>
                </c:pt>
                <c:pt idx="1253">
                  <c:v>85.6</c:v>
                </c:pt>
                <c:pt idx="1254">
                  <c:v>85.65</c:v>
                </c:pt>
                <c:pt idx="1255">
                  <c:v>85.7</c:v>
                </c:pt>
                <c:pt idx="1256">
                  <c:v>85.75</c:v>
                </c:pt>
                <c:pt idx="1257">
                  <c:v>85.8</c:v>
                </c:pt>
                <c:pt idx="1258">
                  <c:v>85.85</c:v>
                </c:pt>
                <c:pt idx="1259">
                  <c:v>85.9</c:v>
                </c:pt>
                <c:pt idx="1260">
                  <c:v>85.95</c:v>
                </c:pt>
                <c:pt idx="1261">
                  <c:v>86.05</c:v>
                </c:pt>
                <c:pt idx="1262">
                  <c:v>86.1</c:v>
                </c:pt>
                <c:pt idx="1263">
                  <c:v>86.15</c:v>
                </c:pt>
                <c:pt idx="1264">
                  <c:v>86.2</c:v>
                </c:pt>
                <c:pt idx="1265">
                  <c:v>86.25</c:v>
                </c:pt>
                <c:pt idx="1266">
                  <c:v>86.3</c:v>
                </c:pt>
                <c:pt idx="1267">
                  <c:v>86.35</c:v>
                </c:pt>
                <c:pt idx="1268">
                  <c:v>86.4</c:v>
                </c:pt>
                <c:pt idx="1269">
                  <c:v>86.45</c:v>
                </c:pt>
                <c:pt idx="1270">
                  <c:v>86.5</c:v>
                </c:pt>
                <c:pt idx="1271">
                  <c:v>86.55</c:v>
                </c:pt>
                <c:pt idx="1272">
                  <c:v>86.6</c:v>
                </c:pt>
                <c:pt idx="1273">
                  <c:v>86.65</c:v>
                </c:pt>
                <c:pt idx="1274">
                  <c:v>86.7</c:v>
                </c:pt>
                <c:pt idx="1275">
                  <c:v>86.75</c:v>
                </c:pt>
                <c:pt idx="1276">
                  <c:v>86.8</c:v>
                </c:pt>
                <c:pt idx="1277">
                  <c:v>86.85</c:v>
                </c:pt>
                <c:pt idx="1278">
                  <c:v>86.9</c:v>
                </c:pt>
                <c:pt idx="1279">
                  <c:v>86.95</c:v>
                </c:pt>
                <c:pt idx="1280">
                  <c:v>87.05</c:v>
                </c:pt>
                <c:pt idx="1281">
                  <c:v>87.1</c:v>
                </c:pt>
                <c:pt idx="1282">
                  <c:v>87.15</c:v>
                </c:pt>
                <c:pt idx="1283">
                  <c:v>87.2</c:v>
                </c:pt>
                <c:pt idx="1284">
                  <c:v>87.25</c:v>
                </c:pt>
                <c:pt idx="1285">
                  <c:v>87.3</c:v>
                </c:pt>
                <c:pt idx="1286">
                  <c:v>87.35</c:v>
                </c:pt>
                <c:pt idx="1287">
                  <c:v>87.4</c:v>
                </c:pt>
                <c:pt idx="1288">
                  <c:v>87.45</c:v>
                </c:pt>
                <c:pt idx="1289">
                  <c:v>87.55</c:v>
                </c:pt>
                <c:pt idx="1290">
                  <c:v>87.6</c:v>
                </c:pt>
                <c:pt idx="1291">
                  <c:v>87.65</c:v>
                </c:pt>
                <c:pt idx="1292">
                  <c:v>87.7</c:v>
                </c:pt>
                <c:pt idx="1293">
                  <c:v>87.8</c:v>
                </c:pt>
                <c:pt idx="1294">
                  <c:v>87.9</c:v>
                </c:pt>
                <c:pt idx="1295">
                  <c:v>87.95</c:v>
                </c:pt>
                <c:pt idx="1296">
                  <c:v>88.05</c:v>
                </c:pt>
                <c:pt idx="1297">
                  <c:v>88.1</c:v>
                </c:pt>
                <c:pt idx="1298">
                  <c:v>88.15</c:v>
                </c:pt>
                <c:pt idx="1299">
                  <c:v>88.2</c:v>
                </c:pt>
                <c:pt idx="1300">
                  <c:v>88.25</c:v>
                </c:pt>
                <c:pt idx="1301">
                  <c:v>88.3</c:v>
                </c:pt>
                <c:pt idx="1302">
                  <c:v>88.35</c:v>
                </c:pt>
                <c:pt idx="1303">
                  <c:v>88.4</c:v>
                </c:pt>
                <c:pt idx="1304">
                  <c:v>88.45</c:v>
                </c:pt>
                <c:pt idx="1305">
                  <c:v>88.5</c:v>
                </c:pt>
                <c:pt idx="1306">
                  <c:v>88.55</c:v>
                </c:pt>
                <c:pt idx="1307">
                  <c:v>88.6</c:v>
                </c:pt>
                <c:pt idx="1308">
                  <c:v>88.65</c:v>
                </c:pt>
                <c:pt idx="1309">
                  <c:v>88.7</c:v>
                </c:pt>
                <c:pt idx="1310">
                  <c:v>88.75</c:v>
                </c:pt>
                <c:pt idx="1311">
                  <c:v>88.8</c:v>
                </c:pt>
                <c:pt idx="1312">
                  <c:v>88.85</c:v>
                </c:pt>
                <c:pt idx="1313">
                  <c:v>88.9</c:v>
                </c:pt>
                <c:pt idx="1314">
                  <c:v>88.95</c:v>
                </c:pt>
                <c:pt idx="1315">
                  <c:v>89.05</c:v>
                </c:pt>
                <c:pt idx="1316">
                  <c:v>89.1</c:v>
                </c:pt>
                <c:pt idx="1317">
                  <c:v>89.15</c:v>
                </c:pt>
                <c:pt idx="1318">
                  <c:v>89.2</c:v>
                </c:pt>
                <c:pt idx="1319">
                  <c:v>89.25</c:v>
                </c:pt>
                <c:pt idx="1320">
                  <c:v>89.3</c:v>
                </c:pt>
                <c:pt idx="1321">
                  <c:v>89.35</c:v>
                </c:pt>
                <c:pt idx="1322">
                  <c:v>89.4</c:v>
                </c:pt>
                <c:pt idx="1323">
                  <c:v>89.45</c:v>
                </c:pt>
                <c:pt idx="1324">
                  <c:v>89.5</c:v>
                </c:pt>
                <c:pt idx="1325">
                  <c:v>89.55</c:v>
                </c:pt>
                <c:pt idx="1326">
                  <c:v>89.6</c:v>
                </c:pt>
                <c:pt idx="1327">
                  <c:v>89.65</c:v>
                </c:pt>
                <c:pt idx="1328">
                  <c:v>89.7</c:v>
                </c:pt>
                <c:pt idx="1329">
                  <c:v>89.75</c:v>
                </c:pt>
                <c:pt idx="1330">
                  <c:v>89.8</c:v>
                </c:pt>
                <c:pt idx="1331">
                  <c:v>89.85</c:v>
                </c:pt>
                <c:pt idx="1332">
                  <c:v>89.9</c:v>
                </c:pt>
                <c:pt idx="1333">
                  <c:v>89.95</c:v>
                </c:pt>
                <c:pt idx="1334">
                  <c:v>90.05</c:v>
                </c:pt>
                <c:pt idx="1335">
                  <c:v>90.1</c:v>
                </c:pt>
                <c:pt idx="1336">
                  <c:v>90.15</c:v>
                </c:pt>
                <c:pt idx="1337">
                  <c:v>90.2</c:v>
                </c:pt>
                <c:pt idx="1338">
                  <c:v>90.25</c:v>
                </c:pt>
                <c:pt idx="1339">
                  <c:v>90.3</c:v>
                </c:pt>
                <c:pt idx="1340">
                  <c:v>90.35</c:v>
                </c:pt>
                <c:pt idx="1341">
                  <c:v>90.4</c:v>
                </c:pt>
                <c:pt idx="1342">
                  <c:v>90.45</c:v>
                </c:pt>
                <c:pt idx="1343">
                  <c:v>90.5</c:v>
                </c:pt>
                <c:pt idx="1344">
                  <c:v>90.55</c:v>
                </c:pt>
                <c:pt idx="1345">
                  <c:v>90.6</c:v>
                </c:pt>
                <c:pt idx="1346">
                  <c:v>90.65</c:v>
                </c:pt>
                <c:pt idx="1347">
                  <c:v>90.7</c:v>
                </c:pt>
                <c:pt idx="1348">
                  <c:v>90.75</c:v>
                </c:pt>
                <c:pt idx="1349">
                  <c:v>90.8</c:v>
                </c:pt>
                <c:pt idx="1350">
                  <c:v>90.85</c:v>
                </c:pt>
                <c:pt idx="1351">
                  <c:v>90.9</c:v>
                </c:pt>
                <c:pt idx="1352">
                  <c:v>90.95</c:v>
                </c:pt>
                <c:pt idx="1353">
                  <c:v>91.05</c:v>
                </c:pt>
                <c:pt idx="1354">
                  <c:v>91.1</c:v>
                </c:pt>
                <c:pt idx="1355">
                  <c:v>91.15</c:v>
                </c:pt>
                <c:pt idx="1356">
                  <c:v>91.2</c:v>
                </c:pt>
                <c:pt idx="1357">
                  <c:v>91.25</c:v>
                </c:pt>
                <c:pt idx="1358">
                  <c:v>91.3</c:v>
                </c:pt>
                <c:pt idx="1359">
                  <c:v>91.35</c:v>
                </c:pt>
                <c:pt idx="1360">
                  <c:v>91.4</c:v>
                </c:pt>
                <c:pt idx="1361">
                  <c:v>91.45</c:v>
                </c:pt>
                <c:pt idx="1362">
                  <c:v>91.5</c:v>
                </c:pt>
                <c:pt idx="1363">
                  <c:v>91.55</c:v>
                </c:pt>
                <c:pt idx="1364">
                  <c:v>91.6</c:v>
                </c:pt>
                <c:pt idx="1365">
                  <c:v>91.65</c:v>
                </c:pt>
                <c:pt idx="1366">
                  <c:v>91.7</c:v>
                </c:pt>
                <c:pt idx="1367">
                  <c:v>91.8</c:v>
                </c:pt>
                <c:pt idx="1368">
                  <c:v>91.85</c:v>
                </c:pt>
                <c:pt idx="1369">
                  <c:v>92.05</c:v>
                </c:pt>
                <c:pt idx="1370">
                  <c:v>92.1</c:v>
                </c:pt>
                <c:pt idx="1371">
                  <c:v>92.15</c:v>
                </c:pt>
                <c:pt idx="1372">
                  <c:v>92.2</c:v>
                </c:pt>
                <c:pt idx="1373">
                  <c:v>92.3</c:v>
                </c:pt>
                <c:pt idx="1374">
                  <c:v>92.35</c:v>
                </c:pt>
                <c:pt idx="1375">
                  <c:v>92.4</c:v>
                </c:pt>
                <c:pt idx="1376">
                  <c:v>92.45</c:v>
                </c:pt>
                <c:pt idx="1377">
                  <c:v>92.5</c:v>
                </c:pt>
                <c:pt idx="1378">
                  <c:v>92.55</c:v>
                </c:pt>
                <c:pt idx="1379">
                  <c:v>92.6</c:v>
                </c:pt>
                <c:pt idx="1380">
                  <c:v>92.65</c:v>
                </c:pt>
                <c:pt idx="1381">
                  <c:v>92.7</c:v>
                </c:pt>
                <c:pt idx="1382">
                  <c:v>92.85</c:v>
                </c:pt>
                <c:pt idx="1383">
                  <c:v>92.9</c:v>
                </c:pt>
                <c:pt idx="1384">
                  <c:v>92.95</c:v>
                </c:pt>
                <c:pt idx="1385">
                  <c:v>93.05</c:v>
                </c:pt>
                <c:pt idx="1386">
                  <c:v>93.15</c:v>
                </c:pt>
                <c:pt idx="1387">
                  <c:v>93.2</c:v>
                </c:pt>
                <c:pt idx="1388">
                  <c:v>93.25</c:v>
                </c:pt>
                <c:pt idx="1389">
                  <c:v>93.3</c:v>
                </c:pt>
                <c:pt idx="1390">
                  <c:v>93.35</c:v>
                </c:pt>
                <c:pt idx="1391">
                  <c:v>93.4</c:v>
                </c:pt>
                <c:pt idx="1392">
                  <c:v>93.45</c:v>
                </c:pt>
                <c:pt idx="1393">
                  <c:v>93.5</c:v>
                </c:pt>
                <c:pt idx="1394">
                  <c:v>93.55</c:v>
                </c:pt>
                <c:pt idx="1395">
                  <c:v>93.6</c:v>
                </c:pt>
                <c:pt idx="1396">
                  <c:v>93.65</c:v>
                </c:pt>
                <c:pt idx="1397">
                  <c:v>93.7</c:v>
                </c:pt>
                <c:pt idx="1398">
                  <c:v>93.75</c:v>
                </c:pt>
                <c:pt idx="1399">
                  <c:v>93.8</c:v>
                </c:pt>
                <c:pt idx="1400">
                  <c:v>93.85</c:v>
                </c:pt>
                <c:pt idx="1401">
                  <c:v>93.9</c:v>
                </c:pt>
                <c:pt idx="1402">
                  <c:v>93.95</c:v>
                </c:pt>
                <c:pt idx="1403">
                  <c:v>94.05</c:v>
                </c:pt>
                <c:pt idx="1404">
                  <c:v>94.1</c:v>
                </c:pt>
                <c:pt idx="1405">
                  <c:v>94.15</c:v>
                </c:pt>
                <c:pt idx="1406">
                  <c:v>94.2</c:v>
                </c:pt>
                <c:pt idx="1407">
                  <c:v>94.25</c:v>
                </c:pt>
                <c:pt idx="1408">
                  <c:v>94.3</c:v>
                </c:pt>
                <c:pt idx="1409">
                  <c:v>94.35</c:v>
                </c:pt>
                <c:pt idx="1410">
                  <c:v>94.4</c:v>
                </c:pt>
                <c:pt idx="1411">
                  <c:v>94.45</c:v>
                </c:pt>
                <c:pt idx="1412">
                  <c:v>94.5</c:v>
                </c:pt>
                <c:pt idx="1413">
                  <c:v>94.55</c:v>
                </c:pt>
                <c:pt idx="1414">
                  <c:v>94.6</c:v>
                </c:pt>
                <c:pt idx="1415">
                  <c:v>94.65</c:v>
                </c:pt>
                <c:pt idx="1416">
                  <c:v>94.7</c:v>
                </c:pt>
                <c:pt idx="1417">
                  <c:v>94.75</c:v>
                </c:pt>
                <c:pt idx="1418">
                  <c:v>94.8</c:v>
                </c:pt>
                <c:pt idx="1419">
                  <c:v>94.85</c:v>
                </c:pt>
                <c:pt idx="1420">
                  <c:v>94.9</c:v>
                </c:pt>
                <c:pt idx="1421">
                  <c:v>94.95</c:v>
                </c:pt>
                <c:pt idx="1422">
                  <c:v>95.05</c:v>
                </c:pt>
                <c:pt idx="1423">
                  <c:v>95.1</c:v>
                </c:pt>
                <c:pt idx="1424">
                  <c:v>95.15</c:v>
                </c:pt>
                <c:pt idx="1425">
                  <c:v>95.2</c:v>
                </c:pt>
                <c:pt idx="1426">
                  <c:v>95.25</c:v>
                </c:pt>
                <c:pt idx="1427">
                  <c:v>95.3</c:v>
                </c:pt>
                <c:pt idx="1428">
                  <c:v>95.35</c:v>
                </c:pt>
                <c:pt idx="1429">
                  <c:v>95.4</c:v>
                </c:pt>
                <c:pt idx="1430">
                  <c:v>95.45</c:v>
                </c:pt>
                <c:pt idx="1431">
                  <c:v>95.5</c:v>
                </c:pt>
                <c:pt idx="1432">
                  <c:v>95.55</c:v>
                </c:pt>
                <c:pt idx="1433">
                  <c:v>95.6</c:v>
                </c:pt>
                <c:pt idx="1434">
                  <c:v>95.65</c:v>
                </c:pt>
                <c:pt idx="1435">
                  <c:v>95.7</c:v>
                </c:pt>
                <c:pt idx="1436">
                  <c:v>95.75</c:v>
                </c:pt>
                <c:pt idx="1437">
                  <c:v>95.8</c:v>
                </c:pt>
                <c:pt idx="1438">
                  <c:v>95.85</c:v>
                </c:pt>
                <c:pt idx="1439">
                  <c:v>95.9</c:v>
                </c:pt>
                <c:pt idx="1440">
                  <c:v>95.95</c:v>
                </c:pt>
                <c:pt idx="1441">
                  <c:v>96.05</c:v>
                </c:pt>
                <c:pt idx="1442">
                  <c:v>96.1</c:v>
                </c:pt>
                <c:pt idx="1443">
                  <c:v>96.15</c:v>
                </c:pt>
                <c:pt idx="1444">
                  <c:v>96.2</c:v>
                </c:pt>
                <c:pt idx="1445">
                  <c:v>96.25</c:v>
                </c:pt>
                <c:pt idx="1446">
                  <c:v>96.3</c:v>
                </c:pt>
                <c:pt idx="1447">
                  <c:v>96.35</c:v>
                </c:pt>
                <c:pt idx="1448">
                  <c:v>96.4</c:v>
                </c:pt>
                <c:pt idx="1449">
                  <c:v>96.5</c:v>
                </c:pt>
                <c:pt idx="1450">
                  <c:v>96.55</c:v>
                </c:pt>
                <c:pt idx="1451">
                  <c:v>96.6</c:v>
                </c:pt>
                <c:pt idx="1452">
                  <c:v>96.65</c:v>
                </c:pt>
                <c:pt idx="1453">
                  <c:v>96.7</c:v>
                </c:pt>
                <c:pt idx="1454">
                  <c:v>96.75</c:v>
                </c:pt>
                <c:pt idx="1455">
                  <c:v>96.8</c:v>
                </c:pt>
                <c:pt idx="1456">
                  <c:v>96.85</c:v>
                </c:pt>
                <c:pt idx="1457">
                  <c:v>96.9</c:v>
                </c:pt>
                <c:pt idx="1458">
                  <c:v>96.95</c:v>
                </c:pt>
                <c:pt idx="1459">
                  <c:v>97.05</c:v>
                </c:pt>
                <c:pt idx="1460">
                  <c:v>97.1</c:v>
                </c:pt>
                <c:pt idx="1461">
                  <c:v>97.2</c:v>
                </c:pt>
                <c:pt idx="1462">
                  <c:v>97.25</c:v>
                </c:pt>
                <c:pt idx="1463">
                  <c:v>97.35</c:v>
                </c:pt>
                <c:pt idx="1464">
                  <c:v>97.45</c:v>
                </c:pt>
                <c:pt idx="1465">
                  <c:v>97.55</c:v>
                </c:pt>
                <c:pt idx="1466">
                  <c:v>97.65</c:v>
                </c:pt>
                <c:pt idx="1467">
                  <c:v>97.7</c:v>
                </c:pt>
                <c:pt idx="1468">
                  <c:v>97.75</c:v>
                </c:pt>
                <c:pt idx="1469">
                  <c:v>97.8</c:v>
                </c:pt>
                <c:pt idx="1470">
                  <c:v>97.85</c:v>
                </c:pt>
                <c:pt idx="1471">
                  <c:v>97.9</c:v>
                </c:pt>
                <c:pt idx="1472">
                  <c:v>97.95</c:v>
                </c:pt>
                <c:pt idx="1473">
                  <c:v>98.05</c:v>
                </c:pt>
                <c:pt idx="1474">
                  <c:v>98.1</c:v>
                </c:pt>
                <c:pt idx="1475">
                  <c:v>98.15</c:v>
                </c:pt>
                <c:pt idx="1476">
                  <c:v>98.2</c:v>
                </c:pt>
                <c:pt idx="1477">
                  <c:v>98.25</c:v>
                </c:pt>
                <c:pt idx="1478">
                  <c:v>98.3</c:v>
                </c:pt>
                <c:pt idx="1479">
                  <c:v>98.35</c:v>
                </c:pt>
                <c:pt idx="1480">
                  <c:v>98.4</c:v>
                </c:pt>
                <c:pt idx="1481">
                  <c:v>98.45</c:v>
                </c:pt>
                <c:pt idx="1482">
                  <c:v>98.5</c:v>
                </c:pt>
                <c:pt idx="1483">
                  <c:v>98.55</c:v>
                </c:pt>
                <c:pt idx="1484">
                  <c:v>98.6</c:v>
                </c:pt>
                <c:pt idx="1485">
                  <c:v>98.65</c:v>
                </c:pt>
                <c:pt idx="1486">
                  <c:v>98.7</c:v>
                </c:pt>
                <c:pt idx="1487">
                  <c:v>98.75</c:v>
                </c:pt>
                <c:pt idx="1488">
                  <c:v>98.8</c:v>
                </c:pt>
                <c:pt idx="1489">
                  <c:v>98.85</c:v>
                </c:pt>
                <c:pt idx="1490">
                  <c:v>98.9</c:v>
                </c:pt>
                <c:pt idx="1491">
                  <c:v>99.05</c:v>
                </c:pt>
                <c:pt idx="1492">
                  <c:v>99.1</c:v>
                </c:pt>
                <c:pt idx="1493">
                  <c:v>99.15</c:v>
                </c:pt>
                <c:pt idx="1494">
                  <c:v>99.2</c:v>
                </c:pt>
                <c:pt idx="1495">
                  <c:v>99.25</c:v>
                </c:pt>
                <c:pt idx="1496">
                  <c:v>99.3</c:v>
                </c:pt>
                <c:pt idx="1497">
                  <c:v>99.35</c:v>
                </c:pt>
                <c:pt idx="1498">
                  <c:v>99.4</c:v>
                </c:pt>
                <c:pt idx="1499">
                  <c:v>99.45</c:v>
                </c:pt>
                <c:pt idx="1500">
                  <c:v>99.5</c:v>
                </c:pt>
                <c:pt idx="1501">
                  <c:v>99.55</c:v>
                </c:pt>
                <c:pt idx="1502">
                  <c:v>99.6</c:v>
                </c:pt>
                <c:pt idx="1503">
                  <c:v>99.65</c:v>
                </c:pt>
                <c:pt idx="1504">
                  <c:v>99.7</c:v>
                </c:pt>
                <c:pt idx="1505">
                  <c:v>99.75</c:v>
                </c:pt>
                <c:pt idx="1506">
                  <c:v>99.8</c:v>
                </c:pt>
                <c:pt idx="1507">
                  <c:v>99.85</c:v>
                </c:pt>
                <c:pt idx="1508">
                  <c:v>99.9</c:v>
                </c:pt>
                <c:pt idx="1509">
                  <c:v>99.95</c:v>
                </c:pt>
              </c:strCache>
            </c:strRef>
          </c:cat>
          <c:val>
            <c:numRef>
              <c:f>MonthlyCharges!$C$3:$C$1513</c:f>
              <c:numCache>
                <c:formatCode>General</c:formatCode>
                <c:ptCount val="1510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2</c:v>
                </c:pt>
                <c:pt idx="14">
                  <c:v>5</c:v>
                </c:pt>
                <c:pt idx="17">
                  <c:v>2</c:v>
                </c:pt>
                <c:pt idx="21">
                  <c:v>4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8">
                  <c:v>2</c:v>
                </c:pt>
                <c:pt idx="39">
                  <c:v>4</c:v>
                </c:pt>
                <c:pt idx="40">
                  <c:v>5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8">
                  <c:v>1</c:v>
                </c:pt>
                <c:pt idx="49">
                  <c:v>3</c:v>
                </c:pt>
                <c:pt idx="50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7">
                  <c:v>1</c:v>
                </c:pt>
                <c:pt idx="59">
                  <c:v>4</c:v>
                </c:pt>
                <c:pt idx="60">
                  <c:v>2</c:v>
                </c:pt>
                <c:pt idx="61">
                  <c:v>2</c:v>
                </c:pt>
                <c:pt idx="63">
                  <c:v>1</c:v>
                </c:pt>
                <c:pt idx="64">
                  <c:v>3</c:v>
                </c:pt>
                <c:pt idx="65">
                  <c:v>1</c:v>
                </c:pt>
                <c:pt idx="69">
                  <c:v>2</c:v>
                </c:pt>
                <c:pt idx="74">
                  <c:v>4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1</c:v>
                </c:pt>
                <c:pt idx="100">
                  <c:v>1</c:v>
                </c:pt>
                <c:pt idx="101">
                  <c:v>1</c:v>
                </c:pt>
                <c:pt idx="103">
                  <c:v>1</c:v>
                </c:pt>
                <c:pt idx="105">
                  <c:v>1</c:v>
                </c:pt>
                <c:pt idx="107">
                  <c:v>1</c:v>
                </c:pt>
                <c:pt idx="110">
                  <c:v>2</c:v>
                </c:pt>
                <c:pt idx="116">
                  <c:v>2</c:v>
                </c:pt>
                <c:pt idx="119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30">
                  <c:v>2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4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3">
                  <c:v>6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3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8">
                  <c:v>2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4">
                  <c:v>3</c:v>
                </c:pt>
                <c:pt idx="165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1</c:v>
                </c:pt>
                <c:pt idx="174">
                  <c:v>3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2">
                  <c:v>1</c:v>
                </c:pt>
                <c:pt idx="183">
                  <c:v>2</c:v>
                </c:pt>
                <c:pt idx="185">
                  <c:v>1</c:v>
                </c:pt>
                <c:pt idx="186">
                  <c:v>2</c:v>
                </c:pt>
                <c:pt idx="189">
                  <c:v>1</c:v>
                </c:pt>
                <c:pt idx="190">
                  <c:v>1</c:v>
                </c:pt>
                <c:pt idx="195">
                  <c:v>1</c:v>
                </c:pt>
                <c:pt idx="198">
                  <c:v>1</c:v>
                </c:pt>
                <c:pt idx="199">
                  <c:v>1</c:v>
                </c:pt>
                <c:pt idx="205">
                  <c:v>1</c:v>
                </c:pt>
                <c:pt idx="206">
                  <c:v>1</c:v>
                </c:pt>
                <c:pt idx="208">
                  <c:v>2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20">
                  <c:v>1</c:v>
                </c:pt>
                <c:pt idx="225">
                  <c:v>1</c:v>
                </c:pt>
                <c:pt idx="227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39">
                  <c:v>1</c:v>
                </c:pt>
                <c:pt idx="242">
                  <c:v>1</c:v>
                </c:pt>
                <c:pt idx="243">
                  <c:v>1</c:v>
                </c:pt>
                <c:pt idx="246">
                  <c:v>1</c:v>
                </c:pt>
                <c:pt idx="247">
                  <c:v>1</c:v>
                </c:pt>
                <c:pt idx="252">
                  <c:v>1</c:v>
                </c:pt>
                <c:pt idx="259">
                  <c:v>1</c:v>
                </c:pt>
                <c:pt idx="261">
                  <c:v>1</c:v>
                </c:pt>
                <c:pt idx="272">
                  <c:v>1</c:v>
                </c:pt>
                <c:pt idx="281">
                  <c:v>2</c:v>
                </c:pt>
                <c:pt idx="284">
                  <c:v>1</c:v>
                </c:pt>
                <c:pt idx="285">
                  <c:v>1</c:v>
                </c:pt>
                <c:pt idx="290">
                  <c:v>1</c:v>
                </c:pt>
                <c:pt idx="299">
                  <c:v>1</c:v>
                </c:pt>
                <c:pt idx="31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48">
                  <c:v>1</c:v>
                </c:pt>
                <c:pt idx="350">
                  <c:v>1</c:v>
                </c:pt>
                <c:pt idx="353">
                  <c:v>3</c:v>
                </c:pt>
                <c:pt idx="354">
                  <c:v>3</c:v>
                </c:pt>
                <c:pt idx="355">
                  <c:v>1</c:v>
                </c:pt>
                <c:pt idx="356">
                  <c:v>4</c:v>
                </c:pt>
                <c:pt idx="357">
                  <c:v>3</c:v>
                </c:pt>
                <c:pt idx="358">
                  <c:v>3</c:v>
                </c:pt>
                <c:pt idx="359">
                  <c:v>2</c:v>
                </c:pt>
                <c:pt idx="360">
                  <c:v>4</c:v>
                </c:pt>
                <c:pt idx="361">
                  <c:v>3</c:v>
                </c:pt>
                <c:pt idx="362">
                  <c:v>1</c:v>
                </c:pt>
                <c:pt idx="363">
                  <c:v>6</c:v>
                </c:pt>
                <c:pt idx="364">
                  <c:v>3</c:v>
                </c:pt>
                <c:pt idx="365">
                  <c:v>4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6</c:v>
                </c:pt>
                <c:pt idx="371">
                  <c:v>5</c:v>
                </c:pt>
                <c:pt idx="372">
                  <c:v>3</c:v>
                </c:pt>
                <c:pt idx="374">
                  <c:v>2</c:v>
                </c:pt>
                <c:pt idx="375">
                  <c:v>1</c:v>
                </c:pt>
                <c:pt idx="377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2</c:v>
                </c:pt>
                <c:pt idx="387">
                  <c:v>1</c:v>
                </c:pt>
                <c:pt idx="395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2</c:v>
                </c:pt>
                <c:pt idx="410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4</c:v>
                </c:pt>
                <c:pt idx="415">
                  <c:v>1</c:v>
                </c:pt>
                <c:pt idx="417">
                  <c:v>1</c:v>
                </c:pt>
                <c:pt idx="420">
                  <c:v>3</c:v>
                </c:pt>
                <c:pt idx="421">
                  <c:v>3</c:v>
                </c:pt>
                <c:pt idx="424">
                  <c:v>1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2</c:v>
                </c:pt>
                <c:pt idx="430">
                  <c:v>1</c:v>
                </c:pt>
                <c:pt idx="432">
                  <c:v>1</c:v>
                </c:pt>
                <c:pt idx="434">
                  <c:v>1</c:v>
                </c:pt>
                <c:pt idx="440">
                  <c:v>1</c:v>
                </c:pt>
                <c:pt idx="441">
                  <c:v>1</c:v>
                </c:pt>
                <c:pt idx="454">
                  <c:v>1</c:v>
                </c:pt>
                <c:pt idx="456">
                  <c:v>1</c:v>
                </c:pt>
                <c:pt idx="460">
                  <c:v>1</c:v>
                </c:pt>
                <c:pt idx="463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70">
                  <c:v>1</c:v>
                </c:pt>
                <c:pt idx="472">
                  <c:v>2</c:v>
                </c:pt>
                <c:pt idx="474">
                  <c:v>1</c:v>
                </c:pt>
                <c:pt idx="476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4">
                  <c:v>1</c:v>
                </c:pt>
                <c:pt idx="485">
                  <c:v>1</c:v>
                </c:pt>
                <c:pt idx="487">
                  <c:v>1</c:v>
                </c:pt>
                <c:pt idx="488">
                  <c:v>1</c:v>
                </c:pt>
                <c:pt idx="491">
                  <c:v>1</c:v>
                </c:pt>
                <c:pt idx="495">
                  <c:v>1</c:v>
                </c:pt>
                <c:pt idx="496">
                  <c:v>1</c:v>
                </c:pt>
                <c:pt idx="498">
                  <c:v>1</c:v>
                </c:pt>
                <c:pt idx="501">
                  <c:v>1</c:v>
                </c:pt>
                <c:pt idx="504">
                  <c:v>1</c:v>
                </c:pt>
                <c:pt idx="507">
                  <c:v>1</c:v>
                </c:pt>
                <c:pt idx="511">
                  <c:v>5</c:v>
                </c:pt>
                <c:pt idx="516">
                  <c:v>2</c:v>
                </c:pt>
                <c:pt idx="517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7">
                  <c:v>1</c:v>
                </c:pt>
                <c:pt idx="529">
                  <c:v>1</c:v>
                </c:pt>
                <c:pt idx="533">
                  <c:v>2</c:v>
                </c:pt>
                <c:pt idx="535">
                  <c:v>1</c:v>
                </c:pt>
                <c:pt idx="543">
                  <c:v>1</c:v>
                </c:pt>
                <c:pt idx="544">
                  <c:v>1</c:v>
                </c:pt>
                <c:pt idx="547">
                  <c:v>2</c:v>
                </c:pt>
                <c:pt idx="550">
                  <c:v>1</c:v>
                </c:pt>
                <c:pt idx="553">
                  <c:v>1</c:v>
                </c:pt>
                <c:pt idx="558">
                  <c:v>2</c:v>
                </c:pt>
                <c:pt idx="560">
                  <c:v>2</c:v>
                </c:pt>
                <c:pt idx="562">
                  <c:v>1</c:v>
                </c:pt>
                <c:pt idx="564">
                  <c:v>1</c:v>
                </c:pt>
                <c:pt idx="568">
                  <c:v>2</c:v>
                </c:pt>
                <c:pt idx="572">
                  <c:v>1</c:v>
                </c:pt>
                <c:pt idx="574">
                  <c:v>1</c:v>
                </c:pt>
                <c:pt idx="576">
                  <c:v>1</c:v>
                </c:pt>
                <c:pt idx="577">
                  <c:v>1</c:v>
                </c:pt>
                <c:pt idx="580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2</c:v>
                </c:pt>
                <c:pt idx="588">
                  <c:v>1</c:v>
                </c:pt>
                <c:pt idx="590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2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1</c:v>
                </c:pt>
                <c:pt idx="603">
                  <c:v>1</c:v>
                </c:pt>
                <c:pt idx="604">
                  <c:v>3</c:v>
                </c:pt>
                <c:pt idx="605">
                  <c:v>1</c:v>
                </c:pt>
                <c:pt idx="606">
                  <c:v>2</c:v>
                </c:pt>
                <c:pt idx="607">
                  <c:v>1</c:v>
                </c:pt>
                <c:pt idx="609">
                  <c:v>3</c:v>
                </c:pt>
                <c:pt idx="611">
                  <c:v>2</c:v>
                </c:pt>
                <c:pt idx="612">
                  <c:v>3</c:v>
                </c:pt>
                <c:pt idx="613">
                  <c:v>2</c:v>
                </c:pt>
                <c:pt idx="614">
                  <c:v>4</c:v>
                </c:pt>
                <c:pt idx="616">
                  <c:v>1</c:v>
                </c:pt>
                <c:pt idx="617">
                  <c:v>6</c:v>
                </c:pt>
                <c:pt idx="618">
                  <c:v>2</c:v>
                </c:pt>
                <c:pt idx="619">
                  <c:v>3</c:v>
                </c:pt>
                <c:pt idx="622">
                  <c:v>2</c:v>
                </c:pt>
                <c:pt idx="623">
                  <c:v>1</c:v>
                </c:pt>
                <c:pt idx="624">
                  <c:v>3</c:v>
                </c:pt>
                <c:pt idx="625">
                  <c:v>4</c:v>
                </c:pt>
                <c:pt idx="626">
                  <c:v>1</c:v>
                </c:pt>
                <c:pt idx="627">
                  <c:v>1</c:v>
                </c:pt>
                <c:pt idx="628">
                  <c:v>3</c:v>
                </c:pt>
                <c:pt idx="630">
                  <c:v>2</c:v>
                </c:pt>
                <c:pt idx="632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1">
                  <c:v>1</c:v>
                </c:pt>
                <c:pt idx="643">
                  <c:v>1</c:v>
                </c:pt>
                <c:pt idx="647">
                  <c:v>2</c:v>
                </c:pt>
                <c:pt idx="649">
                  <c:v>2</c:v>
                </c:pt>
                <c:pt idx="650">
                  <c:v>1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1</c:v>
                </c:pt>
                <c:pt idx="662">
                  <c:v>2</c:v>
                </c:pt>
                <c:pt idx="664">
                  <c:v>2</c:v>
                </c:pt>
                <c:pt idx="665">
                  <c:v>2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2">
                  <c:v>1</c:v>
                </c:pt>
                <c:pt idx="674">
                  <c:v>1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3</c:v>
                </c:pt>
                <c:pt idx="683">
                  <c:v>1</c:v>
                </c:pt>
                <c:pt idx="684">
                  <c:v>2</c:v>
                </c:pt>
                <c:pt idx="685">
                  <c:v>3</c:v>
                </c:pt>
                <c:pt idx="687">
                  <c:v>2</c:v>
                </c:pt>
                <c:pt idx="688">
                  <c:v>3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4</c:v>
                </c:pt>
                <c:pt idx="693">
                  <c:v>1</c:v>
                </c:pt>
                <c:pt idx="694">
                  <c:v>2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4">
                  <c:v>1</c:v>
                </c:pt>
                <c:pt idx="708">
                  <c:v>1</c:v>
                </c:pt>
                <c:pt idx="709">
                  <c:v>1</c:v>
                </c:pt>
                <c:pt idx="712">
                  <c:v>1</c:v>
                </c:pt>
                <c:pt idx="722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2</c:v>
                </c:pt>
                <c:pt idx="735">
                  <c:v>1</c:v>
                </c:pt>
                <c:pt idx="736">
                  <c:v>2</c:v>
                </c:pt>
                <c:pt idx="739">
                  <c:v>2</c:v>
                </c:pt>
                <c:pt idx="740">
                  <c:v>1</c:v>
                </c:pt>
                <c:pt idx="741">
                  <c:v>3</c:v>
                </c:pt>
                <c:pt idx="743">
                  <c:v>1</c:v>
                </c:pt>
                <c:pt idx="746">
                  <c:v>1</c:v>
                </c:pt>
                <c:pt idx="747">
                  <c:v>2</c:v>
                </c:pt>
                <c:pt idx="749">
                  <c:v>1</c:v>
                </c:pt>
                <c:pt idx="750">
                  <c:v>1</c:v>
                </c:pt>
                <c:pt idx="752">
                  <c:v>1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61">
                  <c:v>1</c:v>
                </c:pt>
                <c:pt idx="763">
                  <c:v>1</c:v>
                </c:pt>
                <c:pt idx="764">
                  <c:v>2</c:v>
                </c:pt>
                <c:pt idx="766">
                  <c:v>2</c:v>
                </c:pt>
                <c:pt idx="767">
                  <c:v>1</c:v>
                </c:pt>
                <c:pt idx="768">
                  <c:v>1</c:v>
                </c:pt>
                <c:pt idx="769">
                  <c:v>2</c:v>
                </c:pt>
                <c:pt idx="772">
                  <c:v>2</c:v>
                </c:pt>
                <c:pt idx="774">
                  <c:v>1</c:v>
                </c:pt>
                <c:pt idx="781">
                  <c:v>1</c:v>
                </c:pt>
                <c:pt idx="787">
                  <c:v>1</c:v>
                </c:pt>
                <c:pt idx="789">
                  <c:v>1</c:v>
                </c:pt>
                <c:pt idx="791">
                  <c:v>1</c:v>
                </c:pt>
                <c:pt idx="802">
                  <c:v>1</c:v>
                </c:pt>
                <c:pt idx="804">
                  <c:v>2</c:v>
                </c:pt>
                <c:pt idx="814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4">
                  <c:v>1</c:v>
                </c:pt>
                <c:pt idx="826">
                  <c:v>1</c:v>
                </c:pt>
                <c:pt idx="827">
                  <c:v>1</c:v>
                </c:pt>
                <c:pt idx="829">
                  <c:v>3</c:v>
                </c:pt>
                <c:pt idx="830">
                  <c:v>1</c:v>
                </c:pt>
                <c:pt idx="831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49">
                  <c:v>1</c:v>
                </c:pt>
                <c:pt idx="855">
                  <c:v>1</c:v>
                </c:pt>
                <c:pt idx="858">
                  <c:v>1</c:v>
                </c:pt>
                <c:pt idx="859">
                  <c:v>1</c:v>
                </c:pt>
                <c:pt idx="864">
                  <c:v>1</c:v>
                </c:pt>
                <c:pt idx="872">
                  <c:v>1</c:v>
                </c:pt>
                <c:pt idx="882">
                  <c:v>1</c:v>
                </c:pt>
                <c:pt idx="896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21">
                  <c:v>1</c:v>
                </c:pt>
                <c:pt idx="930">
                  <c:v>1</c:v>
                </c:pt>
                <c:pt idx="932">
                  <c:v>1</c:v>
                </c:pt>
                <c:pt idx="933">
                  <c:v>1</c:v>
                </c:pt>
                <c:pt idx="945">
                  <c:v>1</c:v>
                </c:pt>
                <c:pt idx="948">
                  <c:v>1</c:v>
                </c:pt>
                <c:pt idx="955">
                  <c:v>1</c:v>
                </c:pt>
                <c:pt idx="958">
                  <c:v>1</c:v>
                </c:pt>
                <c:pt idx="961">
                  <c:v>1</c:v>
                </c:pt>
                <c:pt idx="965">
                  <c:v>1</c:v>
                </c:pt>
                <c:pt idx="967">
                  <c:v>2</c:v>
                </c:pt>
                <c:pt idx="968">
                  <c:v>1</c:v>
                </c:pt>
                <c:pt idx="969">
                  <c:v>4</c:v>
                </c:pt>
                <c:pt idx="972">
                  <c:v>3</c:v>
                </c:pt>
                <c:pt idx="974">
                  <c:v>3</c:v>
                </c:pt>
                <c:pt idx="975">
                  <c:v>2</c:v>
                </c:pt>
                <c:pt idx="977">
                  <c:v>2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2</c:v>
                </c:pt>
                <c:pt idx="982">
                  <c:v>5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4</c:v>
                </c:pt>
                <c:pt idx="987">
                  <c:v>3</c:v>
                </c:pt>
                <c:pt idx="988">
                  <c:v>4</c:v>
                </c:pt>
                <c:pt idx="989">
                  <c:v>7</c:v>
                </c:pt>
                <c:pt idx="990">
                  <c:v>2</c:v>
                </c:pt>
                <c:pt idx="991">
                  <c:v>2</c:v>
                </c:pt>
                <c:pt idx="992">
                  <c:v>6</c:v>
                </c:pt>
                <c:pt idx="993">
                  <c:v>1</c:v>
                </c:pt>
                <c:pt idx="994">
                  <c:v>5</c:v>
                </c:pt>
                <c:pt idx="995">
                  <c:v>4</c:v>
                </c:pt>
                <c:pt idx="996">
                  <c:v>1</c:v>
                </c:pt>
                <c:pt idx="997">
                  <c:v>2</c:v>
                </c:pt>
                <c:pt idx="998">
                  <c:v>2</c:v>
                </c:pt>
                <c:pt idx="1000">
                  <c:v>3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2</c:v>
                </c:pt>
                <c:pt idx="1010">
                  <c:v>1</c:v>
                </c:pt>
                <c:pt idx="1011">
                  <c:v>2</c:v>
                </c:pt>
                <c:pt idx="1015">
                  <c:v>1</c:v>
                </c:pt>
                <c:pt idx="1017">
                  <c:v>2</c:v>
                </c:pt>
                <c:pt idx="1019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2">
                  <c:v>1</c:v>
                </c:pt>
                <c:pt idx="1033">
                  <c:v>1</c:v>
                </c:pt>
                <c:pt idx="1037">
                  <c:v>1</c:v>
                </c:pt>
                <c:pt idx="1038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7">
                  <c:v>2</c:v>
                </c:pt>
                <c:pt idx="1049">
                  <c:v>4</c:v>
                </c:pt>
                <c:pt idx="1050">
                  <c:v>4</c:v>
                </c:pt>
                <c:pt idx="1051">
                  <c:v>1</c:v>
                </c:pt>
                <c:pt idx="1052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3</c:v>
                </c:pt>
                <c:pt idx="1057">
                  <c:v>3</c:v>
                </c:pt>
                <c:pt idx="1058">
                  <c:v>4</c:v>
                </c:pt>
                <c:pt idx="1059">
                  <c:v>10</c:v>
                </c:pt>
                <c:pt idx="1060">
                  <c:v>2</c:v>
                </c:pt>
                <c:pt idx="1061">
                  <c:v>3</c:v>
                </c:pt>
                <c:pt idx="1062">
                  <c:v>2</c:v>
                </c:pt>
                <c:pt idx="1063">
                  <c:v>2</c:v>
                </c:pt>
                <c:pt idx="1064">
                  <c:v>3</c:v>
                </c:pt>
                <c:pt idx="1065">
                  <c:v>4</c:v>
                </c:pt>
                <c:pt idx="1066">
                  <c:v>3</c:v>
                </c:pt>
                <c:pt idx="1067">
                  <c:v>2</c:v>
                </c:pt>
                <c:pt idx="1069">
                  <c:v>8</c:v>
                </c:pt>
                <c:pt idx="1070">
                  <c:v>6</c:v>
                </c:pt>
                <c:pt idx="1071">
                  <c:v>1</c:v>
                </c:pt>
                <c:pt idx="1072">
                  <c:v>3</c:v>
                </c:pt>
                <c:pt idx="1073">
                  <c:v>1</c:v>
                </c:pt>
                <c:pt idx="1074">
                  <c:v>4</c:v>
                </c:pt>
                <c:pt idx="1075">
                  <c:v>2</c:v>
                </c:pt>
                <c:pt idx="1076">
                  <c:v>6</c:v>
                </c:pt>
                <c:pt idx="1077">
                  <c:v>5</c:v>
                </c:pt>
                <c:pt idx="1079">
                  <c:v>3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4</c:v>
                </c:pt>
                <c:pt idx="1087">
                  <c:v>1</c:v>
                </c:pt>
                <c:pt idx="1088">
                  <c:v>3</c:v>
                </c:pt>
                <c:pt idx="1090">
                  <c:v>2</c:v>
                </c:pt>
                <c:pt idx="1091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2</c:v>
                </c:pt>
                <c:pt idx="1099">
                  <c:v>3</c:v>
                </c:pt>
                <c:pt idx="1101">
                  <c:v>2</c:v>
                </c:pt>
                <c:pt idx="1106">
                  <c:v>1</c:v>
                </c:pt>
                <c:pt idx="1107">
                  <c:v>1</c:v>
                </c:pt>
                <c:pt idx="1113">
                  <c:v>1</c:v>
                </c:pt>
                <c:pt idx="1115">
                  <c:v>1</c:v>
                </c:pt>
                <c:pt idx="1117">
                  <c:v>2</c:v>
                </c:pt>
                <c:pt idx="1118">
                  <c:v>2</c:v>
                </c:pt>
                <c:pt idx="1119">
                  <c:v>1</c:v>
                </c:pt>
                <c:pt idx="1122">
                  <c:v>1</c:v>
                </c:pt>
                <c:pt idx="1123">
                  <c:v>2</c:v>
                </c:pt>
                <c:pt idx="1126">
                  <c:v>3</c:v>
                </c:pt>
                <c:pt idx="1127">
                  <c:v>1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5</c:v>
                </c:pt>
                <c:pt idx="1136">
                  <c:v>2</c:v>
                </c:pt>
                <c:pt idx="1137">
                  <c:v>2</c:v>
                </c:pt>
                <c:pt idx="1138">
                  <c:v>3</c:v>
                </c:pt>
                <c:pt idx="1139">
                  <c:v>2</c:v>
                </c:pt>
                <c:pt idx="1140">
                  <c:v>2</c:v>
                </c:pt>
                <c:pt idx="1141">
                  <c:v>1</c:v>
                </c:pt>
                <c:pt idx="1142">
                  <c:v>4</c:v>
                </c:pt>
                <c:pt idx="1143">
                  <c:v>4</c:v>
                </c:pt>
                <c:pt idx="1144">
                  <c:v>1</c:v>
                </c:pt>
                <c:pt idx="1145">
                  <c:v>4</c:v>
                </c:pt>
                <c:pt idx="1146">
                  <c:v>2</c:v>
                </c:pt>
                <c:pt idx="1147">
                  <c:v>4</c:v>
                </c:pt>
                <c:pt idx="1148">
                  <c:v>5</c:v>
                </c:pt>
                <c:pt idx="1149">
                  <c:v>4</c:v>
                </c:pt>
                <c:pt idx="1150">
                  <c:v>2</c:v>
                </c:pt>
                <c:pt idx="1151">
                  <c:v>1</c:v>
                </c:pt>
                <c:pt idx="1152">
                  <c:v>3</c:v>
                </c:pt>
                <c:pt idx="1153">
                  <c:v>6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3</c:v>
                </c:pt>
                <c:pt idx="1162">
                  <c:v>2</c:v>
                </c:pt>
                <c:pt idx="1163">
                  <c:v>4</c:v>
                </c:pt>
                <c:pt idx="1164">
                  <c:v>4</c:v>
                </c:pt>
                <c:pt idx="1165">
                  <c:v>3</c:v>
                </c:pt>
                <c:pt idx="1166">
                  <c:v>4</c:v>
                </c:pt>
                <c:pt idx="1167">
                  <c:v>3</c:v>
                </c:pt>
                <c:pt idx="1169">
                  <c:v>1</c:v>
                </c:pt>
                <c:pt idx="1170">
                  <c:v>2</c:v>
                </c:pt>
                <c:pt idx="1171">
                  <c:v>5</c:v>
                </c:pt>
                <c:pt idx="1173">
                  <c:v>1</c:v>
                </c:pt>
                <c:pt idx="1174">
                  <c:v>1</c:v>
                </c:pt>
                <c:pt idx="1175">
                  <c:v>2</c:v>
                </c:pt>
                <c:pt idx="1176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3">
                  <c:v>1</c:v>
                </c:pt>
                <c:pt idx="1187">
                  <c:v>2</c:v>
                </c:pt>
                <c:pt idx="1192">
                  <c:v>1</c:v>
                </c:pt>
                <c:pt idx="1193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2</c:v>
                </c:pt>
                <c:pt idx="1212">
                  <c:v>2</c:v>
                </c:pt>
                <c:pt idx="1216">
                  <c:v>2</c:v>
                </c:pt>
                <c:pt idx="1217">
                  <c:v>1</c:v>
                </c:pt>
                <c:pt idx="1219">
                  <c:v>3</c:v>
                </c:pt>
                <c:pt idx="1220">
                  <c:v>2</c:v>
                </c:pt>
                <c:pt idx="1221">
                  <c:v>1</c:v>
                </c:pt>
                <c:pt idx="1222">
                  <c:v>3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4</c:v>
                </c:pt>
                <c:pt idx="1229">
                  <c:v>2</c:v>
                </c:pt>
                <c:pt idx="1230">
                  <c:v>3</c:v>
                </c:pt>
                <c:pt idx="1231">
                  <c:v>4</c:v>
                </c:pt>
                <c:pt idx="1232">
                  <c:v>5</c:v>
                </c:pt>
                <c:pt idx="1233">
                  <c:v>1</c:v>
                </c:pt>
                <c:pt idx="1234">
                  <c:v>3</c:v>
                </c:pt>
                <c:pt idx="1235">
                  <c:v>2</c:v>
                </c:pt>
                <c:pt idx="1236">
                  <c:v>1</c:v>
                </c:pt>
                <c:pt idx="1237">
                  <c:v>3</c:v>
                </c:pt>
                <c:pt idx="1238">
                  <c:v>6</c:v>
                </c:pt>
                <c:pt idx="1239">
                  <c:v>4</c:v>
                </c:pt>
                <c:pt idx="1240">
                  <c:v>2</c:v>
                </c:pt>
                <c:pt idx="1241">
                  <c:v>3</c:v>
                </c:pt>
                <c:pt idx="1242">
                  <c:v>2</c:v>
                </c:pt>
                <c:pt idx="1243">
                  <c:v>1</c:v>
                </c:pt>
                <c:pt idx="1244">
                  <c:v>4</c:v>
                </c:pt>
                <c:pt idx="1245">
                  <c:v>5</c:v>
                </c:pt>
                <c:pt idx="1246">
                  <c:v>4</c:v>
                </c:pt>
                <c:pt idx="1247">
                  <c:v>5</c:v>
                </c:pt>
                <c:pt idx="1248">
                  <c:v>7</c:v>
                </c:pt>
                <c:pt idx="1249">
                  <c:v>2</c:v>
                </c:pt>
                <c:pt idx="1250">
                  <c:v>6</c:v>
                </c:pt>
                <c:pt idx="1251">
                  <c:v>1</c:v>
                </c:pt>
                <c:pt idx="1252">
                  <c:v>4</c:v>
                </c:pt>
                <c:pt idx="1253">
                  <c:v>2</c:v>
                </c:pt>
                <c:pt idx="1254">
                  <c:v>3</c:v>
                </c:pt>
                <c:pt idx="1255">
                  <c:v>3</c:v>
                </c:pt>
                <c:pt idx="1257">
                  <c:v>3</c:v>
                </c:pt>
                <c:pt idx="1259">
                  <c:v>1</c:v>
                </c:pt>
                <c:pt idx="1260">
                  <c:v>3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9">
                  <c:v>2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4">
                  <c:v>2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2</c:v>
                </c:pt>
                <c:pt idx="1302">
                  <c:v>4</c:v>
                </c:pt>
                <c:pt idx="1303">
                  <c:v>1</c:v>
                </c:pt>
                <c:pt idx="1304">
                  <c:v>2</c:v>
                </c:pt>
                <c:pt idx="1306">
                  <c:v>1</c:v>
                </c:pt>
                <c:pt idx="1309">
                  <c:v>1</c:v>
                </c:pt>
                <c:pt idx="1311">
                  <c:v>2</c:v>
                </c:pt>
                <c:pt idx="1313">
                  <c:v>1</c:v>
                </c:pt>
                <c:pt idx="1314">
                  <c:v>1</c:v>
                </c:pt>
                <c:pt idx="1315">
                  <c:v>3</c:v>
                </c:pt>
                <c:pt idx="1316">
                  <c:v>1</c:v>
                </c:pt>
                <c:pt idx="1317">
                  <c:v>4</c:v>
                </c:pt>
                <c:pt idx="1318">
                  <c:v>2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4</c:v>
                </c:pt>
                <c:pt idx="1323">
                  <c:v>3</c:v>
                </c:pt>
                <c:pt idx="1324">
                  <c:v>4</c:v>
                </c:pt>
                <c:pt idx="1325">
                  <c:v>3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4</c:v>
                </c:pt>
                <c:pt idx="1331">
                  <c:v>2</c:v>
                </c:pt>
                <c:pt idx="1332">
                  <c:v>2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1</c:v>
                </c:pt>
                <c:pt idx="1337">
                  <c:v>2</c:v>
                </c:pt>
                <c:pt idx="1338">
                  <c:v>1</c:v>
                </c:pt>
                <c:pt idx="1340">
                  <c:v>1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3</c:v>
                </c:pt>
                <c:pt idx="1345">
                  <c:v>4</c:v>
                </c:pt>
                <c:pt idx="1347">
                  <c:v>1</c:v>
                </c:pt>
                <c:pt idx="1348">
                  <c:v>1</c:v>
                </c:pt>
                <c:pt idx="1349">
                  <c:v>4</c:v>
                </c:pt>
                <c:pt idx="1350">
                  <c:v>4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2</c:v>
                </c:pt>
                <c:pt idx="1365">
                  <c:v>1</c:v>
                </c:pt>
                <c:pt idx="1366">
                  <c:v>2</c:v>
                </c:pt>
                <c:pt idx="1368">
                  <c:v>2</c:v>
                </c:pt>
                <c:pt idx="1370">
                  <c:v>1</c:v>
                </c:pt>
                <c:pt idx="1374">
                  <c:v>1</c:v>
                </c:pt>
                <c:pt idx="1376">
                  <c:v>1</c:v>
                </c:pt>
                <c:pt idx="1377">
                  <c:v>2</c:v>
                </c:pt>
                <c:pt idx="1378">
                  <c:v>1</c:v>
                </c:pt>
                <c:pt idx="1386">
                  <c:v>1</c:v>
                </c:pt>
                <c:pt idx="1387">
                  <c:v>1</c:v>
                </c:pt>
                <c:pt idx="1390">
                  <c:v>1</c:v>
                </c:pt>
                <c:pt idx="1393">
                  <c:v>1</c:v>
                </c:pt>
                <c:pt idx="1394">
                  <c:v>3</c:v>
                </c:pt>
                <c:pt idx="1397">
                  <c:v>1</c:v>
                </c:pt>
                <c:pt idx="1399">
                  <c:v>3</c:v>
                </c:pt>
                <c:pt idx="1400">
                  <c:v>7</c:v>
                </c:pt>
                <c:pt idx="1401">
                  <c:v>3</c:v>
                </c:pt>
                <c:pt idx="1403">
                  <c:v>1</c:v>
                </c:pt>
                <c:pt idx="1404">
                  <c:v>2</c:v>
                </c:pt>
                <c:pt idx="1406">
                  <c:v>4</c:v>
                </c:pt>
                <c:pt idx="1407">
                  <c:v>5</c:v>
                </c:pt>
                <c:pt idx="1408">
                  <c:v>1</c:v>
                </c:pt>
                <c:pt idx="1409">
                  <c:v>1</c:v>
                </c:pt>
                <c:pt idx="1410">
                  <c:v>6</c:v>
                </c:pt>
                <c:pt idx="1411">
                  <c:v>4</c:v>
                </c:pt>
                <c:pt idx="1412">
                  <c:v>3</c:v>
                </c:pt>
                <c:pt idx="1413">
                  <c:v>3</c:v>
                </c:pt>
                <c:pt idx="1414">
                  <c:v>2</c:v>
                </c:pt>
                <c:pt idx="1415">
                  <c:v>4</c:v>
                </c:pt>
                <c:pt idx="1416">
                  <c:v>5</c:v>
                </c:pt>
                <c:pt idx="1417">
                  <c:v>2</c:v>
                </c:pt>
                <c:pt idx="1418">
                  <c:v>1</c:v>
                </c:pt>
                <c:pt idx="1419">
                  <c:v>4</c:v>
                </c:pt>
                <c:pt idx="1420">
                  <c:v>1</c:v>
                </c:pt>
                <c:pt idx="1422">
                  <c:v>2</c:v>
                </c:pt>
                <c:pt idx="1423">
                  <c:v>3</c:v>
                </c:pt>
                <c:pt idx="1424">
                  <c:v>3</c:v>
                </c:pt>
                <c:pt idx="1425">
                  <c:v>1</c:v>
                </c:pt>
                <c:pt idx="1426">
                  <c:v>4</c:v>
                </c:pt>
                <c:pt idx="1428">
                  <c:v>2</c:v>
                </c:pt>
                <c:pt idx="1430">
                  <c:v>3</c:v>
                </c:pt>
                <c:pt idx="1431">
                  <c:v>2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2</c:v>
                </c:pt>
                <c:pt idx="1441">
                  <c:v>3</c:v>
                </c:pt>
                <c:pt idx="1442">
                  <c:v>2</c:v>
                </c:pt>
                <c:pt idx="1443">
                  <c:v>2</c:v>
                </c:pt>
                <c:pt idx="1444">
                  <c:v>3</c:v>
                </c:pt>
                <c:pt idx="1445">
                  <c:v>2</c:v>
                </c:pt>
                <c:pt idx="1446">
                  <c:v>1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1</c:v>
                </c:pt>
                <c:pt idx="1452">
                  <c:v>2</c:v>
                </c:pt>
                <c:pt idx="1453">
                  <c:v>1</c:v>
                </c:pt>
                <c:pt idx="1454">
                  <c:v>2</c:v>
                </c:pt>
                <c:pt idx="1455">
                  <c:v>2</c:v>
                </c:pt>
                <c:pt idx="1460">
                  <c:v>1</c:v>
                </c:pt>
                <c:pt idx="1463">
                  <c:v>1</c:v>
                </c:pt>
                <c:pt idx="1466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2">
                  <c:v>4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3</c:v>
                </c:pt>
                <c:pt idx="1487">
                  <c:v>3</c:v>
                </c:pt>
                <c:pt idx="1488">
                  <c:v>1</c:v>
                </c:pt>
                <c:pt idx="1490">
                  <c:v>2</c:v>
                </c:pt>
                <c:pt idx="1491">
                  <c:v>2</c:v>
                </c:pt>
                <c:pt idx="1492">
                  <c:v>1</c:v>
                </c:pt>
                <c:pt idx="1493">
                  <c:v>3</c:v>
                </c:pt>
                <c:pt idx="1494">
                  <c:v>2</c:v>
                </c:pt>
                <c:pt idx="1495">
                  <c:v>3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4</c:v>
                </c:pt>
                <c:pt idx="1500">
                  <c:v>5</c:v>
                </c:pt>
                <c:pt idx="1501">
                  <c:v>3</c:v>
                </c:pt>
                <c:pt idx="1502">
                  <c:v>1</c:v>
                </c:pt>
                <c:pt idx="1503">
                  <c:v>1</c:v>
                </c:pt>
                <c:pt idx="1504">
                  <c:v>2</c:v>
                </c:pt>
                <c:pt idx="1505">
                  <c:v>1</c:v>
                </c:pt>
                <c:pt idx="1506">
                  <c:v>4</c:v>
                </c:pt>
                <c:pt idx="1507">
                  <c:v>2</c:v>
                </c:pt>
                <c:pt idx="1508">
                  <c:v>1</c:v>
                </c:pt>
                <c:pt idx="150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1-4E23-9519-0A249506B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4222127"/>
        <c:axId val="2073378879"/>
      </c:barChart>
      <c:catAx>
        <c:axId val="187422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73378879"/>
        <c:crosses val="autoZero"/>
        <c:auto val="1"/>
        <c:lblAlgn val="ctr"/>
        <c:lblOffset val="100"/>
        <c:noMultiLvlLbl val="0"/>
      </c:catAx>
      <c:valAx>
        <c:axId val="207337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422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6</xdr:row>
      <xdr:rowOff>91440</xdr:rowOff>
    </xdr:from>
    <xdr:to>
      <xdr:col>4</xdr:col>
      <xdr:colOff>670560</xdr:colOff>
      <xdr:row>21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1D56B33-5DC4-AD9A-96F6-E9FDA4CC5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5</xdr:row>
      <xdr:rowOff>121920</xdr:rowOff>
    </xdr:from>
    <xdr:to>
      <xdr:col>3</xdr:col>
      <xdr:colOff>762000</xdr:colOff>
      <xdr:row>20</xdr:row>
      <xdr:rowOff>121920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15581E9-E1A2-63A2-1223-05A6A4038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7</xdr:row>
      <xdr:rowOff>0</xdr:rowOff>
    </xdr:from>
    <xdr:to>
      <xdr:col>5</xdr:col>
      <xdr:colOff>129540</xdr:colOff>
      <xdr:row>22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26E14E4-574F-EA6F-D511-ACECF5A0A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6</xdr:row>
      <xdr:rowOff>30480</xdr:rowOff>
    </xdr:from>
    <xdr:to>
      <xdr:col>5</xdr:col>
      <xdr:colOff>38100</xdr:colOff>
      <xdr:row>21</xdr:row>
      <xdr:rowOff>30480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058EBD4-D606-FB55-0554-806E63EC8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434340</xdr:colOff>
      <xdr:row>8</xdr:row>
      <xdr:rowOff>68580</xdr:rowOff>
    </xdr:from>
    <xdr:to>
      <xdr:col>5</xdr:col>
      <xdr:colOff>182880</xdr:colOff>
      <xdr:row>23</xdr:row>
      <xdr:rowOff>68580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A2BF7EF-9E13-1751-2CA9-ECBF50753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289560</xdr:colOff>
      <xdr:row>6</xdr:row>
      <xdr:rowOff>30480</xdr:rowOff>
    </xdr:from>
    <xdr:to>
      <xdr:col>6</xdr:col>
      <xdr:colOff>586740</xdr:colOff>
      <xdr:row>21</xdr:row>
      <xdr:rowOff>30480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5D9AB2D-684B-82BA-D6EA-3A064EAC0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373380</xdr:colOff>
      <xdr:row>8</xdr:row>
      <xdr:rowOff>53340</xdr:rowOff>
    </xdr:from>
    <xdr:to>
      <xdr:col>5</xdr:col>
      <xdr:colOff>121920</xdr:colOff>
      <xdr:row>23</xdr:row>
      <xdr:rowOff>53340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120C919-3A40-A82E-10D0-883354D95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6</xdr:row>
      <xdr:rowOff>152400</xdr:rowOff>
    </xdr:from>
    <xdr:to>
      <xdr:col>5</xdr:col>
      <xdr:colOff>22860</xdr:colOff>
      <xdr:row>21</xdr:row>
      <xdr:rowOff>152400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1EB578E-6D01-6D5B-AD62-BCDC8D94C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426720</xdr:colOff>
      <xdr:row>7</xdr:row>
      <xdr:rowOff>7620</xdr:rowOff>
    </xdr:from>
    <xdr:to>
      <xdr:col>5</xdr:col>
      <xdr:colOff>175260</xdr:colOff>
      <xdr:row>22</xdr:row>
      <xdr:rowOff>7620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1482DB3-DC0B-B38F-E41F-D67B1D2B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</xdr:colOff>
      <xdr:row>6</xdr:row>
      <xdr:rowOff>91440</xdr:rowOff>
    </xdr:from>
    <xdr:to>
      <xdr:col>4</xdr:col>
      <xdr:colOff>746760</xdr:colOff>
      <xdr:row>21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0287F0F-188E-D6C3-5D5D-A4BB5CEFC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6</xdr:row>
      <xdr:rowOff>76200</xdr:rowOff>
    </xdr:from>
    <xdr:to>
      <xdr:col>4</xdr:col>
      <xdr:colOff>647700</xdr:colOff>
      <xdr:row>21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5EE37C1-6D3D-523C-7129-F28CBD4D5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243840</xdr:colOff>
      <xdr:row>6</xdr:row>
      <xdr:rowOff>114300</xdr:rowOff>
    </xdr:from>
    <xdr:to>
      <xdr:col>4</xdr:col>
      <xdr:colOff>784860</xdr:colOff>
      <xdr:row>21</xdr:row>
      <xdr:rowOff>114300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A5C0277-18D8-537E-D241-6F7578124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6</xdr:row>
      <xdr:rowOff>60960</xdr:rowOff>
    </xdr:from>
    <xdr:to>
      <xdr:col>4</xdr:col>
      <xdr:colOff>678180</xdr:colOff>
      <xdr:row>21</xdr:row>
      <xdr:rowOff>60960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24D8598-5689-47C5-7125-8E8B95954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243840</xdr:colOff>
      <xdr:row>7</xdr:row>
      <xdr:rowOff>83820</xdr:rowOff>
    </xdr:from>
    <xdr:to>
      <xdr:col>4</xdr:col>
      <xdr:colOff>784860</xdr:colOff>
      <xdr:row>22</xdr:row>
      <xdr:rowOff>83820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A4F480F-3A07-4DC2-2D9D-DFB6808C5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6</xdr:row>
      <xdr:rowOff>137160</xdr:rowOff>
    </xdr:from>
    <xdr:to>
      <xdr:col>4</xdr:col>
      <xdr:colOff>624840</xdr:colOff>
      <xdr:row>21</xdr:row>
      <xdr:rowOff>137160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920EA6E-233A-B1B9-2D1C-4ECE13831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5</xdr:row>
      <xdr:rowOff>144780</xdr:rowOff>
    </xdr:from>
    <xdr:to>
      <xdr:col>4</xdr:col>
      <xdr:colOff>670560</xdr:colOff>
      <xdr:row>20</xdr:row>
      <xdr:rowOff>144780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B1ED1F2-AF3A-7560-902F-1552D3CDD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8</xdr:row>
      <xdr:rowOff>30480</xdr:rowOff>
    </xdr:from>
    <xdr:to>
      <xdr:col>4</xdr:col>
      <xdr:colOff>441960</xdr:colOff>
      <xdr:row>23</xdr:row>
      <xdr:rowOff>30480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01D95AB-9902-595C-7391-7FCACDF90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4</xdr:row>
      <xdr:rowOff>114300</xdr:rowOff>
    </xdr:from>
    <xdr:to>
      <xdr:col>10</xdr:col>
      <xdr:colOff>350520</xdr:colOff>
      <xdr:row>19</xdr:row>
      <xdr:rowOff>114300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528C2AA-6FED-1943-30C7-8D0D11A02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an Michaux" refreshedDate="45237.485984143517" createdVersion="8" refreshedVersion="8" minRefreshableVersion="3" recordCount="5998" xr:uid="{364475B3-49D4-4CB1-876C-DD6EBBD0A52D}">
  <cacheSource type="worksheet">
    <worksheetSource name="Tableau1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  <fieldGroup base="5">
        <rangePr startNum="0" endNum="72" groupInterval="20"/>
        <groupItems count="6">
          <s v="&lt;0"/>
          <s v="0-19"/>
          <s v="20-39"/>
          <s v="40-59"/>
          <s v="60-79"/>
          <s v="&gt;80"/>
        </groupItems>
      </fieldGroup>
    </cacheField>
    <cacheField name="PhoneService" numFmtId="0">
      <sharedItems count="2">
        <s v="No"/>
        <s v="Yes"/>
      </sharedItems>
    </cacheField>
    <cacheField name="MultipleLines" numFmtId="0">
      <sharedItems count="3">
        <s v="No phone service"/>
        <s v="No"/>
        <s v="Yes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 count="3">
        <s v="Yes"/>
        <s v="No"/>
        <s v="No internet service"/>
      </sharedItems>
    </cacheField>
    <cacheField name="DeviceProtection" numFmtId="0">
      <sharedItems count="3">
        <s v="No"/>
        <s v="Yes"/>
        <s v="No internet service"/>
      </sharedItems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 count="3">
        <s v="No"/>
        <s v="Yes"/>
        <s v="No internet service"/>
      </sharedItems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MixedTypes="1" containsNumber="1" containsInteger="1" minValue="19" maxValue="116" count="1510">
        <s v="29.85"/>
        <s v="56.95"/>
        <s v="53.85"/>
        <s v="42.3"/>
        <s v="70.7"/>
        <s v="99.65"/>
        <s v="89.1"/>
        <s v="29.75"/>
        <s v="104.8"/>
        <s v="56.15"/>
        <s v="49.95"/>
        <s v="18.95"/>
        <s v="100.35"/>
        <s v="103.7"/>
        <s v="105.5"/>
        <s v="113.25"/>
        <s v="20.65"/>
        <s v="106.7"/>
        <s v="55.2"/>
        <s v="90.05"/>
        <s v="39.65"/>
        <s v="19.8"/>
        <s v="20.15"/>
        <s v="59.9"/>
        <s v="59.6"/>
        <s v="55.3"/>
        <s v="99.35"/>
        <s v="30.2"/>
        <s v="90.25"/>
        <s v="64.7"/>
        <s v="96.35"/>
        <s v="95.5"/>
        <s v="66.15"/>
        <s v="20.2"/>
        <s v="45.25"/>
        <s v="99.9"/>
        <s v="69.7"/>
        <s v="74.8"/>
        <s v="106.35"/>
        <s v="97.85"/>
        <s v="49.55"/>
        <s v="69.2"/>
        <s v="20.75"/>
        <s v="79.85"/>
        <s v="76.2"/>
        <s v="84.5"/>
        <s v="49.25"/>
        <s v="80.65"/>
        <s v="79.75"/>
        <s v="64.15"/>
        <s v="99.1"/>
        <s v="69.5"/>
        <s v="74.85"/>
        <s v="95.45"/>
        <s v="108.45"/>
        <s v="24.95"/>
        <s v="107.5"/>
        <s v="100.5"/>
        <s v="89.9"/>
        <s v="42.1"/>
        <s v="54.4"/>
        <s v="94.4"/>
        <s v="75.3"/>
        <s v="78.9"/>
        <s v="79.2"/>
        <s v="49.05"/>
        <s v="20.4"/>
        <s v="111.6"/>
        <s v="24.25"/>
        <s v="64.5"/>
        <s v="110.5"/>
        <s v="55.65"/>
        <s v="54.65"/>
        <s v="74.75"/>
        <s v="25.9"/>
        <s v="79.35"/>
        <s v="50.55"/>
        <s v="75.15"/>
        <s v="103.8"/>
        <s v="99.3"/>
        <s v="62.15"/>
        <s v="19.95"/>
        <s v="33.75"/>
        <s v="82.05"/>
        <s v="74.7"/>
        <n v="84"/>
        <s v="111.05"/>
        <s v="100.9"/>
        <s v="78.95"/>
        <s v="66.85"/>
        <s v="21.05"/>
        <n v="21"/>
        <s v="98.5"/>
        <s v="19.45"/>
        <n v="95"/>
        <s v="45.55"/>
        <n v="110"/>
        <s v="24.3"/>
        <s v="104.15"/>
        <s v="30.15"/>
        <s v="94.35"/>
        <s v="19.4"/>
        <s v="96.75"/>
        <s v="57.95"/>
        <s v="91.65"/>
        <s v="76.5"/>
        <s v="54.6"/>
        <s v="89.85"/>
        <s v="31.05"/>
        <s v="100.25"/>
        <s v="85.2"/>
        <s v="99.8"/>
        <s v="20.7"/>
        <s v="74.4"/>
        <s v="50.7"/>
        <s v="20.85"/>
        <s v="88.95"/>
        <s v="78.05"/>
        <s v="23.55"/>
        <s v="19.75"/>
        <s v="56.45"/>
        <s v="85.95"/>
        <s v="58.6"/>
        <s v="35.45"/>
        <s v="44.35"/>
        <s v="25.7"/>
        <n v="75"/>
        <s v="19.6"/>
        <s v="70.45"/>
        <s v="88.05"/>
        <s v="71.15"/>
        <s v="101.05"/>
        <s v="84.3"/>
        <s v="23.95"/>
        <s v="99.05"/>
        <s v="45.65"/>
        <s v="68.55"/>
        <s v="108.15"/>
        <s v="86.1"/>
        <s v="19.7"/>
        <s v="80.9"/>
        <s v="84.15"/>
        <s v="64.25"/>
        <n v="56"/>
        <s v="82.4"/>
        <s v="73.9"/>
        <s v="20.6"/>
        <s v="19.9"/>
        <s v="70.9"/>
        <s v="89.05"/>
        <s v="45.3"/>
        <s v="84.25"/>
        <s v="104.4"/>
        <s v="81.95"/>
        <s v="94.85"/>
        <s v="20.55"/>
        <s v="24.7"/>
        <s v="74.45"/>
        <s v="76.45"/>
        <s v="105.35"/>
        <s v="29.95"/>
        <s v="79.25"/>
        <s v="24.8"/>
        <s v="51.8"/>
        <s v="30.4"/>
        <s v="19.65"/>
        <s v="56.6"/>
        <s v="71.9"/>
        <n v="91"/>
        <s v="109.7"/>
        <s v="19.3"/>
        <s v="96.55"/>
        <s v="24.1"/>
        <s v="111.35"/>
        <s v="112.25"/>
        <s v="101.9"/>
        <s v="80.05"/>
        <s v="105.55"/>
        <s v="78.3"/>
        <s v="68.85"/>
        <s v="79.95"/>
        <s v="55.45"/>
        <s v="79.9"/>
        <s v="106.6"/>
        <s v="102.45"/>
        <n v="46"/>
        <s v="25.25"/>
        <n v="20"/>
        <s v="86.8"/>
        <s v="58.75"/>
        <s v="84.2"/>
        <n v="80"/>
        <s v="70.15"/>
        <s v="24.75"/>
        <s v="50.05"/>
        <s v="19.35"/>
        <s v="50.6"/>
        <s v="81.15"/>
        <s v="85.3"/>
        <n v="108"/>
        <s v="93.5"/>
        <s v="84.6"/>
        <s v="20.25"/>
        <s v="25.15"/>
        <s v="29.6"/>
        <s v="73.15"/>
        <s v="86.6"/>
        <s v="109.2"/>
        <s v="54.8"/>
        <s v="75.35"/>
        <n v="65"/>
        <s v="48.55"/>
        <n v="99"/>
        <s v="70.4"/>
        <s v="40.2"/>
        <s v="83.7"/>
        <s v="19.85"/>
        <s v="59.55"/>
        <s v="115.1"/>
        <s v="114.35"/>
        <s v="44.6"/>
        <n v="45"/>
        <s v="41.15"/>
        <s v="106.9"/>
        <s v="49.85"/>
        <s v="113.3"/>
        <s v="88.1"/>
        <s v="24.9"/>
        <n v="105"/>
        <s v="94.45"/>
        <s v="59.75"/>
        <s v="107.05"/>
        <s v="70.6"/>
        <s v="85.4"/>
        <s v="105.05"/>
        <s v="64.95"/>
        <n v="55"/>
        <s v="55.15"/>
        <s v="51.2"/>
        <s v="25.4"/>
        <s v="54.45"/>
        <s v="95.15"/>
        <n v="76"/>
        <n v="70"/>
        <s v="74.5"/>
        <s v="44.85"/>
        <s v="76.1"/>
        <s v="61.2"/>
        <s v="89.35"/>
        <s v="76.05"/>
        <s v="100.8"/>
        <s v="74.55"/>
        <s v="73.6"/>
        <s v="64.9"/>
        <s v="90.4"/>
        <s v="60.3"/>
        <s v="81.85"/>
        <s v="74.9"/>
        <s v="75.55"/>
        <s v="101.15"/>
        <s v="78.75"/>
        <s v="19.25"/>
        <s v="115.05"/>
        <s v="69.35"/>
        <s v="80.6"/>
        <s v="110.05"/>
        <s v="80.3"/>
        <s v="93.15"/>
        <s v="91.5"/>
        <s v="82.45"/>
        <n v="60"/>
        <s v="44.8"/>
        <s v="48.6"/>
        <s v="60.05"/>
        <s v="102.7"/>
        <s v="82.9"/>
        <s v="70.35"/>
        <s v="35.9"/>
        <s v="82.65"/>
        <s v="19.2"/>
        <s v="94.9"/>
        <s v="73.85"/>
        <s v="75.8"/>
        <s v="104.6"/>
        <s v="88.15"/>
        <s v="94.8"/>
        <s v="103.4"/>
        <s v="85.75"/>
        <s v="67.45"/>
        <s v="20.5"/>
        <s v="72.1"/>
        <s v="44.95"/>
        <n v="97"/>
        <s v="62.8"/>
        <s v="89.15"/>
        <s v="84.8"/>
        <s v="41.9"/>
        <s v="80.25"/>
        <s v="54.1"/>
        <s v="105.25"/>
        <s v="30.75"/>
        <s v="97.1"/>
        <s v="98.8"/>
        <s v="50.3"/>
        <s v="75.9"/>
        <s v="96.5"/>
        <s v="59.95"/>
        <s v="19.15"/>
        <s v="98.65"/>
        <s v="112.6"/>
        <s v="85.65"/>
        <s v="35.75"/>
        <s v="99.75"/>
        <s v="96.1"/>
        <s v="85.1"/>
        <s v="25.35"/>
        <s v="104.95"/>
        <s v="89.65"/>
        <s v="86.75"/>
        <s v="86.2"/>
        <s v="50.65"/>
        <s v="64.8"/>
        <s v="90.85"/>
        <s v="108.1"/>
        <s v="85.45"/>
        <s v="54.75"/>
        <n v="44"/>
        <s v="95.6"/>
        <s v="44.3"/>
        <s v="95.05"/>
        <s v="109.9"/>
        <s v="73.95"/>
        <s v="20.05"/>
        <s v="99.45"/>
        <s v="55.9"/>
        <s v="95.4"/>
        <s v="93.95"/>
        <s v="81.35"/>
        <s v="24.45"/>
        <s v="74.95"/>
        <s v="87.35"/>
        <s v="70.65"/>
        <s v="73.25"/>
        <s v="98.7"/>
        <s v="83.3"/>
        <s v="69.85"/>
        <s v="100.55"/>
        <s v="40.7"/>
        <s v="51.65"/>
        <s v="105.1"/>
        <s v="75.6"/>
        <s v="58.25"/>
        <s v="65.2"/>
        <s v="53.45"/>
        <s v="45.4"/>
        <s v="44.45"/>
        <s v="114.05"/>
        <s v="55.05"/>
        <s v="112.95"/>
        <s v="101.55"/>
        <s v="114.65"/>
        <s v="80.4"/>
        <s v="105.9"/>
        <s v="69.55"/>
        <s v="25.05"/>
        <s v="94.75"/>
        <s v="69.75"/>
        <s v="60.2"/>
        <s v="81.05"/>
        <s v="24.4"/>
        <s v="92.9"/>
        <s v="80.8"/>
        <s v="75.1"/>
        <s v="69.45"/>
        <s v="116.05"/>
        <s v="40.05"/>
        <s v="102.1"/>
        <s v="89.7"/>
        <s v="55.95"/>
        <s v="70.05"/>
        <s v="53.6"/>
        <s v="75.7"/>
        <n v="69"/>
        <s v="81.45"/>
        <s v="108.5"/>
        <s v="83.55"/>
        <s v="100.15"/>
        <s v="88.6"/>
        <s v="52.55"/>
        <s v="74.35"/>
        <n v="59"/>
        <s v="64.05"/>
        <s v="43.75"/>
        <s v="60.9"/>
        <s v="28.45"/>
        <s v="99.7"/>
        <s v="116.25"/>
        <s v="80.7"/>
        <s v="84.05"/>
        <s v="79.45"/>
        <s v="94.1"/>
        <n v="78"/>
        <s v="94.2"/>
        <s v="80.5"/>
        <s v="94.3"/>
        <s v="106.45"/>
        <s v="105.45"/>
        <s v="54.3"/>
        <s v="75.2"/>
        <s v="105.4"/>
        <s v="51.6"/>
        <s v="85.5"/>
        <s v="100.05"/>
        <s v="91.25"/>
        <s v="115.75"/>
        <s v="94.7"/>
        <s v="21.1"/>
        <s v="107.15"/>
        <n v="85"/>
        <s v="89.55"/>
        <s v="81.55"/>
        <s v="58.45"/>
        <s v="95.65"/>
        <s v="113.1"/>
        <s v="58.95"/>
        <s v="19.55"/>
        <s v="86.05"/>
        <s v="86.3"/>
        <s v="110.3"/>
        <s v="115.6"/>
        <s v="25.6"/>
        <s v="80.35"/>
        <s v="68.75"/>
        <s v="70.2"/>
        <s v="49.3"/>
        <s v="107.25"/>
        <s v="23.6"/>
        <s v="99.5"/>
        <s v="64.3"/>
        <s v="70.85"/>
        <s v="73.5"/>
        <s v="40.4"/>
        <s v="100.3"/>
        <s v="110.85"/>
        <s v="98.05"/>
        <s v="70.5"/>
        <s v="94.55"/>
        <n v="19"/>
        <s v="89.2"/>
        <s v="85.7"/>
        <s v="63.25"/>
        <s v="20.1"/>
        <s v="99.15"/>
        <s v="111.9"/>
        <s v="83.5"/>
        <s v="45.6"/>
        <s v="61.65"/>
        <s v="54.85"/>
        <s v="65.55"/>
        <s v="90.35"/>
        <s v="74.25"/>
        <s v="108.65"/>
        <s v="109.55"/>
        <s v="86.65"/>
        <n v="81"/>
        <s v="47.85"/>
        <s v="114.55"/>
        <s v="109.8"/>
        <s v="48.85"/>
        <s v="102.85"/>
        <s v="87.55"/>
        <s v="78.55"/>
        <s v="34.55"/>
        <s v="92.05"/>
        <s v="85.05"/>
        <s v="111.65"/>
        <s v="110.75"/>
        <s v="20.35"/>
        <s v="54.55"/>
        <s v="104.55"/>
        <s v="85.25"/>
        <s v="45.7"/>
        <s v="69.65"/>
        <s v="89.5"/>
        <s v="74.6"/>
        <s v="95.1"/>
        <s v="88.85"/>
        <s v="78.8"/>
        <s v="19.5"/>
        <s v="57.8"/>
        <s v="25.55"/>
        <s v="75.05"/>
        <s v="24.85"/>
        <s v="49.15"/>
        <s v="110.35"/>
        <s v="24.55"/>
        <s v="34.7"/>
        <s v="107.95"/>
        <s v="81.4"/>
        <s v="73.8"/>
        <s v="64.4"/>
        <s v="103.75"/>
        <s v="71.1"/>
        <s v="49.9"/>
        <s v="24.6"/>
        <s v="30.1"/>
        <s v="83.4"/>
        <s v="20.45"/>
        <s v="75.25"/>
        <s v="85.15"/>
        <s v="50.15"/>
        <s v="84.95"/>
        <s v="66.5"/>
        <s v="63.3"/>
        <s v="83.15"/>
        <s v="84.9"/>
        <s v="104.65"/>
        <s v="80.1"/>
        <n v="86"/>
        <s v="50.35"/>
        <s v="45.35"/>
        <s v="94.5"/>
        <s v="21.25"/>
        <s v="26.25"/>
        <s v="80.85"/>
        <s v="91.7"/>
        <s v="74.2"/>
        <s v="87.25"/>
        <s v="75.5"/>
        <s v="79.05"/>
        <s v="90.15"/>
        <s v="110.45"/>
        <n v="101"/>
        <s v="80.45"/>
        <s v="98.55"/>
        <s v="44.05"/>
        <s v="110.8"/>
        <s v="114.95"/>
        <s v="56.7"/>
        <s v="80.15"/>
        <s v="71.35"/>
        <s v="85.9"/>
        <s v="20.8"/>
        <s v="89.25"/>
        <s v="70.3"/>
        <s v="35.8"/>
        <s v="78.85"/>
        <s v="93.35"/>
        <s v="88.9"/>
        <s v="95.8"/>
        <s v="110.65"/>
        <s v="40.3"/>
        <n v="82"/>
        <n v="107"/>
        <s v="73.35"/>
        <s v="52.2"/>
        <s v="40.6"/>
        <s v="60.85"/>
        <s v="78.4"/>
        <s v="59.85"/>
        <s v="76.9"/>
        <s v="67.65"/>
        <s v="64.2"/>
        <s v="81.7"/>
        <s v="75.65"/>
        <s v="23.8"/>
        <s v="85.35"/>
        <s v="76.8"/>
        <s v="108.55"/>
        <s v="101.3"/>
        <s v="103.25"/>
        <n v="104"/>
        <s v="111.2"/>
        <n v="88"/>
        <s v="79.15"/>
        <s v="103.1"/>
        <s v="63.95"/>
        <s v="25.8"/>
        <s v="89.45"/>
        <s v="90.95"/>
        <s v="74.1"/>
        <s v="88.8"/>
        <s v="93.25"/>
        <s v="71.4"/>
        <s v="44.4"/>
        <n v="100"/>
        <s v="30.85"/>
        <s v="84.85"/>
        <s v="33.15"/>
        <n v="92"/>
        <s v="89.8"/>
        <s v="115.8"/>
        <s v="64.35"/>
        <s v="50.8"/>
        <n v="89"/>
        <s v="93.4"/>
        <s v="73.65"/>
        <s v="94.65"/>
        <n v="39"/>
        <s v="85.55"/>
        <s v="26.4"/>
        <s v="98.2"/>
        <s v="97.55"/>
        <s v="34.8"/>
        <s v="60.15"/>
        <s v="64.75"/>
        <s v="110.1"/>
        <s v="83.9"/>
        <s v="111.25"/>
        <s v="84.35"/>
        <s v="91.2"/>
        <s v="89.3"/>
        <s v="103.85"/>
        <s v="81.1"/>
        <s v="81.2"/>
        <s v="116.1"/>
        <s v="98.9"/>
        <s v="98.3"/>
        <s v="93.85"/>
        <s v="105.6"/>
        <s v="56.4"/>
        <s v="65.35"/>
        <s v="72.85"/>
        <s v="106.1"/>
        <s v="25.2"/>
        <s v="73.55"/>
        <s v="75.4"/>
        <s v="24.15"/>
        <s v="79.7"/>
        <s v="76.3"/>
        <s v="79.4"/>
        <s v="86.45"/>
        <s v="33.6"/>
        <s v="83.25"/>
        <s v="108.05"/>
        <s v="65.5"/>
        <s v="104.1"/>
        <s v="91.35"/>
        <s v="55.1"/>
        <s v="44.7"/>
        <s v="25.45"/>
        <s v="56.75"/>
        <s v="81.75"/>
        <s v="29.8"/>
        <s v="77.35"/>
        <n v="96"/>
        <s v="90.55"/>
        <s v="70.1"/>
        <s v="30.35"/>
        <s v="75.95"/>
        <s v="69.9"/>
        <s v="54.95"/>
        <s v="23.75"/>
        <s v="43.8"/>
        <s v="24.35"/>
        <s v="26.1"/>
        <s v="95.35"/>
        <s v="95.85"/>
        <s v="90.1"/>
        <s v="68.95"/>
        <s v="99.55"/>
        <s v="58.65"/>
        <s v="95.9"/>
        <s v="49.5"/>
        <s v="57.45"/>
        <s v="53.65"/>
        <s v="51.05"/>
        <s v="54.35"/>
        <s v="84.7"/>
        <s v="100.6"/>
        <s v="83.75"/>
        <s v="88.3"/>
        <s v="71.6"/>
        <s v="92.1"/>
        <s v="23.65"/>
        <s v="25.1"/>
        <s v="114.7"/>
        <s v="90.45"/>
        <s v="54.25"/>
        <n v="74"/>
        <s v="50.25"/>
        <s v="43.65"/>
        <s v="35.5"/>
        <s v="80.75"/>
        <s v="39.5"/>
        <s v="90.6"/>
        <s v="112.4"/>
        <s v="50.2"/>
        <s v="62.25"/>
        <s v="55.7"/>
        <n v="54"/>
        <s v="96.65"/>
        <s v="24.5"/>
        <s v="114.5"/>
        <s v="98.85"/>
        <s v="25.75"/>
        <s v="80.95"/>
        <s v="74.3"/>
        <s v="87.65"/>
        <s v="100.45"/>
        <s v="107.45"/>
        <s v="68.5"/>
        <s v="80.55"/>
        <s v="81.25"/>
        <s v="105.2"/>
        <s v="97.45"/>
        <s v="39.6"/>
        <s v="59.5"/>
        <s v="70.55"/>
        <s v="82.5"/>
        <s v="61.6"/>
        <s v="105.65"/>
        <s v="74.65"/>
        <s v="66.25"/>
        <s v="104.05"/>
        <s v="65.15"/>
        <s v="56.8"/>
        <s v="35.55"/>
        <s v="35.6"/>
        <s v="60.25"/>
        <s v="40.35"/>
        <s v="18.85"/>
        <s v="24.65"/>
        <s v="18.7"/>
        <s v="97.95"/>
        <s v="31.35"/>
        <s v="72.35"/>
        <s v="89.75"/>
        <s v="82.7"/>
        <s v="53.8"/>
        <s v="51.55"/>
        <n v="114"/>
        <s v="100.4"/>
        <s v="101.35"/>
        <s v="49.8"/>
        <s v="53.75"/>
        <s v="93.45"/>
        <s v="87.9"/>
        <s v="61.05"/>
        <s v="99.25"/>
        <s v="104.85"/>
        <s v="69.15"/>
        <s v="50.45"/>
        <s v="104.5"/>
        <s v="49.4"/>
        <s v="94.25"/>
        <n v="25"/>
        <s v="69.4"/>
        <s v="66.35"/>
        <s v="65.75"/>
        <s v="69.25"/>
        <s v="45.85"/>
        <s v="100.85"/>
        <s v="87.2"/>
        <s v="105.85"/>
        <s v="76.95"/>
        <s v="96.15"/>
        <s v="58.7"/>
        <s v="28.5"/>
        <s v="105.15"/>
        <s v="45.05"/>
        <s v="103.2"/>
        <s v="79.3"/>
        <s v="30.9"/>
        <s v="34.2"/>
        <s v="95.25"/>
        <s v="51.25"/>
        <s v="89.6"/>
        <s v="95.2"/>
        <s v="110.15"/>
        <s v="115.55"/>
        <s v="88.2"/>
        <s v="99.4"/>
        <s v="60.7"/>
        <s v="20.95"/>
        <s v="114.85"/>
        <s v="68.8"/>
        <s v="84.45"/>
        <s v="44.75"/>
        <s v="57.6"/>
        <s v="110.6"/>
        <s v="58.2"/>
        <s v="85.6"/>
        <s v="97.65"/>
        <s v="45.1"/>
        <s v="70.95"/>
        <s v="20.9"/>
        <s v="66.7"/>
        <s v="65.85"/>
        <s v="56.25"/>
        <s v="35.4"/>
        <s v="56.05"/>
        <s v="54.7"/>
        <s v="73.05"/>
        <s v="100.75"/>
        <s v="49.65"/>
        <s v="65.65"/>
        <s v="60.95"/>
        <s v="88.35"/>
        <s v="111.45"/>
        <s v="78.45"/>
        <s v="41.05"/>
        <s v="82.15"/>
        <s v="84.4"/>
        <s v="95.3"/>
        <s v="82.3"/>
        <s v="66.8"/>
        <s v="98.45"/>
        <s v="102.5"/>
        <s v="86.55"/>
        <s v="58.35"/>
        <s v="85.8"/>
        <n v="73"/>
        <s v="82.85"/>
        <n v="35"/>
        <s v="23.3"/>
        <s v="25.3"/>
        <s v="44.55"/>
        <s v="92.55"/>
        <s v="101.45"/>
        <s v="55.5"/>
        <s v="113.05"/>
        <s v="101.1"/>
        <s v="74.15"/>
        <s v="64.85"/>
        <s v="99.95"/>
        <s v="109.4"/>
        <s v="91.4"/>
        <n v="49"/>
        <s v="97.8"/>
        <s v="55.8"/>
        <s v="111.15"/>
        <s v="48.8"/>
        <s v="106.05"/>
        <s v="108.3"/>
        <s v="49.2"/>
        <s v="73.75"/>
        <s v="92.3"/>
        <s v="88.65"/>
        <s v="98.75"/>
        <s v="95.95"/>
        <n v="106"/>
        <s v="104.7"/>
        <s v="65.1"/>
        <s v="96.85"/>
        <s v="99.2"/>
        <s v="96.7"/>
        <s v="106.8"/>
        <s v="57.75"/>
        <s v="79.5"/>
        <s v="98.15"/>
        <s v="55.35"/>
        <s v="102.15"/>
        <s v="88.45"/>
        <s v="76.65"/>
        <s v="68.6"/>
        <s v="92.6"/>
        <s v="42.6"/>
        <s v="43.55"/>
        <s v="109.85"/>
        <s v="56.2"/>
        <s v="18.4"/>
        <n v="90"/>
        <s v="75.75"/>
        <s v="69.95"/>
        <n v="50"/>
        <s v="104.75"/>
        <s v="81.5"/>
        <s v="67.25"/>
        <s v="34.65"/>
        <s v="67.8"/>
        <s v="111.4"/>
        <s v="46.3"/>
        <s v="60.65"/>
        <s v="98.6"/>
        <s v="71.7"/>
        <n v="36"/>
        <s v="48.95"/>
        <s v="53.5"/>
        <s v="109.05"/>
        <s v="26.3"/>
        <s v="77.95"/>
        <n v="26"/>
        <s v="96.9"/>
        <s v="64.65"/>
        <s v="95.75"/>
        <s v="111.55"/>
        <s v="60.5"/>
        <s v="87.4"/>
        <s v="50.95"/>
        <s v="59.45"/>
        <s v="29.05"/>
        <s v="97.2"/>
        <s v="98.25"/>
        <s v="59.2"/>
        <s v="102.6"/>
        <s v="29.45"/>
        <s v="87.1"/>
        <s v="84.65"/>
        <s v="79.1"/>
        <s v="34.4"/>
        <s v="18.8"/>
        <s v="90.8"/>
        <s v="105.95"/>
        <s v="70.8"/>
        <s v="108.8"/>
        <s v="96.05"/>
        <s v="76.85"/>
        <s v="115.65"/>
        <s v="103.15"/>
        <s v="113.6"/>
        <s v="45.75"/>
        <s v="58.85"/>
        <s v="114.45"/>
        <s v="35.65"/>
        <s v="69.1"/>
        <s v="82.75"/>
        <s v="55.25"/>
        <s v="61.35"/>
        <s v="76.75"/>
        <s v="83.8"/>
        <s v="71.05"/>
        <s v="81.65"/>
        <s v="69.6"/>
        <s v="19.05"/>
        <s v="44.25"/>
        <s v="87.15"/>
        <s v="104.45"/>
        <s v="116.45"/>
        <s v="84.75"/>
        <s v="89.95"/>
        <s v="48.7"/>
        <s v="96.6"/>
        <s v="54.9"/>
        <s v="115.15"/>
        <s v="58.55"/>
        <s v="113.2"/>
        <s v="90.5"/>
        <n v="79"/>
        <s v="48.75"/>
        <s v="91.15"/>
        <s v="104.35"/>
        <s v="66.05"/>
        <s v="71.65"/>
        <s v="92.2"/>
        <s v="78.1"/>
        <s v="61.5"/>
        <s v="91.05"/>
        <s v="26.2"/>
        <s v="43.85"/>
        <s v="38.55"/>
        <s v="53.1"/>
        <s v="64.45"/>
        <s v="76.35"/>
        <s v="98.35"/>
        <s v="51.35"/>
        <s v="20.3"/>
        <s v="54.2"/>
        <s v="90.65"/>
        <s v="50.9"/>
        <s v="63.55"/>
        <s v="47.95"/>
        <s v="66.4"/>
        <s v="35.1"/>
        <s v="46.2"/>
        <s v="45.15"/>
        <s v="43.3"/>
        <s v="57.15"/>
        <s v="58.9"/>
        <s v="73.2"/>
        <s v="45.95"/>
        <s v="50.5"/>
        <s v="93.8"/>
        <s v="114.1"/>
        <s v="88.55"/>
        <s v="44.65"/>
        <s v="60.4"/>
        <s v="72.65"/>
        <s v="31.1"/>
        <s v="43.95"/>
        <s v="86.5"/>
        <s v="50.4"/>
        <s v="78.5"/>
        <s v="30.5"/>
        <s v="64.6"/>
        <s v="51.1"/>
        <s v="60.35"/>
        <s v="107.35"/>
        <s v="111.8"/>
        <s v="71.5"/>
        <s v="25.5"/>
        <s v="91.85"/>
        <s v="75.45"/>
        <s v="34.25"/>
        <s v="78.6"/>
        <s v="93.55"/>
        <s v="90.7"/>
        <s v="90.9"/>
        <s v="29.2"/>
        <s v="93.3"/>
        <s v="108.85"/>
        <s v="46.35"/>
        <s v="67.85"/>
        <s v="45.2"/>
        <s v="47.15"/>
        <s v="80.2"/>
        <s v="61.8"/>
        <s v="86.25"/>
        <s v="95.7"/>
        <s v="116.85"/>
        <s v="105.75"/>
        <s v="77.4"/>
        <s v="96.8"/>
        <s v="47.6"/>
        <s v="83.35"/>
        <s v="92.95"/>
        <s v="76.4"/>
        <s v="59.1"/>
        <s v="55.85"/>
        <s v="84.1"/>
        <s v="93.2"/>
        <s v="33.65"/>
        <s v="39.7"/>
        <s v="29.5"/>
        <s v="79.55"/>
        <s v="94.05"/>
        <s v="90.75"/>
        <s v="59.4"/>
        <s v="61.9"/>
        <s v="118.65"/>
        <s v="75.85"/>
        <s v="42.35"/>
        <s v="48.15"/>
        <s v="86.15"/>
        <s v="72.9"/>
        <s v="50.1"/>
        <s v="102.65"/>
        <s v="31.2"/>
        <s v="91.3"/>
        <s v="21.2"/>
        <s v="63.85"/>
        <s v="61.95"/>
        <s v="85.85"/>
        <s v="104.9"/>
        <s v="111.3"/>
        <s v="99.85"/>
        <s v="108.95"/>
        <s v="39.1"/>
        <s v="34.6"/>
        <s v="59.7"/>
        <s v="78.35"/>
        <s v="71.45"/>
        <s v="35.7"/>
        <s v="93.05"/>
        <s v="65.6"/>
        <s v="52.7"/>
        <s v="52.15"/>
        <s v="113.65"/>
        <s v="86.85"/>
        <s v="91.55"/>
        <s v="109.15"/>
        <s v="48.2"/>
        <s v="71.55"/>
        <s v="93.9"/>
        <s v="108.4"/>
        <s v="47.8"/>
        <s v="97.7"/>
        <s v="63.7"/>
        <s v="104.3"/>
        <s v="73.45"/>
        <s v="89.4"/>
        <s v="83.05"/>
        <s v="102.05"/>
        <s v="26.8"/>
        <s v="114.9"/>
        <s v="106.4"/>
        <s v="46.1"/>
        <s v="67.4"/>
        <s v="72.75"/>
        <s v="39.2"/>
        <s v="117.15"/>
        <s v="112.55"/>
        <s v="90.3"/>
        <s v="61.25"/>
        <s v="26.05"/>
        <s v="29.65"/>
        <s v="105.3"/>
        <s v="59.25"/>
        <s v="30.25"/>
        <n v="93"/>
        <s v="96.25"/>
        <s v="33.55"/>
        <s v="39.9"/>
        <s v="82.95"/>
        <s v="59.8"/>
        <s v="61.4"/>
        <s v="103.35"/>
        <s v="59.65"/>
        <s v="77.15"/>
        <s v="35.25"/>
        <s v="98.4"/>
        <s v="100.7"/>
        <s v="60.45"/>
        <s v="96.4"/>
        <s v="91.45"/>
        <s v="97.75"/>
        <s v="62.7"/>
        <s v="107.2"/>
        <s v="113.4"/>
        <s v="40.55"/>
        <s v="111.95"/>
        <s v="70.75"/>
        <s v="76.15"/>
        <s v="26.9"/>
        <s v="84.55"/>
        <s v="45.45"/>
        <s v="93.7"/>
        <s v="108.25"/>
        <s v="94.6"/>
        <s v="65.25"/>
        <s v="88.4"/>
        <s v="107.65"/>
        <s v="109.6"/>
        <s v="34.5"/>
        <s v="68.35"/>
        <n v="51"/>
        <s v="86.4"/>
        <n v="113"/>
        <s v="40.65"/>
        <s v="94.95"/>
        <s v="33.5"/>
        <s v="81.8"/>
        <s v="55.55"/>
        <s v="59.3"/>
        <s v="66.1"/>
        <s v="52.1"/>
        <s v="47.4"/>
        <s v="79.65"/>
        <s v="100.65"/>
        <s v="116.75"/>
        <s v="38.9"/>
        <s v="87.95"/>
        <s v="19.1"/>
        <s v="60.6"/>
        <s v="25.65"/>
        <s v="53.95"/>
        <s v="29.35"/>
        <s v="44.9"/>
        <s v="92.65"/>
        <s v="43.7"/>
        <s v="72.6"/>
        <s v="106.65"/>
        <s v="72.95"/>
        <s v="77.2"/>
        <s v="41.35"/>
        <s v="67.6"/>
        <n v="115"/>
        <s v="63.15"/>
        <s v="29.1"/>
        <s v="98.1"/>
        <s v="108.9"/>
        <s v="109.65"/>
        <s v="100.95"/>
        <s v="36.65"/>
        <s v="103.9"/>
        <s v="24.05"/>
        <s v="26.35"/>
        <s v="61.15"/>
        <s v="48.25"/>
        <s v="99.6"/>
        <s v="63.8"/>
        <s v="101.4"/>
        <s v="63.75"/>
        <s v="109.25"/>
        <s v="91.1"/>
        <s v="22.95"/>
        <n v="87"/>
        <s v="102.95"/>
        <n v="64"/>
        <n v="71"/>
        <s v="26.45"/>
        <s v="63.4"/>
        <s v="63.9"/>
        <s v="43.35"/>
        <s v="92.35"/>
        <s v="103.05"/>
        <n v="116"/>
        <s v="40.25"/>
        <n v="24"/>
        <s v="92.85"/>
        <n v="31"/>
        <s v="113.75"/>
        <s v="109.3"/>
        <s v="70.25"/>
        <s v="69.05"/>
        <s v="33.9"/>
        <n v="34"/>
        <s v="38.6"/>
        <s v="34.05"/>
        <s v="43.25"/>
        <s v="48.35"/>
        <s v="69.3"/>
        <s v="49.35"/>
        <s v="108.6"/>
        <s v="30.3"/>
        <s v="103.3"/>
        <s v="38.1"/>
        <s v="68.65"/>
        <s v="45.8"/>
        <s v="105.7"/>
        <s v="53.3"/>
        <s v="77.85"/>
        <s v="87.05"/>
        <s v="79.8"/>
        <s v="74.05"/>
        <s v="25.95"/>
        <s v="107.9"/>
        <s v="38.85"/>
        <s v="30.6"/>
        <s v="109.1"/>
        <s v="72.8"/>
        <s v="101.75"/>
        <s v="64.1"/>
        <s v="46.25"/>
        <s v="100.2"/>
        <s v="48.9"/>
        <s v="81.3"/>
        <s v="36.45"/>
        <s v="79.6"/>
        <s v="117.6"/>
        <s v="65.8"/>
        <s v="77.3"/>
        <s v="71.95"/>
        <s v="56.3"/>
        <s v="29.9"/>
        <s v="49.45"/>
        <s v="106.55"/>
        <s v="54.5"/>
        <s v="106.75"/>
        <s v="62.1"/>
        <s v="101.8"/>
        <s v="87.45"/>
        <s v="68.25"/>
        <s v="57.2"/>
        <s v="88.5"/>
        <s v="117.2"/>
        <s v="103.45"/>
        <s v="109.95"/>
        <s v="106.3"/>
        <s v="62.05"/>
        <s v="44.15"/>
        <s v="53.9"/>
        <s v="44.1"/>
        <s v="90.2"/>
        <s v="50.85"/>
        <s v="83.2"/>
        <s v="57.5"/>
        <s v="94.15"/>
        <s v="55.6"/>
        <s v="68.4"/>
        <s v="107.6"/>
        <s v="61.55"/>
        <s v="53.4"/>
        <s v="87.8"/>
        <n v="83"/>
        <s v="92.15"/>
        <s v="69.8"/>
        <s v="107.75"/>
        <s v="71.3"/>
        <s v="60.8"/>
        <s v="35.35"/>
        <s v="61.45"/>
        <s v="83.85"/>
        <s v="45.9"/>
        <s v="51.3"/>
        <s v="106.15"/>
        <s v="77.8"/>
        <s v="83.45"/>
        <s v="46.6"/>
        <s v="104.25"/>
        <s v="109.5"/>
        <s v="112.1"/>
        <s v="68.05"/>
        <s v="96.2"/>
        <s v="23.4"/>
        <s v="43.9"/>
        <s v="50.75"/>
        <s v="51.7"/>
        <s v="65.4"/>
        <n v="40"/>
        <s v="40.75"/>
        <s v="103.95"/>
        <s v="73.7"/>
        <s v="87.3"/>
        <s v="72.25"/>
        <s v="71.25"/>
        <s v="113.8"/>
        <s v="81.9"/>
        <s v="111.5"/>
        <s v="30.55"/>
        <s v="54.15"/>
        <s v="108.75"/>
        <n v="102"/>
        <s v="18.25"/>
        <s v="35.05"/>
        <s v="106.5"/>
        <s v="58.5"/>
        <s v="109.45"/>
        <s v="29.15"/>
        <s v="110.9"/>
        <s v="77.75"/>
        <s v="56.35"/>
        <s v="109.75"/>
        <s v="49.1"/>
        <s v="88.7"/>
        <s v="112.9"/>
        <s v="78.65"/>
        <s v="86.95"/>
        <s v="102.55"/>
        <s v="106.85"/>
        <s v="56.1"/>
        <s v="118.6"/>
        <s v="115.5"/>
        <s v="35.2"/>
        <s v="115.25"/>
        <s v="66.3"/>
        <s v="42.9"/>
        <s v="57.65"/>
        <s v="57.55"/>
        <s v="29.25"/>
        <s v="111.75"/>
        <s v="107.7"/>
        <s v="38.5"/>
        <n v="66"/>
        <s v="101.5"/>
        <s v="86.7"/>
        <s v="114.3"/>
        <s v="60.75"/>
        <s v="65.7"/>
        <s v="63.35"/>
        <s v="65.45"/>
        <s v="67.5"/>
        <s v="78.15"/>
        <s v="68.9"/>
        <s v="59.15"/>
        <s v="67.95"/>
        <s v="95.55"/>
        <s v="62.85"/>
        <s v="39.3"/>
        <s v="36.25"/>
        <s v="23.9"/>
        <s v="103.65"/>
        <s v="39.85"/>
        <s v="117.35"/>
        <s v="67.05"/>
        <s v="101.25"/>
        <s v="28.6"/>
        <s v="73.3"/>
        <s v="23.05"/>
        <s v="116.8"/>
        <s v="108.2"/>
        <s v="112.2"/>
        <s v="36.1"/>
        <n v="94"/>
        <s v="110.2"/>
        <s v="65.9"/>
        <s v="52.5"/>
        <s v="88.75"/>
        <s v="92.4"/>
        <s v="49.6"/>
        <s v="97.05"/>
        <s v="40.1"/>
        <s v="86.35"/>
        <s v="82.1"/>
        <s v="78.25"/>
        <s v="48.65"/>
        <s v="91.8"/>
        <s v="62.45"/>
        <n v="98"/>
        <s v="78.2"/>
        <s v="53.35"/>
        <s v="40.15"/>
        <s v="68.15"/>
        <s v="92.45"/>
        <s v="92.7"/>
        <s v="96.95"/>
        <s v="67.75"/>
        <s v="55.75"/>
        <s v="114.6"/>
        <s v="118.75"/>
        <s v="24.2"/>
        <s v="102.8"/>
        <s v="115.85"/>
        <s v="117.8"/>
        <s v="116.6"/>
        <s v="65.05"/>
        <s v="92.5"/>
        <s v="18.75"/>
        <s v="93.6"/>
        <s v="36.15"/>
        <s v="58.4"/>
        <s v="107.4"/>
        <s v="61.3"/>
        <s v="66.9"/>
        <s v="110.7"/>
        <s v="38.25"/>
        <s v="39.55"/>
        <s v="23.15"/>
        <s v="72.45"/>
        <s v="60.1"/>
        <s v="113.15"/>
        <s v="106.25"/>
        <s v="116.15"/>
        <s v="54.05"/>
        <s v="97.25"/>
        <s v="41.1"/>
        <s v="33.45"/>
        <s v="39.4"/>
        <s v="76.25"/>
        <s v="46.4"/>
        <s v="63.05"/>
        <s v="117.45"/>
        <s v="59.05"/>
        <s v="76.55"/>
        <s v="62.5"/>
        <s v="29.4"/>
        <s v="113.45"/>
        <s v="49.7"/>
        <s v="107.55"/>
        <s v="23.85"/>
        <s v="39.15"/>
        <s v="49.75"/>
        <s v="18.9"/>
        <s v="63.6"/>
        <n v="53"/>
        <s v="36.85"/>
        <s v="45.5"/>
        <s v="30.05"/>
        <s v="52.3"/>
        <s v="82.35"/>
        <n v="77"/>
        <s v="118.35"/>
        <s v="30.45"/>
        <s v="66.2"/>
        <s v="116.5"/>
        <s v="104.2"/>
        <s v="34.95"/>
        <s v="111.1"/>
        <n v="58"/>
        <s v="21.15"/>
        <s v="87.7"/>
        <s v="67.2"/>
        <s v="114.75"/>
        <s v="77.9"/>
        <s v="68.7"/>
        <s v="86.9"/>
        <s v="56.9"/>
        <s v="66.75"/>
        <s v="33.7"/>
        <s v="40.45"/>
        <s v="83.65"/>
        <s v="64.55"/>
        <s v="93.65"/>
        <s v="116.95"/>
        <n v="52"/>
        <s v="39.35"/>
        <s v="62.65"/>
        <s v="72.15"/>
        <s v="65.3"/>
        <s v="101.6"/>
        <s v="71.8"/>
        <s v="48.45"/>
        <s v="51.75"/>
        <s v="42.4"/>
        <s v="97.9"/>
        <s v="116.4"/>
        <s v="31.65"/>
        <s v="39.05"/>
        <n v="103"/>
        <s v="53.55"/>
        <s v="26.5"/>
        <s v="40.9"/>
        <s v="62.55"/>
        <s v="77.55"/>
        <s v="53.15"/>
        <s v="51.45"/>
        <s v="56.55"/>
        <s v="52.85"/>
        <s v="21.3"/>
        <s v="102.9"/>
        <s v="93.75"/>
        <n v="109"/>
        <s v="68.1"/>
        <s v="60.55"/>
        <s v="102.4"/>
        <s v="96.3"/>
        <s v="34.3"/>
        <s v="51.4"/>
        <s v="71.85"/>
        <s v="81.6"/>
        <s v="88.25"/>
        <s v="97.35"/>
        <s v="106.95"/>
        <s v="41.6"/>
        <s v="91.6"/>
        <s v="112.75"/>
        <s v="34.85"/>
        <s v="56.65"/>
        <s v="61.75"/>
        <s v="87.6"/>
      </sharedItems>
    </cacheField>
    <cacheField name="TotalCharges" numFmtId="0">
      <sharedItems containsMixedTypes="1" containsNumber="1" containsInteger="1" minValue="19" maxValue="8405" count="5595">
        <s v="29.85"/>
        <s v="1889.5"/>
        <s v="108.15"/>
        <s v="1840.75"/>
        <s v="151.65"/>
        <s v="820.5"/>
        <s v="1949.4"/>
        <s v="301.9"/>
        <s v="3046.05"/>
        <s v="3487.95"/>
        <s v="587.45"/>
        <s v="326.8"/>
        <s v="5681.1"/>
        <s v="5036.3"/>
        <s v="2686.05"/>
        <s v="7895.15"/>
        <s v="1022.95"/>
        <s v="7382.25"/>
        <s v="528.35"/>
        <s v="1862.9"/>
        <s v="39.65"/>
        <s v="202.25"/>
        <s v="20.15"/>
        <s v="3505.1"/>
        <s v="2970.3"/>
        <s v="1530.6"/>
        <s v="4749.15"/>
        <s v="30.2"/>
        <s v="6369.45"/>
        <s v="1093.1"/>
        <s v="6766.95"/>
        <s v="181.65"/>
        <s v="1874.45"/>
        <s v="20.2"/>
        <s v="45.25"/>
        <s v="7251.7"/>
        <s v="316.9"/>
        <s v="3548.3"/>
        <s v="3549.25"/>
        <s v="1105.4"/>
        <s v="475.7"/>
        <s v="4872.35"/>
        <s v="418.25"/>
        <s v="4861.45"/>
        <s v="981.45"/>
        <s v="3906.7"/>
        <n v="97"/>
        <s v="144.15"/>
        <s v="4217.8"/>
        <s v="4254.1"/>
        <s v="3838.75"/>
        <s v="1426.4"/>
        <s v="1752.65"/>
        <s v="633.3"/>
        <s v="4456.35"/>
        <s v="1752.55"/>
        <s v="6311.2"/>
        <s v="7076.35"/>
        <s v="894.3"/>
        <s v="7853.7"/>
        <s v="4707.1"/>
        <s v="5450.7"/>
        <n v="2962"/>
        <s v="957.1"/>
        <s v="857.25"/>
        <s v="244.1"/>
        <s v="3650.35"/>
        <s v="2497.2"/>
        <s v="930.9"/>
        <s v="887.35"/>
        <s v="49.05"/>
        <s v="1090.65"/>
        <n v="7099"/>
        <s v="1424.6"/>
        <s v="177.4"/>
        <s v="6139.5"/>
        <s v="2688.85"/>
        <s v="482.25"/>
        <s v="2111.3"/>
        <s v="1216.6"/>
        <s v="79.35"/>
        <s v="565.35"/>
        <s v="496.9"/>
        <s v="4327.5"/>
        <s v="973.35"/>
        <s v="918.75"/>
        <s v="2215.45"/>
        <n v="1057"/>
        <s v="927.1"/>
        <s v="1009.25"/>
        <s v="2570.2"/>
        <s v="74.7"/>
        <s v="5714.25"/>
        <n v="7107"/>
        <s v="7459.05"/>
        <s v="927.35"/>
        <s v="4748.7"/>
        <s v="113.85"/>
        <s v="1107.2"/>
        <s v="2514.5"/>
        <s v="19.45"/>
        <s v="3605.6"/>
        <s v="3027.25"/>
        <s v="7611.85"/>
        <s v="100.2"/>
        <s v="7303.05"/>
        <s v="927.65"/>
        <s v="3921.3"/>
        <s v="1363.25"/>
        <s v="5238.9"/>
        <s v="3042.25"/>
        <s v="3954.1"/>
        <s v="2868.15"/>
        <s v="3423.5"/>
        <s v="248.4"/>
        <s v="1126.35"/>
        <s v="1064.65"/>
        <s v="835.15"/>
        <s v="2151.6"/>
        <s v="5515.45"/>
        <s v="112.75"/>
        <s v="229.55"/>
        <s v="350.35"/>
        <s v="62.9"/>
        <s v="3027.65"/>
        <s v="2135.5"/>
        <s v="1723.95"/>
        <s v="19.75"/>
        <s v="3985.35"/>
        <s v="1215.65"/>
        <s v="1502.65"/>
        <s v="3260.1"/>
        <s v="35.45"/>
        <s v="81.25"/>
        <s v="1188.2"/>
        <s v="1778.5"/>
        <s v="1277.75"/>
        <s v="1170.55"/>
        <s v="70.45"/>
        <s v="6425.65"/>
        <s v="563.65"/>
        <s v="5971.25"/>
        <s v="5289.05"/>
        <s v="1756.2"/>
        <s v="6416.7"/>
        <s v="61.35"/>
        <s v="45.65"/>
        <s v="1929.95"/>
        <s v="1071.4"/>
        <s v="564.35"/>
        <s v="655.5"/>
        <s v="7930.55"/>
        <s v="5215.25"/>
        <s v="113.5"/>
        <s v="1152.8"/>
        <s v="1821.95"/>
        <s v="419.9"/>
        <n v="1024"/>
        <s v="251.6"/>
        <s v="764.55"/>
        <s v="1592.35"/>
        <s v="135.2"/>
        <s v="3958.25"/>
        <s v="233.9"/>
        <s v="1363.45"/>
        <n v="273"/>
        <s v="6254.45"/>
        <s v="2651.2"/>
        <s v="321.4"/>
        <s v="3539.25"/>
        <s v="242.8"/>
        <s v="1181.75"/>
        <s v="5000.2"/>
        <s v="654.55"/>
        <s v="780.2"/>
        <s v="1145.7"/>
        <s v="503.6"/>
        <s v="1559.25"/>
        <n v="1252"/>
        <s v="29.95"/>
        <s v="45.3"/>
        <s v="662.65"/>
        <s v="2453.3"/>
        <s v="1111.65"/>
        <s v="24.8"/>
        <s v="1023.85"/>
        <s v="82.15"/>
        <s v="244.8"/>
        <s v="2379.1"/>
        <s v="3173.35"/>
        <n v="531"/>
        <s v="1375.4"/>
        <s v="8129.3"/>
        <s v="1192.7"/>
        <s v="1901.65"/>
        <s v="587.4"/>
        <s v="6519.75"/>
        <s v="8041.65"/>
        <s v="20.75"/>
        <s v="2681.15"/>
        <s v="1112.3"/>
        <s v="7405.5"/>
        <s v="1033.95"/>
        <s v="2958.95"/>
        <s v="2684.85"/>
        <s v="4179.2"/>
        <s v="79.9"/>
        <s v="1934.45"/>
        <s v="6654.1"/>
        <s v="84.5"/>
        <s v="25.25"/>
        <s v="1124.2"/>
        <s v="540.05"/>
        <s v="1975.85"/>
        <s v="3437.45"/>
        <s v="3139.8"/>
        <s v="3789.2"/>
        <s v="5324.5"/>
        <s v="624.6"/>
        <s v="268.35"/>
        <s v="1836.9"/>
        <s v="179.35"/>
        <s v="219.35"/>
        <s v="1288.75"/>
        <s v="2545.75"/>
        <s v="55.2"/>
        <s v="2723.15"/>
        <s v="4107.25"/>
        <s v="5760.65"/>
        <s v="4747.5"/>
        <s v="84.6"/>
        <s v="1566.9"/>
        <n v="702"/>
        <s v="114.1"/>
        <s v="299.05"/>
        <s v="1305.95"/>
        <s v="1120.3"/>
        <s v="284.35"/>
        <s v="6350.5"/>
        <s v="7878.3"/>
        <s v="3187.65"/>
        <s v="6126.15"/>
        <s v="731.3"/>
        <s v="273.4"/>
        <s v="2531.8"/>
        <s v="1074.3"/>
        <s v="48.55"/>
        <s v="4298.45"/>
        <s v="4619.55"/>
        <s v="147.15"/>
        <s v="40.2"/>
        <s v="2633.3"/>
        <s v="193.05"/>
        <s v="4103.9"/>
        <s v="7008.15"/>
        <s v="5791.1"/>
        <s v="80.55"/>
        <s v="1228.65"/>
        <s v="132.2"/>
        <s v="1364.3"/>
        <s v="4925.35"/>
        <s v="1520.1"/>
        <s v="5032.25"/>
        <s v="5526.75"/>
        <s v="1195.25"/>
        <s v="2007.25"/>
        <s v="1099.6"/>
        <s v="1732.95"/>
        <s v="1511.2"/>
        <s v="3450.15"/>
        <s v="2172.05"/>
        <s v="70.6"/>
        <s v="401.1"/>
        <s v="5624.85"/>
        <s v="1339.8"/>
        <s v="771.95"/>
        <s v="244.75"/>
        <s v="322.9"/>
        <s v="498.25"/>
        <s v="25.4"/>
        <s v="3687.75"/>
        <s v="1779.95"/>
        <s v="1783.6"/>
        <s v="927.15"/>
        <n v="70"/>
        <s v="606.55"/>
        <s v="435.4"/>
        <s v="1712.7"/>
        <s v="2021.2"/>
        <s v="1940.8"/>
        <s v="567.8"/>
        <s v="220.35"/>
        <s v="20.25"/>
        <s v="5436.45"/>
        <s v="3437.5"/>
        <s v="3015.75"/>
        <s v="73.6"/>
        <s v="1509.8"/>
        <s v="396.1"/>
        <s v="356.65"/>
        <n v="4109"/>
        <s v="3141.7"/>
        <s v="1229.1"/>
        <s v="2303.35"/>
        <s v="2054.4"/>
        <s v="3741.85"/>
        <s v="3682.45"/>
        <s v="19.25"/>
        <s v="1886.25"/>
        <s v="4895.1"/>
        <s v="341.6"/>
        <s v="415.55"/>
        <s v="5686.4"/>
        <s v="1355.1"/>
        <s v="3058.65"/>
        <s v="2231.05"/>
        <s v="3236.35"/>
        <s v="4350.1"/>
        <n v="4264"/>
        <s v="44.8"/>
        <s v="422.3"/>
        <s v="4176.7"/>
        <s v="5138.1"/>
        <s v="880.05"/>
        <s v="139.05"/>
        <s v="973.65"/>
        <s v="1470.05"/>
        <s v="739.35"/>
        <s v="161.95"/>
        <s v="4422.95"/>
        <s v="511.25"/>
        <s v="155.8"/>
        <s v="5293.95"/>
        <s v="4759.85"/>
        <s v="6148.45"/>
        <s v="3565.65"/>
        <n v="6603"/>
        <s v="1830.1"/>
        <s v="6223.8"/>
        <s v="4508.65"/>
        <s v="1328.15"/>
        <n v="865"/>
        <s v="72.1"/>
        <s v="168.2"/>
        <s v="1303.5"/>
        <s v="996.85"/>
        <s v="6430.9"/>
        <s v="2278.75"/>
        <s v="681.4"/>
        <s v="574.35"/>
        <s v="371.9"/>
        <s v="840.1"/>
        <n v="846"/>
        <n v="889"/>
        <s v="6823.4"/>
        <s v="805.1"/>
        <s v="4016.75"/>
        <s v="83.75"/>
        <s v="3959.15"/>
        <s v="2878.55"/>
        <s v="945.7"/>
        <s v="1373.05"/>
        <s v="492.55"/>
        <n v="1406"/>
        <s v="19.15"/>
        <s v="6962.85"/>
        <s v="8126.65"/>
        <s v="690.25"/>
        <s v="181.5"/>
        <s v="830.8"/>
        <s v="5608.4"/>
        <s v="3646.8"/>
        <s v="3662.25"/>
        <s v="25.35"/>
        <s v="2566.5"/>
        <s v="5308.7"/>
        <s v="1410.25"/>
        <s v="3339.05"/>
        <s v="50.65"/>
        <s v="4732.35"/>
        <s v="90.85"/>
        <s v="5067.45"/>
        <s v="214.75"/>
        <s v="4874.7"/>
        <s v="2348.45"/>
        <n v="4063"/>
        <n v="44"/>
        <s v="2595.25"/>
        <s v="2309.55"/>
        <s v="89.3"/>
        <s v="367.55"/>
        <s v="3944.5"/>
        <s v="5965.95"/>
        <s v="3694.7"/>
        <s v="2524.45"/>
        <s v="1803.7"/>
        <s v="415.1"/>
        <s v="624.15"/>
        <s v="237.7"/>
        <s v="7007.6"/>
        <s v="3848.8"/>
        <s v="419.4"/>
        <s v="1468.75"/>
        <n v="5812"/>
        <s v="2861.45"/>
        <s v="19.9"/>
        <s v="19.6"/>
        <s v="233.7"/>
        <s v="1066.15"/>
        <s v="2149.05"/>
        <n v="4473"/>
        <s v="3545.05"/>
        <s v="1195.75"/>
        <s v="6858.9"/>
        <s v="1024.7"/>
        <s v="1845.9"/>
        <s v="75.3"/>
        <s v="132.25"/>
        <s v="515.45"/>
        <s v="2830.45"/>
        <s v="1110.5"/>
        <s v="449.3"/>
        <s v="2838.55"/>
        <s v="5376.4"/>
        <s v="858.6"/>
        <s v="1395.05"/>
        <s v="3975.7"/>
        <s v="1182.55"/>
        <s v="4784.45"/>
        <s v="119.5"/>
        <s v="518.9"/>
        <s v="899.45"/>
        <s v="1183.8"/>
        <s v="720.05"/>
        <s v="8468.2"/>
        <s v="3161.2"/>
        <s v="55.05"/>
        <s v="1882.55"/>
        <s v="5070.4"/>
        <s v="6049.5"/>
        <s v="1166.7"/>
        <s v="2937.65"/>
        <s v="6396.45"/>
        <s v="69.55"/>
        <s v="1270.25"/>
        <s v="759.55"/>
        <s v="7611.55"/>
        <s v="1642.75"/>
        <s v="1545.4"/>
        <s v="3582.4"/>
        <s v="2227.1"/>
        <s v="1417.9"/>
        <s v="2494.65"/>
        <s v="2768.35"/>
        <s v="2369.3"/>
        <n v="38"/>
        <s v="75.1"/>
        <s v="100.9"/>
        <s v="1614.05"/>
        <s v="385.9"/>
        <s v="673.25"/>
        <s v="8404.9"/>
        <s v="2799.75"/>
        <s v="6538.45"/>
        <s v="6588.95"/>
        <s v="868.1"/>
        <s v="734.35"/>
        <s v="330.6"/>
        <n v="55"/>
        <s v="564.4"/>
        <s v="1315.35"/>
        <s v="1861.5"/>
        <s v="2747.2"/>
        <s v="554.05"/>
        <s v="453.4"/>
        <s v="994.8"/>
        <s v="225.75"/>
        <n v="2145"/>
        <s v="1671.6"/>
        <s v="8003.8"/>
        <s v="680.05"/>
        <s v="6130.85"/>
        <n v="1415"/>
        <s v="6201.95"/>
        <s v=" "/>
        <s v="74.35"/>
        <s v="6597.25"/>
        <s v="114.15"/>
        <s v="139.4"/>
        <s v="3902.6"/>
        <s v="20.4"/>
        <s v="903.6"/>
        <s v="1785.65"/>
        <s v="1397.65"/>
        <s v="131.05"/>
        <s v="1238.45"/>
        <s v="3899.05"/>
        <n v="5676"/>
        <s v="4543.15"/>
        <s v="4326.8"/>
        <s v="5502.55"/>
        <s v="1782.4"/>
        <s v="851.8"/>
        <s v="167.5"/>
        <s v="502.85"/>
        <s v="19.85"/>
        <s v="1818.3"/>
        <s v="6300.15"/>
        <s v="334.8"/>
        <s v="5916.95"/>
        <s v="2852.4"/>
        <s v="4131.95"/>
        <s v="1546.3"/>
        <s v="302.6"/>
        <s v="1929.35"/>
        <s v="265.45"/>
        <s v="6989.45"/>
        <n v="1442"/>
        <s v="4713.4"/>
        <s v="1758.6"/>
        <n v="3480"/>
        <s v="4738.3"/>
        <s v="8399.15"/>
        <s v="5430.35"/>
        <s v="686.95"/>
        <s v="5706.3"/>
        <s v="490.65"/>
        <s v="1360.25"/>
        <s v="174.45"/>
        <s v="7379.8"/>
        <n v="85"/>
        <s v="1021.75"/>
        <s v="5029.05"/>
        <s v="1955.4"/>
        <s v="6744.2"/>
        <s v="4946.7"/>
        <s v="8248.5"/>
        <s v="601.6"/>
        <s v="19.55"/>
        <s v="834.1"/>
        <n v="597"/>
        <s v="2647.2"/>
        <n v="3266"/>
        <s v="6744.25"/>
        <s v="5265.5"/>
        <s v="311.6"/>
        <s v="7966.9"/>
        <s v="8220.4"/>
        <s v="1153.25"/>
        <s v="514.75"/>
        <s v="2596.15"/>
        <n v="3808"/>
        <s v="2708.2"/>
        <s v="760.05"/>
        <s v="49.3"/>
        <s v="6033.3"/>
        <s v="89.05"/>
        <s v="516.15"/>
        <s v="5861.75"/>
        <s v="445.95"/>
        <s v="4973.4"/>
        <s v="1667.25"/>
        <s v="5357.75"/>
        <s v="3527.6"/>
        <s v="422.6"/>
        <s v="1103.25"/>
        <n v="2754"/>
        <s v="697.25"/>
        <s v="5614.45"/>
        <s v="3204.4"/>
        <s v="4747.65"/>
        <s v="3082.1"/>
        <s v="597.9"/>
        <s v="3365.4"/>
        <s v="38.8"/>
        <s v="233.55"/>
        <s v="346.2"/>
        <n v="19"/>
        <s v="61.7"/>
        <s v="85.7"/>
        <s v="3342.45"/>
        <s v="85.1"/>
        <s v="7422.1"/>
        <s v="6668.05"/>
        <s v="8071.05"/>
        <s v="1174.8"/>
        <n v="5435"/>
        <s v="2438.6"/>
        <s v="45.6"/>
        <s v="713.75"/>
        <s v="916.15"/>
        <s v="237.2"/>
        <s v="4614.55"/>
        <s v="1414.45"/>
        <s v="1170.5"/>
        <s v="47.7"/>
        <s v="4859.25"/>
        <s v="4903.2"/>
        <n v="3608"/>
        <s v="6094.25"/>
        <s v="3084.9"/>
        <s v="2356.75"/>
        <s v="8306.05"/>
        <s v="6786.4"/>
        <s v="248.95"/>
        <s v="663.05"/>
        <s v="1357.1"/>
        <s v="4860.35"/>
        <s v="3418.2"/>
        <s v="631.4"/>
        <s v="186.3"/>
        <s v="6976.75"/>
        <s v="4884.85"/>
        <s v="522.95"/>
        <s v="362.6"/>
        <s v="5755.8"/>
        <s v="3355.65"/>
        <s v="406.95"/>
        <s v="137.6"/>
        <s v="2395.7"/>
        <s v="1968.1"/>
        <s v="6819.45"/>
        <s v="7943.45"/>
        <s v="4547.25"/>
        <s v="4687.9"/>
        <s v="2473.95"/>
        <s v="6562.9"/>
        <s v="176.3"/>
        <s v="2236.2"/>
        <s v="6985.65"/>
        <s v="3109.9"/>
        <s v="4911.35"/>
        <s v="5794.65"/>
        <s v="855.3"/>
        <s v="1620.2"/>
        <s v="2499.3"/>
        <s v="89.55"/>
        <s v="4287.2"/>
        <s v="394.85"/>
        <s v="1899.65"/>
        <s v="45.7"/>
        <s v="3442.15"/>
        <s v="161.5"/>
        <s v="1732.6"/>
        <s v="222.3"/>
        <s v="74.6"/>
        <s v="655.3"/>
        <s v="475.25"/>
        <s v="164.3"/>
        <s v="865.1"/>
        <s v="6132.7"/>
        <s v="3597.5"/>
        <s v="35.9"/>
        <s v="697.65"/>
        <s v="96.05"/>
        <s v="428.7"/>
        <s v="20.05"/>
        <s v="4459.15"/>
        <s v="1167.6"/>
        <s v="238.1"/>
        <s v="145.15"/>
        <s v="1453.1"/>
        <s v="191.05"/>
        <s v="4039.3"/>
        <s v="1039.45"/>
        <s v="1336.1"/>
        <s v="75.05"/>
        <s v="493.4"/>
        <s v="2550.9"/>
        <s v="7246.15"/>
        <s v="1203.95"/>
        <s v="62.25"/>
        <s v="313.6"/>
        <s v="3775.85"/>
        <n v="80"/>
        <s v="4616.05"/>
        <s v="195.65"/>
        <s v="4188.4"/>
        <s v="71.1"/>
        <s v="49.9"/>
        <s v="1266.4"/>
        <s v="91.1"/>
        <s v="1623.4"/>
        <s v="4149.45"/>
        <s v="20.45"/>
        <s v="2344.5"/>
        <s v="1013.05"/>
        <s v="270.7"/>
        <n v="417"/>
        <s v="20.65"/>
        <s v="6316.2"/>
        <s v="168.15"/>
        <s v="4018.05"/>
        <s v="4811.6"/>
        <s v="4189.7"/>
        <s v="2848.45"/>
        <s v="2516.2"/>
        <s v="33.6"/>
        <s v="208.45"/>
        <s v="2015.35"/>
        <s v="3739.8"/>
        <n v="2964"/>
        <s v="2263.4"/>
        <s v="2211.8"/>
        <s v="1683.7"/>
        <n v="1519"/>
        <s v="1164.05"/>
        <s v="1710.9"/>
        <s v="4245.55"/>
        <s v="4145.9"/>
        <s v="2664.3"/>
        <s v="1277.5"/>
        <s v="5589.3"/>
        <s v="34.75"/>
        <s v="381.3"/>
        <s v="141.5"/>
        <s v="3105.55"/>
        <s v="204.55"/>
        <s v="605.9"/>
        <s v="356.1"/>
        <s v="2758.15"/>
        <s v="4805.65"/>
        <s v="3941.7"/>
        <s v="92.75"/>
        <s v="1901.05"/>
        <s v="5730.7"/>
        <s v="2423.4"/>
        <s v="1653.45"/>
        <s v="3327.05"/>
        <s v="7085.5"/>
        <s v="3344.1"/>
        <s v="6697.35"/>
        <s v="2879.9"/>
        <s v="137.1"/>
        <s v="1008.55"/>
        <s v="1551.6"/>
        <s v="202.15"/>
        <s v="7882.25"/>
        <s v="8196.4"/>
        <s v="202.9"/>
        <s v="855.1"/>
        <n v="5817"/>
        <s v="1652.95"/>
        <s v="5600.15"/>
        <s v="515.75"/>
        <s v="190.5"/>
        <s v="1842.8"/>
        <s v="1253.8"/>
        <s v="57.2"/>
        <s v="1269.55"/>
        <s v="6563.4"/>
        <s v="20.8"/>
        <s v="1907.85"/>
        <s v="208.85"/>
        <s v="4758.8"/>
        <s v="1292.6"/>
        <s v="363.15"/>
        <s v="1600.25"/>
        <s v="275.7"/>
        <s v="3089.1"/>
        <s v="1175.6"/>
        <s v="237.3"/>
        <s v="1444.65"/>
        <s v="454.15"/>
        <s v="3036.75"/>
        <s v="8065.65"/>
        <s v="92.5"/>
        <s v="184.65"/>
        <s v="6152.3"/>
        <s v="89.5"/>
        <s v="5154.5"/>
        <s v="220.45"/>
        <s v="1510.3"/>
        <s v="52.2"/>
        <s v="2588.95"/>
        <s v="4874.8"/>
        <s v="3983.6"/>
        <s v="2003.6"/>
        <s v="1832.4"/>
        <s v="4908.25"/>
        <s v="3590.2"/>
        <n v="5023"/>
        <s v="146.6"/>
        <s v="2339.3"/>
        <s v="298.7"/>
        <s v="143.65"/>
        <s v="2548.65"/>
        <s v="507.4"/>
        <n v="20"/>
        <s v="6125.4"/>
        <s v="5411.4"/>
        <s v="1058.25"/>
        <s v="903.8"/>
        <s v="3009.5"/>
        <s v="489.45"/>
        <s v="5468.45"/>
        <s v="1058.1"/>
        <n v="7616"/>
        <s v="4113.1"/>
        <s v="6017.65"/>
        <s v="7250.15"/>
        <s v="1108.2"/>
        <s v="938.65"/>
        <s v="94.15"/>
        <s v="2088.05"/>
        <s v="178.7"/>
        <s v="5656.75"/>
        <s v="2317.1"/>
        <s v="5986.45"/>
        <s v="6751.35"/>
        <s v="3566.6"/>
        <s v="4889.3"/>
        <s v="318.1"/>
        <s v="1563.95"/>
        <s v="1430.25"/>
        <s v="644.35"/>
        <s v="372.45"/>
        <s v="5453.4"/>
        <s v="1442.6"/>
        <s v="5610.7"/>
        <s v="963.95"/>
        <s v="5222.3"/>
        <s v="3340.55"/>
        <s v="292.8"/>
        <s v="5774.55"/>
        <s v="4487.3"/>
        <s v="44.4"/>
        <s v="2854.95"/>
        <s v="905.55"/>
        <s v="5509.3"/>
        <s v="7589.8"/>
        <s v="229.6"/>
        <s v="394.1"/>
        <s v="89.9"/>
        <s v="295.95"/>
        <s v="5459.2"/>
        <s v="444.75"/>
        <s v="6782.15"/>
        <s v="6510.45"/>
        <s v="8476.5"/>
        <s v="4461.85"/>
        <n v="62"/>
        <s v="352.65"/>
        <s v="1424.9"/>
        <s v="6413.65"/>
        <s v="6309.65"/>
        <s v="50.8"/>
        <s v="5898.6"/>
        <s v="4719.75"/>
        <s v="457.3"/>
        <s v="5822.3"/>
        <s v="1463.5"/>
        <s v="307.4"/>
        <s v="2104.55"/>
        <s v="319.15"/>
        <s v="2337.45"/>
        <s v="104.3"/>
        <s v="5084.65"/>
        <s v="121.25"/>
        <s v="7015.9"/>
        <n v="5598"/>
        <s v="1269.1"/>
        <s v="3027.4"/>
        <s v="4634.35"/>
        <s v="113.95"/>
        <s v="1582.75"/>
        <n v="3077"/>
        <s v="4039.5"/>
        <s v="1665.2"/>
        <s v="1043.3"/>
        <s v="504.2"/>
        <s v="497.55"/>
        <s v="7511.65"/>
        <n v="1782"/>
        <s v="609.65"/>
        <s v="2857.6"/>
        <s v="3247.55"/>
        <s v="6215.35"/>
        <n v="2823"/>
        <s v="5017.9"/>
        <s v="2619.25"/>
        <s v="24.6"/>
        <s v="4965.1"/>
        <s v="2679.7"/>
        <s v="8310.55"/>
        <s v="5682.25"/>
        <s v="1120.95"/>
        <s v="4914.9"/>
        <s v="27.55"/>
        <s v="923.5"/>
        <s v="1625.65"/>
        <s v="6068.65"/>
        <s v="5398.6"/>
        <s v="918.6"/>
        <s v="234.85"/>
        <s v="1231.85"/>
        <s v="170.9"/>
        <s v="7984.15"/>
        <s v="688.65"/>
        <s v="1288.3"/>
        <s v="7848.5"/>
        <n v="267"/>
        <s v="1798.9"/>
        <s v="73.55"/>
        <s v="1643.55"/>
        <s v="4807.45"/>
        <n v="2193"/>
        <s v="2239.4"/>
        <s v="1505.9"/>
        <s v="255.35"/>
        <s v="1189.4"/>
        <s v="4786.15"/>
        <s v="1820.9"/>
        <s v="2404.15"/>
        <s v="205.05"/>
        <s v="952.3"/>
        <s v="7039.45"/>
        <s v="2538.05"/>
        <s v="1212.85"/>
        <s v="2651.1"/>
        <s v="1304.8"/>
        <s v="360.1"/>
        <s v="435.45"/>
        <s v="308.05"/>
        <s v="434.5"/>
        <s v="7118.9"/>
        <s v="320.45"/>
        <s v="531.55"/>
        <s v="382.2"/>
        <n v="2001"/>
        <s v="4919.7"/>
        <s v="5645.8"/>
        <s v="215.8"/>
        <s v="77.6"/>
        <s v="2896.55"/>
        <s v="3395.8"/>
        <s v="759.35"/>
        <s v="85.15"/>
        <s v="535.55"/>
        <s v="1253.15"/>
        <s v="955.15"/>
        <s v="2162.6"/>
        <s v="44.7"/>
        <s v="1813.35"/>
        <s v="245.15"/>
        <s v="2028.8"/>
        <s v="2723.75"/>
        <s v="365.8"/>
        <s v="551.95"/>
        <s v="4054.2"/>
        <s v="832.35"/>
        <s v="112.3"/>
        <s v="60.65"/>
        <s v="5550.1"/>
        <s v="174.8"/>
        <s v="90.55"/>
        <s v="4733.1"/>
        <s v="4048.95"/>
        <s v="1359.7"/>
        <s v="4542.35"/>
        <s v="7532.15"/>
        <s v="69.9"/>
        <s v="888.65"/>
        <s v="6383.35"/>
        <n v="1916"/>
        <n v="413"/>
        <s v="808.95"/>
        <s v="1886.4"/>
        <s v="86.6"/>
        <s v="1679.25"/>
        <s v="2656.5"/>
        <s v="540.95"/>
        <s v="537.35"/>
        <s v="678.8"/>
        <s v="4513.65"/>
        <s v="1423.85"/>
        <s v="555.4"/>
        <s v="225.55"/>
        <s v="268.45"/>
        <s v="2917.5"/>
        <s v="2416.1"/>
        <s v="424.45"/>
        <s v="1492.1"/>
        <s v="132.4"/>
        <s v="660.9"/>
        <s v="1893.95"/>
        <s v="284.9"/>
        <s v="784.25"/>
        <s v="417.7"/>
        <s v="5016.25"/>
        <s v="1612.75"/>
        <s v="119.75"/>
        <s v="3204.65"/>
        <s v="485.2"/>
        <s v="160.85"/>
        <s v="4145.25"/>
        <s v="827.45"/>
        <s v="49.5"/>
        <s v="990.85"/>
        <s v="696.35"/>
        <s v="5585.4"/>
        <s v="1601.2"/>
        <s v="162.45"/>
        <s v="470.2"/>
        <n v="2066"/>
        <s v="1426.45"/>
        <s v="392.5"/>
        <s v="3861.45"/>
        <s v="2552.9"/>
        <s v="6668.35"/>
        <s v="819.4"/>
        <s v="4615.25"/>
        <s v="2070.6"/>
        <s v="273.75"/>
        <s v="3557.7"/>
        <s v="1957.1"/>
        <s v="729.95"/>
        <s v="1416.75"/>
        <s v="5924.4"/>
        <s v="1697.7"/>
        <s v="7849.85"/>
        <s v="649.4"/>
        <s v="4557.5"/>
        <s v="3013.05"/>
        <s v="1266.1"/>
        <s v="360.35"/>
        <s v="1046.5"/>
        <s v="2347.9"/>
        <s v="447.75"/>
        <s v="4209.95"/>
        <s v="3877.65"/>
        <s v="152.3"/>
        <s v="572.2"/>
        <s v="19.65"/>
        <s v="526.95"/>
        <s v="552.7"/>
        <s v="3208.65"/>
        <s v="210.75"/>
        <s v="3706.95"/>
        <s v="620.75"/>
        <s v="412.5"/>
        <s v="832.05"/>
        <s v="185.55"/>
        <s v="1943.2"/>
        <s v="505.9"/>
        <s v="8046.85"/>
        <s v="1815.3"/>
        <s v="612.95"/>
        <s v="795.15"/>
        <s v="2169.8"/>
        <s v="973.1"/>
        <s v="2210.2"/>
        <s v="4853.75"/>
        <s v="1055.9"/>
        <s v="144.55"/>
        <s v="1304.85"/>
        <n v="713"/>
        <s v="21.1"/>
        <s v="5580.8"/>
        <s v="1497.9"/>
        <s v="4527.45"/>
        <s v="4590.35"/>
        <s v="200.2"/>
        <s v="614.45"/>
        <s v="4564.9"/>
        <s v="171.15"/>
        <s v="1012.4"/>
        <s v="940.35"/>
        <s v="1047.7"/>
        <s v="2766.4"/>
        <s v="1622.45"/>
        <s v="1129.35"/>
        <s v="5680.9"/>
        <s v="2243.9"/>
        <s v="4523.25"/>
        <s v="7159.7"/>
        <s v="2839.95"/>
        <s v="580.1"/>
        <s v="2178.6"/>
        <s v="6038.55"/>
        <s v="259.4"/>
        <s v="324.15"/>
        <s v="417.65"/>
        <s v="5637.85"/>
        <s v="839.4"/>
        <s v="769.1"/>
        <n v="6253"/>
        <s v="1641.8"/>
        <s v="1678.05"/>
        <s v="2058.5"/>
        <s v="2424.5"/>
        <s v="387.2"/>
        <s v="6293.45"/>
        <s v="2839.65"/>
        <s v="3145.9"/>
        <s v="2200.7"/>
        <s v="914.4"/>
        <s v="4577.75"/>
        <s v="4997.5"/>
        <s v="4144.8"/>
        <s v="1493.55"/>
        <s v="4179.1"/>
        <s v="893.55"/>
        <n v="1611"/>
        <s v="593.05"/>
        <s v="4284.8"/>
        <s v="544.55"/>
        <s v="1533.8"/>
        <s v="529.8"/>
        <s v="3865.6"/>
        <n v="941"/>
        <s v="1133.65"/>
        <s v="48.35"/>
        <s v="2070.05"/>
        <s v="8333.95"/>
        <s v="1209.25"/>
        <s v="1396.25"/>
        <s v="723.35"/>
        <s v="228.65"/>
        <s v="1161.75"/>
        <s v="98.35"/>
        <s v="775.3"/>
        <s v="1074.65"/>
        <s v="35.55"/>
        <s v="2324.7"/>
        <s v="1072.6"/>
        <s v="170.5"/>
        <s v="196.9"/>
        <s v="1162.85"/>
        <s v="1677.85"/>
        <s v="18.85"/>
        <s v="370.4"/>
        <s v="3410.6"/>
        <s v="1138.8"/>
        <s v="5264.25"/>
        <s v="1005.7"/>
        <s v="5936.55"/>
        <s v="5475.9"/>
        <s v="224.05"/>
        <s v="2326.05"/>
        <s v="31.35"/>
        <s v="4991.5"/>
        <s v="1052.4"/>
        <s v="5831.2"/>
        <s v="510.8"/>
        <s v="283.95"/>
        <s v="1295.4"/>
        <s v="3011.65"/>
        <s v="8093.15"/>
        <s v="5610.25"/>
        <s v="3217.65"/>
        <s v="773.2"/>
        <s v="1029.35"/>
        <s v="669.45"/>
        <s v="3593.8"/>
        <s v="1553.95"/>
        <s v="3953.15"/>
        <s v="1971.15"/>
        <s v="1236.15"/>
        <n v="3196"/>
        <s v="4872.2"/>
        <s v="1500.5"/>
        <s v="60.15"/>
        <s v="3478.75"/>
        <s v="7413.55"/>
        <n v="3532"/>
        <s v="256.75"/>
        <s v="3887.25"/>
        <s v="2490.15"/>
        <s v="593.45"/>
        <s v="3510.3"/>
        <s v="765.45"/>
        <s v="1259.35"/>
        <s v="5538.35"/>
        <s v="340.85"/>
        <s v="844.45"/>
        <s v="1348.95"/>
        <n v="3778"/>
        <s v="611.65"/>
        <s v="4867.95"/>
        <s v="1505.05"/>
        <s v="467.85"/>
        <s v="74.9"/>
        <s v="194.2"/>
        <s v="571.45"/>
        <s v="80.25"/>
        <s v="5253.95"/>
        <s v="1149.65"/>
        <s v="740.8"/>
        <s v="521.35"/>
        <s v="1412.65"/>
        <s v="1532.45"/>
        <s v="250.05"/>
        <s v="1090.6"/>
        <s v="1446.8"/>
        <s v="2282.55"/>
        <s v="4300.45"/>
        <s v="1111.2"/>
        <s v="190.1"/>
        <s v="4447.75"/>
        <s v="143.35"/>
        <s v="45.85"/>
        <s v="810.2"/>
        <s v="1830.05"/>
        <s v="2820.65"/>
        <s v="4847.35"/>
        <s v="4729.3"/>
        <s v="4017.45"/>
        <s v="1398.6"/>
        <s v="2564.3"/>
        <s v="1685.9"/>
        <s v="5826.65"/>
        <s v="6066.55"/>
        <s v="228.4"/>
        <s v="270.2"/>
        <s v="1529.2"/>
        <s v="168.6"/>
        <s v="536.35"/>
        <s v="1888.45"/>
        <s v="629.35"/>
        <s v="289.3"/>
        <s v="2117.25"/>
        <s v="4730.9"/>
        <s v="2033.05"/>
        <s v="987.95"/>
        <s v="45.05"/>
        <s v="5744.35"/>
        <s v="75.8"/>
        <s v="523.15"/>
        <s v="4805.3"/>
        <s v="59.05"/>
        <s v="6110.75"/>
        <s v="1596.6"/>
        <s v="1046.2"/>
        <s v="4424.2"/>
        <s v="194.55"/>
        <s v="612.1"/>
        <s v="6127.6"/>
        <s v="6671.7"/>
        <s v="5264.3"/>
        <s v="303.7"/>
        <s v="4818.8"/>
        <s v="6448.05"/>
        <s v="7159.05"/>
        <s v="1574.5"/>
        <s v="2879.2"/>
        <s v="86.05"/>
        <s v="4159.45"/>
        <s v="6638.35"/>
        <s v="3112.05"/>
        <s v="7168.25"/>
        <s v="1326.25"/>
        <s v="2234.55"/>
        <s v="495.15"/>
        <s v="8317.95"/>
        <s v="679.8"/>
        <s v="62.8"/>
        <n v="7544"/>
        <s v="1188.25"/>
        <s v="676.7"/>
        <s v="74.1"/>
        <s v="3242.5"/>
        <s v="1240.15"/>
        <s v="4111.35"/>
        <s v="5899.85"/>
        <s v="632.95"/>
        <s v="5193.2"/>
        <s v="7530.8"/>
        <s v="270.95"/>
        <s v="5460.2"/>
        <s v="1614.2"/>
        <s v="402.5"/>
        <s v="1367.75"/>
        <s v="483.7"/>
        <s v="7962.2"/>
        <s v="3810.8"/>
        <s v="3533.6"/>
        <s v="1396.9"/>
        <s v="1345.55"/>
        <s v="1646.45"/>
        <s v="8127.6"/>
        <s v="2680.15"/>
        <n v="1281"/>
        <s v="1553.9"/>
        <s v="3207.55"/>
        <s v="2049.05"/>
        <s v="3629.2"/>
        <s v="5124.55"/>
        <s v="3474.45"/>
        <s v="202.3"/>
        <s v="147.5"/>
        <s v="86.35"/>
        <n v="579"/>
        <s v="3131.55"/>
        <s v="3928.3"/>
        <s v="187.75"/>
        <s v="1710.15"/>
        <s v="76.35"/>
        <s v="69.25"/>
        <s v="5961.1"/>
        <s v="1221.55"/>
        <s v="1496.45"/>
        <s v="1292.2"/>
        <s v="25.15"/>
        <s v="1713.1"/>
        <s v="1748.9"/>
        <s v="25.2"/>
        <s v="96.45"/>
        <s v="1114.55"/>
        <s v="609.1"/>
        <s v="7133.25"/>
        <s v="169.45"/>
        <s v="141.6"/>
        <s v="4688.65"/>
        <s v="563.05"/>
        <n v="5985"/>
        <s v="1258.6"/>
        <s v="373.5"/>
        <s v="857.2"/>
        <s v="2553.35"/>
        <s v="4322.85"/>
        <s v="250.8"/>
        <s v="4549.05"/>
        <s v="1359.5"/>
        <s v="1639.3"/>
        <s v="178.85"/>
        <s v="633.85"/>
        <s v="5315.1"/>
        <s v="735.5"/>
        <s v="889.9"/>
        <n v="1290"/>
        <s v="330.05"/>
        <s v="237.95"/>
        <s v="6474.4"/>
        <s v="4421.95"/>
        <s v="2452.7"/>
        <s v="813.85"/>
        <s v="4904.85"/>
        <s v="4484.05"/>
        <s v="2033.85"/>
        <s v="538.2"/>
        <s v="79.2"/>
        <s v="2192.9"/>
        <s v="3858.05"/>
        <s v="854.8"/>
        <s v="347.4"/>
        <s v="5815.15"/>
        <s v="3970.4"/>
        <s v="3058.15"/>
        <s v="6145.2"/>
        <s v="129.2"/>
        <s v="1165.9"/>
        <s v="49.95"/>
        <n v="1554"/>
        <s v="4904.25"/>
        <s v="5632.55"/>
        <s v="1643.25"/>
        <s v="740.55"/>
        <s v="3217.55"/>
        <s v="4888.2"/>
        <s v="2440.25"/>
        <s v="620.55"/>
        <s v="20.35"/>
        <s v="6840.95"/>
        <s v="3001.2"/>
        <s v="6254.2"/>
        <s v="319.6"/>
        <s v="1938.05"/>
        <s v="294.5"/>
        <s v="58.3"/>
        <s v="442.85"/>
        <n v="553"/>
        <s v="546.45"/>
        <s v="797.1"/>
        <n v="76"/>
        <s v="1673.8"/>
        <s v="343.45"/>
        <s v="7412.25"/>
        <n v="4039"/>
        <s v="170.85"/>
        <s v="2948.6"/>
        <s v="1308.4"/>
        <s v="6078.75"/>
        <s v="6603.8"/>
        <s v="3166.9"/>
        <s v="865.75"/>
        <s v="6373.1"/>
        <s v="1177.05"/>
        <s v="5985.75"/>
        <s v="732.5"/>
        <s v="7869.05"/>
        <s v="1504.05"/>
        <s v="936.7"/>
        <s v="741.4"/>
        <s v="6585.2"/>
        <s v="3122.4"/>
        <s v="50.45"/>
        <s v="1088.25"/>
        <s v="615.35"/>
        <s v="2908.2"/>
        <s v="739.9"/>
        <s v="593.85"/>
        <s v="1132.75"/>
        <s v="7227.45"/>
        <s v="193.6"/>
        <s v="1291.35"/>
        <s v="2023.55"/>
        <s v="349.65"/>
        <s v="153.95"/>
        <s v="5458.8"/>
        <s v="5244.45"/>
        <s v="154.55"/>
        <s v="4507.15"/>
        <s v="2031.95"/>
        <s v="50.05"/>
        <s v="332.45"/>
        <s v="473.9"/>
        <s v="106.8"/>
        <s v="152.6"/>
        <s v="1199.4"/>
        <s v="2555.05"/>
        <s v="2979.2"/>
        <s v="654.85"/>
        <s v="3834.4"/>
        <s v="1534.75"/>
        <s v="4586.15"/>
        <s v="20.55"/>
        <s v="5941.05"/>
        <s v="424.15"/>
        <s v="2234.95"/>
        <s v="666.75"/>
        <n v="281"/>
        <s v="547.8"/>
        <s v="571.15"/>
        <s v="1756.6"/>
        <s v="5731.45"/>
        <s v="3475.55"/>
        <s v="156.85"/>
        <s v="2683.2"/>
        <s v="896.75"/>
        <s v="2407.3"/>
        <s v="4456.65"/>
        <s v="6998.95"/>
        <s v="36.8"/>
        <s v="6547.7"/>
        <s v="4346.4"/>
        <n v="2265"/>
        <s v="1309.15"/>
        <s v="4754.3"/>
        <s v="1235.55"/>
        <s v="3562.5"/>
        <s v="7213.75"/>
        <s v="2082.95"/>
        <s v="102.75"/>
        <s v="5914.4"/>
        <s v="51.25"/>
        <s v="1282.85"/>
        <s v="4738.85"/>
        <s v="1775.8"/>
        <s v="795.65"/>
        <n v="145"/>
        <s v="4993.4"/>
        <s v="61.45"/>
        <s v="4018.55"/>
        <s v="1146.65"/>
        <s v="6081.4"/>
        <s v="1478.85"/>
        <s v="243.65"/>
        <s v="2633.95"/>
        <s v="4735.35"/>
        <s v="1247.75"/>
        <s v="3794.5"/>
        <s v="1008.7"/>
        <s v="2130.55"/>
        <s v="1313.55"/>
        <s v="5727.15"/>
        <s v="1372.9"/>
        <s v="1203.9"/>
        <s v="25.8"/>
        <s v="1215.1"/>
        <s v="2877.05"/>
        <s v="1579.7"/>
        <s v="5514.95"/>
        <s v="96.1"/>
        <s v="72.4"/>
        <s v="55.25"/>
        <s v="2443.3"/>
        <s v="1970.5"/>
        <s v="335.4"/>
        <s v="7002.95"/>
        <s v="158.95"/>
        <s v="293.15"/>
        <s v="1493.75"/>
        <s v="1093.4"/>
        <s v="1057.85"/>
        <s v="190.05"/>
        <s v="882.55"/>
        <s v="300.4"/>
        <s v="1025.95"/>
        <s v="1436.95"/>
        <n v="475"/>
        <s v="5388.15"/>
        <s v="5730.15"/>
        <s v="819.55"/>
        <s v="217.1"/>
        <s v="4896.35"/>
        <s v="1434.1"/>
        <s v="937.1"/>
        <s v="330.15"/>
        <s v="1474.9"/>
        <s v="6536.5"/>
        <s v="1128.1"/>
        <s v="6873.75"/>
        <s v="2199.05"/>
        <s v="457.1"/>
        <s v="566.5"/>
        <s v="2471.6"/>
        <s v="3107.3"/>
        <s v="518.3"/>
        <s v="5769.75"/>
        <s v="91.7"/>
        <s v="832.3"/>
        <s v="1555.65"/>
        <s v="1790.6"/>
        <s v="74.95"/>
        <s v="246.6"/>
        <s v="261.65"/>
        <s v="898.35"/>
        <s v="4509.5"/>
        <s v="5480.25"/>
        <s v="653.15"/>
        <s v="1183.05"/>
        <s v="639.45"/>
        <s v="478.75"/>
        <s v="127.1"/>
        <s v="4391.45"/>
        <s v="270.6"/>
        <s v="6710.5"/>
        <s v="3975.9"/>
        <s v="1704.95"/>
        <s v="415.95"/>
        <s v="950.2"/>
        <s v="1497.05"/>
        <s v="780.15"/>
        <s v="3512.15"/>
        <s v="273.25"/>
        <s v="3517.9"/>
        <s v="3375.9"/>
        <s v="7508.55"/>
        <s v="1245.05"/>
        <s v="5347.95"/>
        <s v="493.65"/>
        <s v="1263.85"/>
        <s v="385.55"/>
        <n v="3384"/>
        <s v="84.2"/>
        <s v="1638.7"/>
        <s v="165.4"/>
        <s v="120.25"/>
        <s v="4473.45"/>
        <s v="520.55"/>
        <s v="5717.85"/>
        <s v="88.8"/>
        <s v="4312.5"/>
        <s v="2755.35"/>
        <s v="994.55"/>
        <s v="6511.25"/>
        <s v="1218.65"/>
        <s v="7447.7"/>
        <s v="1169.35"/>
        <s v="279.5"/>
        <s v="5720.35"/>
        <s v="3121.45"/>
        <s v="6468.6"/>
        <s v="5918.8"/>
        <s v="675.6"/>
        <s v="3521.7"/>
        <s v="923.1"/>
        <s v="1110.35"/>
        <s v="1611.65"/>
        <s v="2293.6"/>
        <s v="5553.25"/>
        <s v="44.75"/>
        <s v="3029.1"/>
        <s v="3231.05"/>
        <s v="5129.45"/>
        <s v="5508.35"/>
        <s v="655.9"/>
        <s v="1191.2"/>
        <s v="866.4"/>
        <s v="2627.2"/>
        <s v="4741.45"/>
        <s v="4009.2"/>
        <s v="1463.45"/>
        <s v="5082.8"/>
        <s v="43.8"/>
        <s v="3707.6"/>
        <s v="1133.7"/>
        <s v="1983.15"/>
        <s v="5746.75"/>
        <s v="770.6"/>
        <s v="134.05"/>
        <s v="6230.1"/>
        <s v="573.05"/>
        <s v="3419.3"/>
        <s v="3587.25"/>
        <s v="3541.35"/>
        <s v="3801.3"/>
        <s v="868.5"/>
        <s v="4859.1"/>
        <s v="1439.35"/>
        <s v="85.8"/>
        <s v="79.1"/>
        <s v="592.75"/>
        <s v="1185.95"/>
        <s v="18.8"/>
        <s v="134.5"/>
        <s v="4921.2"/>
        <s v="901.25"/>
        <s v="5341.8"/>
        <s v="4859.95"/>
        <s v="1139.2"/>
        <s v="7082.45"/>
        <s v="324.6"/>
        <s v="4812.75"/>
        <s v="4399.5"/>
        <s v="663.55"/>
        <s v="174.65"/>
        <s v="321.7"/>
        <s v="5125.5"/>
        <s v="548.9"/>
        <s v="50.15"/>
        <s v="7031.3"/>
        <s v="5016.65"/>
        <s v="4594.95"/>
        <s v="611.45"/>
        <s v="2384.15"/>
        <s v="319.85"/>
        <s v="153.3"/>
        <s v="7035.6"/>
        <s v="344.2"/>
        <s v="1431.65"/>
        <s v="1849.2"/>
        <s v="6083.1"/>
        <s v="426.65"/>
        <s v="1655.35"/>
        <s v="1943.9"/>
        <s v="1616.15"/>
        <s v="314.95"/>
        <s v="804.85"/>
        <s v="465.7"/>
        <s v="6669.05"/>
        <s v="947.75"/>
        <s v="8375.05"/>
        <s v="34.7"/>
        <n v="3770"/>
        <s v="264.8"/>
        <s v="4707.85"/>
        <s v="6152.4"/>
        <s v="958.1"/>
        <n v="943"/>
        <s v="6615.15"/>
        <s v="2200.25"/>
        <s v="425.1"/>
        <s v="99.75"/>
        <s v="5044.8"/>
        <s v="6743.55"/>
        <s v="196.4"/>
        <s v="299.7"/>
        <s v="2093.9"/>
        <s v="417.75"/>
        <s v="1725.4"/>
        <s v="3169.55"/>
        <s v="5233.25"/>
        <s v="967.85"/>
        <s v="438.05"/>
        <s v="1421.9"/>
        <s v="323.15"/>
        <s v="318.6"/>
        <s v="163.7"/>
        <s v="639.65"/>
        <s v="2928.5"/>
        <s v="100.35"/>
        <s v="273.2"/>
        <s v="1608.15"/>
        <s v="1441.95"/>
        <s v="2168.15"/>
        <s v="3618.7"/>
        <s v="5692.65"/>
        <s v="59.85"/>
        <s v="69.6"/>
        <s v="5969.3"/>
        <s v="19.05"/>
        <s v="418.8"/>
        <s v="8100.55"/>
        <s v="19.5"/>
        <s v="313.45"/>
        <s v="6130.95"/>
        <s v="745.3"/>
        <s v="1212.1"/>
        <s v="183.75"/>
        <s v="1583.5"/>
        <s v="4162.05"/>
        <s v="1119.9"/>
        <s v="8013.55"/>
        <s v="264.85"/>
        <s v="1102.4"/>
        <n v="5832"/>
        <s v="4304.5"/>
        <s v="1178.4"/>
        <s v="1421.75"/>
        <s v="6827.5"/>
        <s v="4698.05"/>
        <s v="654.5"/>
        <s v="3268.05"/>
        <s v="4362.05"/>
        <s v="1386.9"/>
        <s v="415.4"/>
        <s v="2614.1"/>
        <s v="1513.6"/>
        <s v="3161.6"/>
        <s v="80.95"/>
        <s v="4676.7"/>
        <s v="6526.65"/>
        <s v="583.3"/>
        <s v="8078.1"/>
        <s v="3503.5"/>
        <s v="6669.45"/>
        <s v="4689.5"/>
        <s v="1201.15"/>
        <s v="1292.65"/>
        <s v="48.75"/>
        <s v="7108.2"/>
        <s v="1802.55"/>
        <s v="1505.15"/>
        <s v="1859.1"/>
        <s v="168.5"/>
        <s v="390.85"/>
        <s v="6339.45"/>
        <s v="1652.4"/>
        <s v="71.65"/>
        <s v="77.5"/>
        <s v="6392.85"/>
        <s v="3264.5"/>
        <s v="4599.15"/>
        <s v="1134.25"/>
        <s v="1621.35"/>
        <s v="947.3"/>
        <s v="2722.2"/>
        <s v="3058.3"/>
        <s v="1769.6"/>
        <s v="6293.75"/>
        <s v="1761.05"/>
        <s v="578.5"/>
        <s v="954.9"/>
        <s v="973.25"/>
        <s v="43.85"/>
        <s v="1490.4"/>
        <n v="280"/>
        <s v="1901.25"/>
        <s v="716.4"/>
        <n v="4720"/>
        <s v="930.95"/>
        <s v="1676.95"/>
        <s v="2642.05"/>
        <s v="6770.85"/>
        <s v="1835.3"/>
        <s v="1588.25"/>
        <s v="75.5"/>
        <s v="258.35"/>
        <s v="1502.25"/>
        <s v="19.2"/>
        <s v="6929.4"/>
        <s v="4453.3"/>
        <s v="3244.4"/>
        <s v="323.45"/>
        <s v="2661.1"/>
        <s v="2697.4"/>
        <s v="1424.5"/>
        <s v="1401.15"/>
        <s v="1739.6"/>
        <n v="5931"/>
        <s v="2333.85"/>
        <s v="949.85"/>
        <s v="572.45"/>
        <s v="696.8"/>
        <s v="1381.8"/>
        <s v="2572.95"/>
        <s v="47.95"/>
        <s v="45.1"/>
        <n v="45"/>
        <s v="2122.45"/>
        <s v="4931.8"/>
        <s v="116.95"/>
        <s v="6937.95"/>
        <s v="1261.7"/>
        <s v="3273.8"/>
        <s v="1415.85"/>
        <s v="3958.2"/>
        <s v="2492.25"/>
        <s v="279.2"/>
        <n v="1083"/>
        <s v="755.5"/>
        <s v="402.6"/>
        <n v="3252"/>
        <s v="68.75"/>
        <s v="46.2"/>
        <s v="45.15"/>
        <s v="43.3"/>
        <s v="936.85"/>
        <s v="2250.65"/>
        <s v="3857.1"/>
        <s v="1441.1"/>
        <s v="4338.6"/>
        <s v="1378.45"/>
        <s v="45.95"/>
        <s v="2566.3"/>
        <n v="171"/>
        <s v="1597.4"/>
        <s v="4744.35"/>
        <s v="6721.6"/>
        <s v="247.25"/>
        <s v="44.05"/>
        <s v="1734.65"/>
        <s v="45.55"/>
        <s v="4539.35"/>
        <s v="804.25"/>
        <s v="5011.15"/>
        <s v="3574.5"/>
        <s v="8086.4"/>
        <n v="4563"/>
        <s v="6362.35"/>
        <s v="67.1"/>
        <s v="70.05"/>
        <s v="165.45"/>
        <s v="1156.55"/>
        <s v="1834.15"/>
        <s v="3653.35"/>
        <s v="1477.65"/>
        <s v="1706.45"/>
        <s v="3953.7"/>
        <s v="1194.3"/>
        <s v="1327.85"/>
        <s v="419.7"/>
        <n v="21"/>
        <s v="207.35"/>
        <s v="1083.7"/>
        <s v="2007.85"/>
        <s v="5882.75"/>
        <s v="2657.55"/>
        <s v="1527.5"/>
        <s v="378.4"/>
        <s v="1612.2"/>
        <s v="76.65"/>
        <s v="260.7"/>
        <s v="6441.85"/>
        <s v="266.8"/>
        <s v="5124.6"/>
        <s v="962.25"/>
        <s v="1382.9"/>
        <s v="571.05"/>
        <s v="1399.35"/>
        <n v="150"/>
        <s v="167.2"/>
        <s v="7657.4"/>
        <s v="865.05"/>
        <s v="6153.85"/>
        <s v="174.2"/>
        <s v="1269.6"/>
        <s v="3862.55"/>
        <s v="6352.4"/>
        <s v="1348.5"/>
        <s v="50.9"/>
        <s v="471.55"/>
        <s v="5931.75"/>
        <s v="1404.65"/>
        <s v="726.1"/>
        <s v="1961.6"/>
        <s v="4194.85"/>
        <s v="4872.45"/>
        <s v="5118.95"/>
        <s v="658.95"/>
        <s v="81.05"/>
        <s v="76.95"/>
        <s v="5809.75"/>
        <s v="415.9"/>
        <s v="246.5"/>
        <s v="996.95"/>
        <s v="3145.15"/>
        <s v="265.3"/>
        <s v="20.9"/>
        <s v="21.05"/>
        <s v="4576.3"/>
        <s v="189.1"/>
        <s v="908.15"/>
        <s v="49.8"/>
        <s v="215.2"/>
        <s v="1500.95"/>
        <s v="5099.15"/>
        <s v="6385.95"/>
        <s v="159.45"/>
        <s v="6885.75"/>
        <s v="5940.85"/>
        <s v="668.85"/>
        <s v="1916.2"/>
        <s v="75.35"/>
        <s v="75.45"/>
        <s v="4613.95"/>
        <s v="7261.25"/>
        <s v="2459.8"/>
        <s v="2048.8"/>
        <s v="163.55"/>
        <s v="2888.7"/>
        <s v="2421.6"/>
        <s v="2292.75"/>
        <s v="553.4"/>
        <s v="3465.7"/>
        <s v="1210.4"/>
        <s v="1291.3"/>
        <s v="5356.45"/>
        <s v="5200.8"/>
        <s v="3237.05"/>
        <s v="576.65"/>
        <s v="433.75"/>
        <s v="1868.4"/>
        <s v="5728.55"/>
        <s v="825.7"/>
        <s v="390.4"/>
        <s v="93.55"/>
        <s v="2845.15"/>
        <s v="3894.4"/>
        <s v="886.4"/>
        <s v="1021.55"/>
        <s v="5885.4"/>
        <s v="268.4"/>
        <s v="2204.35"/>
        <n v="1259"/>
        <s v="309.1"/>
        <s v="6398.05"/>
        <s v="2257.75"/>
        <s v="6287.25"/>
        <s v="1662.05"/>
        <s v="1350.15"/>
        <s v="3600.65"/>
        <s v="1329.15"/>
        <s v="422.5"/>
        <s v="69.95"/>
        <s v="4627.65"/>
        <s v="6717.9"/>
        <s v="97.1"/>
        <s v="1710.45"/>
        <s v="637.4"/>
        <s v="117.95"/>
        <s v="2460.55"/>
        <s v="5464.65"/>
        <s v="2165.05"/>
        <s v="4941.8"/>
        <s v="223.15"/>
        <s v="181.1"/>
        <s v="341.45"/>
        <s v="5731.85"/>
        <s v="357.75"/>
        <s v="4616.1"/>
        <s v="4533.7"/>
        <s v="589.25"/>
        <s v="750.1"/>
        <s v="830.85"/>
        <s v="743.5"/>
        <s v="7040.85"/>
        <s v="3865.45"/>
        <s v="6825.65"/>
        <s v="1340.1"/>
        <s v="371.65"/>
        <n v="1184"/>
        <s v="8477.7"/>
        <s v="7382.85"/>
        <s v="456.85"/>
        <s v="331.6"/>
        <s v="6056.15"/>
        <s v="134.6"/>
        <s v="125.5"/>
        <s v="1390.6"/>
        <s v="2511.3"/>
        <s v="2737.05"/>
        <s v="74.3"/>
        <s v="2361.8"/>
        <s v="1730.35"/>
        <n v="6404"/>
        <s v="165.35"/>
        <s v="1867.6"/>
        <s v="128.6"/>
        <s v="7455.45"/>
        <s v="24.7"/>
        <s v="206.15"/>
        <s v="2030.3"/>
        <s v="5869.4"/>
        <s v="3377.8"/>
        <s v="1346.2"/>
        <s v="4946.05"/>
        <n v="4065"/>
        <s v="106.55"/>
        <s v="4964.7"/>
        <s v="4085.75"/>
        <s v="1742.75"/>
        <s v="6224.8"/>
        <s v="3415.25"/>
        <s v="6325.25"/>
        <s v="340.25"/>
        <s v="1683.6"/>
        <s v="3966.3"/>
        <s v="608.5"/>
        <s v="2896.6"/>
        <s v="1514.85"/>
        <s v="6792.45"/>
        <s v="4669.2"/>
        <s v="95.6"/>
        <s v="2934.3"/>
        <s v="6302.8"/>
        <s v="779.2"/>
        <s v="283.75"/>
        <s v="4600.7"/>
        <n v="5594"/>
        <s v="772.85"/>
        <s v="71.35"/>
        <s v="857.8"/>
        <s v="7554.05"/>
        <s v="5981.65"/>
        <s v="1702.9"/>
        <s v="467.15"/>
        <s v="69.75"/>
        <n v="2931"/>
        <s v="1400.85"/>
        <s v="137.85"/>
        <s v="1941.5"/>
        <s v="1932.75"/>
        <s v="1423.05"/>
        <s v="970.85"/>
        <s v="5810.9"/>
        <s v="223.9"/>
        <s v="391.7"/>
        <s v="79.95"/>
        <s v="19.3"/>
        <s v="811.65"/>
        <s v="174.75"/>
        <s v="3126.85"/>
        <s v="6841.45"/>
        <s v="3754.6"/>
        <s v="1406.65"/>
        <s v="834.7"/>
        <s v="627.4"/>
        <n v="242"/>
        <n v="3157"/>
        <n v="3092"/>
        <s v="2168.9"/>
        <s v="980.35"/>
        <s v="65.95"/>
        <s v="711.9"/>
        <s v="1952.8"/>
        <s v="4368.85"/>
        <s v="2647.1"/>
        <s v="8477.6"/>
        <s v="54.35"/>
        <n v="4528"/>
        <s v="1790.65"/>
        <s v="845.6"/>
        <s v="1210.3"/>
        <s v="854.45"/>
        <s v="2429.1"/>
        <s v="100.4"/>
        <s v="5229.45"/>
        <s v="44.45"/>
        <s v="1716.45"/>
        <s v="3023.55"/>
        <s v="4837.6"/>
        <s v="2032.3"/>
        <s v="436.9"/>
        <s v="70.55"/>
        <s v="5893.95"/>
        <s v="1430.05"/>
        <n v="313"/>
        <s v="3871.85"/>
        <s v="458.1"/>
        <s v="2745.7"/>
        <s v="341.35"/>
        <s v="1336.8"/>
        <s v="2181.75"/>
        <s v="147.75"/>
        <s v="818.45"/>
        <s v="7133.45"/>
        <s v="348.8"/>
        <s v="4674.4"/>
        <s v="1737.45"/>
        <s v="1498.85"/>
        <s v="50.1"/>
        <s v="1797.75"/>
        <s v="498.1"/>
        <s v="2624.25"/>
        <s v="184.1"/>
        <s v="5498.8"/>
        <s v="4845.4"/>
        <s v="369.1"/>
        <s v="6096.9"/>
        <s v="160.75"/>
        <s v="2684.35"/>
        <s v="3004.15"/>
        <s v="6994.8"/>
        <s v="5483.9"/>
        <s v="1233.65"/>
        <s v="527.9"/>
        <s v="4985.9"/>
        <s v="1258.35"/>
        <s v="111.4"/>
        <s v="43.95"/>
        <s v="308.1"/>
        <s v="383.65"/>
        <s v="2555.9"/>
        <s v="1284.2"/>
        <s v="7550.3"/>
        <s v="1110.05"/>
        <s v="99.6"/>
        <s v="6707.15"/>
        <s v="4164.4"/>
        <s v="5873.75"/>
        <s v="109.25"/>
        <s v="179.25"/>
        <s v="1338.15"/>
        <s v="862.4"/>
        <s v="8564.75"/>
        <s v="926.2"/>
        <s v="1718.2"/>
        <s v="5956.85"/>
        <s v="91.3"/>
        <s v="4824.45"/>
        <s v="1238.65"/>
        <s v="79.5"/>
        <s v="672.2"/>
        <s v="4264.6"/>
        <s v="1070.7"/>
        <s v="1345.85"/>
        <s v="1045.25"/>
        <s v="3003.55"/>
        <s v="467.55"/>
        <s v="7537.5"/>
        <s v="7482.1"/>
        <s v="3343.15"/>
        <s v="5427.05"/>
        <s v="587.1"/>
        <s v="100.8"/>
        <s v="161.15"/>
        <s v="7028.5"/>
        <s v="5232.9"/>
        <s v="225.85"/>
        <s v="274.7"/>
        <s v="1180.95"/>
        <s v="3370.2"/>
        <s v="7111.3"/>
        <s v="5958.85"/>
        <s v="5999.85"/>
        <s v="1648.45"/>
        <s v="5753.25"/>
        <s v="4492.9"/>
        <s v="3956.7"/>
        <s v="2625.55"/>
        <s v="1233.4"/>
        <n v="1309"/>
        <s v="813.45"/>
        <s v="1108.8"/>
        <s v="7349.35"/>
        <s v="294.2"/>
        <s v="929.2"/>
        <n v="740"/>
        <s v="754.5"/>
        <s v="3883.3"/>
        <s v="1414.2"/>
        <s v="3211.2"/>
        <s v="371.6"/>
        <s v="1246.4"/>
        <s v="95.85"/>
        <s v="2545.7"/>
        <s v="6448.85"/>
        <s v="1468.9"/>
        <s v="1013.6"/>
        <s v="6690.75"/>
        <s v="2088.75"/>
        <s v="7240.65"/>
        <s v="102.45"/>
        <s v="830.25"/>
        <s v="1588.7"/>
        <s v="829.3"/>
        <s v="302.45"/>
        <s v="712.25"/>
        <s v="1336.65"/>
        <s v="5360.75"/>
        <s v="6735.05"/>
        <s v="51.2"/>
        <n v="1010"/>
        <s v="4847.05"/>
        <s v="3019.7"/>
        <s v="161.65"/>
        <s v="217.55"/>
        <s v="2583.75"/>
        <s v="146.05"/>
        <s v="567.45"/>
        <s v="7711.25"/>
        <s v="1384.75"/>
        <s v="5481.25"/>
        <s v="8124.2"/>
        <s v="827.3"/>
        <s v="70.9"/>
        <s v="220.95"/>
        <s v="3673.6"/>
        <s v="49.85"/>
        <s v="2331.3"/>
        <s v="74.5"/>
        <s v="4495.65"/>
        <s v="6941.2"/>
        <s v="340.35"/>
        <s v="1789.9"/>
        <s v="908.55"/>
        <s v="1043.35"/>
        <s v="6822.15"/>
        <s v="71.55"/>
        <s v="157.55"/>
        <s v="5029.2"/>
        <s v="581.7"/>
        <s v="7318.2"/>
        <s v="420.45"/>
        <s v="7576.7"/>
        <s v="633.4"/>
        <s v="321.65"/>
        <n v="4965"/>
        <s v="6151.9"/>
        <s v="1253.9"/>
        <s v="45.2"/>
        <s v="5893.15"/>
        <s v="5420.65"/>
        <s v="2627.35"/>
        <s v="5037.55"/>
        <s v="743.75"/>
        <s v="6589.6"/>
        <s v="92.45"/>
        <s v="6733.15"/>
        <n v="3410"/>
        <s v="199.85"/>
        <s v="593.3"/>
        <s v="7288.4"/>
        <s v="5229.8"/>
        <s v="4464.8"/>
        <s v="5068.05"/>
        <s v="401.85"/>
        <s v="4451.85"/>
        <s v="6688.95"/>
        <s v="73.05"/>
        <s v="1211.65"/>
        <s v="7030.65"/>
        <s v="1020.2"/>
        <s v="5597.65"/>
        <s v="6223.3"/>
        <s v="1024.65"/>
        <s v="2933.2"/>
        <s v="1258.3"/>
        <s v="82.9"/>
        <s v="7789.6"/>
        <n v="2067"/>
        <s v="3452.55"/>
        <s v="5468.95"/>
        <s v="1802.15"/>
        <s v="733.55"/>
        <s v="3021.45"/>
        <s v="3687.85"/>
        <s v="1391.15"/>
        <s v="274.35"/>
        <s v="1214.05"/>
        <s v="5510.65"/>
        <s v="1322.85"/>
        <s v="1973.75"/>
        <s v="2196.3"/>
        <s v="7843.55"/>
        <s v="3211.9"/>
        <s v="130.15"/>
        <s v="692.35"/>
        <s v="85.5"/>
        <s v="6849.4"/>
        <s v="203.95"/>
        <s v="2117.2"/>
        <s v="6565.85"/>
        <s v="424.75"/>
        <s v="3306.85"/>
        <s v="168.9"/>
        <s v="253.8"/>
        <s v="197.4"/>
        <s v="3838.2"/>
        <s v="2065.15"/>
        <s v="5064.45"/>
        <s v="1140.05"/>
        <s v="2447.45"/>
        <s v="1263.9"/>
        <s v="1838.15"/>
        <n v="1185"/>
        <s v="1743.9"/>
        <s v="70.15"/>
        <s v="85.55"/>
        <s v="8529.5"/>
        <s v="6549.45"/>
        <s v="7806.5"/>
        <s v="25.7"/>
        <s v="6287.3"/>
        <s v="3251.85"/>
        <s v="50.6"/>
        <s v="7904.25"/>
        <s v="2654.05"/>
        <s v="2416.55"/>
        <s v="3520.75"/>
        <s v="5969.95"/>
        <s v="226.8"/>
        <s v="1082.75"/>
        <s v="565.75"/>
        <s v="4370.75"/>
        <s v="90.05"/>
        <s v="2169.4"/>
        <s v="550.6"/>
        <s v="55.45"/>
        <s v="6300.85"/>
        <s v="160.05"/>
        <s v="436.6"/>
        <s v="1781.35"/>
        <n v="3467"/>
        <s v="5552.5"/>
        <s v="2835.5"/>
        <s v="3591.25"/>
        <s v="88.35"/>
        <s v="63.75"/>
        <s v="617.15"/>
        <s v="870.25"/>
        <s v="601.25"/>
        <s v="111.65"/>
        <s v="6046.1"/>
        <s v="3923.8"/>
        <s v="777.3"/>
        <s v="512.45"/>
        <s v="141.45"/>
        <s v="892.15"/>
        <s v="1682.05"/>
        <s v="3398.9"/>
        <s v="4984.85"/>
        <s v="1445.3"/>
        <s v="305.55"/>
        <s v="507.9"/>
        <s v="3640.45"/>
        <s v="2673.45"/>
        <s v="389.8"/>
        <s v="2401.05"/>
        <s v="651.55"/>
        <s v="156.1"/>
        <s v="2796.35"/>
        <s v="407.05"/>
        <n v="6465"/>
        <s v="646.05"/>
        <s v="3777.15"/>
        <s v="4903.15"/>
        <s v="1653.85"/>
        <s v="47.5"/>
        <s v="1306.3"/>
        <s v="463.6"/>
        <s v="824.85"/>
        <s v="2094.65"/>
        <s v="438.9"/>
        <s v="847.3"/>
        <s v="329.75"/>
        <s v="674.55"/>
        <s v="162.55"/>
        <s v="546.95"/>
        <s v="7887.25"/>
        <s v="3186.65"/>
        <s v="1972.35"/>
        <s v="1527.35"/>
        <s v="490.55"/>
        <s v="1531.4"/>
        <s v="683.25"/>
        <s v="8058.85"/>
        <s v="2847.4"/>
        <s v="1133.9"/>
        <s v="294.45"/>
        <s v="1719.15"/>
        <s v="461.7"/>
        <s v="1160.45"/>
        <s v="5199.8"/>
        <s v="5163.3"/>
        <s v="162.3"/>
        <s v="883.35"/>
        <s v="1341.5"/>
        <s v="659.45"/>
        <s v="77.15"/>
        <s v="35.25"/>
        <s v="1205.05"/>
        <s v="4917.9"/>
        <n v="201"/>
        <s v="599.3"/>
        <s v="1733.15"/>
        <s v="5149.5"/>
        <s v="4677.1"/>
        <s v="119.3"/>
        <s v="4849.1"/>
        <s v="5424.25"/>
        <s v="5878.9"/>
        <s v="244.85"/>
        <s v="220.75"/>
        <s v="4261.2"/>
        <s v="5574.75"/>
        <s v="1501.75"/>
        <s v="89.75"/>
        <s v="4541.2"/>
        <s v="255.5"/>
        <n v="1072"/>
        <s v="2509.25"/>
        <s v="1440.75"/>
        <s v="1715.65"/>
        <s v="5333.35"/>
        <s v="3895.35"/>
        <s v="869.9"/>
        <s v="706.85"/>
        <s v="512.25"/>
        <s v="2636.05"/>
        <s v="814.75"/>
        <s v="388.6"/>
        <s v="93.45"/>
        <s v="1389.85"/>
        <s v="2894.55"/>
        <s v="4025.6"/>
        <s v="1354.4"/>
        <s v="1856.4"/>
        <n v="926"/>
        <s v="189.2"/>
        <s v="682.1"/>
        <s v="1778.7"/>
        <s v="1816.2"/>
        <s v="7069.25"/>
        <s v="1841.2"/>
        <s v="74.25"/>
        <s v="2656.7"/>
        <s v="1689.45"/>
        <s v="1054.75"/>
        <s v="2187.55"/>
        <s v="7334.05"/>
        <s v="1581.2"/>
        <s v="69.5"/>
        <s v="2404.85"/>
        <s v="171.45"/>
        <s v="2839.45"/>
        <s v="3132.75"/>
        <s v="3942.45"/>
        <s v="873.4"/>
        <s v="1529.65"/>
        <s v="6991.6"/>
        <s v="19.4"/>
        <s v="803.3"/>
        <s v="679.3"/>
        <s v="2791.5"/>
        <n v="715"/>
        <s v="1681.6"/>
        <s v="4016.2"/>
        <s v="3281.65"/>
        <s v="7317.1"/>
        <s v="6474.45"/>
        <s v="676.35"/>
        <s v="8164.1"/>
        <s v="1325.85"/>
        <s v="1654.85"/>
        <s v="7795.95"/>
        <s v="3952.45"/>
        <s v="2495.15"/>
        <s v="1230.25"/>
        <s v="876.75"/>
        <s v="4263.45"/>
        <s v="1992.95"/>
        <s v="1982.1"/>
        <s v="562.7"/>
        <s v="33.7"/>
        <s v="1090.1"/>
        <s v="227.45"/>
        <s v="1250.85"/>
        <s v="37.2"/>
        <s v="892.7"/>
        <s v="487.75"/>
        <s v="3713.95"/>
        <s v="141.7"/>
        <s v="678.2"/>
        <s v="8425.3"/>
        <s v="4154.8"/>
        <s v="7061.65"/>
        <s v="3364.55"/>
        <s v="2655.25"/>
        <s v="1425.45"/>
        <s v="332.5"/>
        <s v="5963.95"/>
        <s v="5742.9"/>
        <s v="278.85"/>
        <s v="1871.85"/>
        <s v="2866.45"/>
        <s v="4303.65"/>
        <n v="1753"/>
        <s v="54.75"/>
        <s v="3759.05"/>
        <s v="617.65"/>
        <s v="5935.1"/>
        <s v="94.6"/>
        <s v="2911.3"/>
        <s v="982.95"/>
        <s v="2974.5"/>
        <s v="198.7"/>
        <s v="1275.65"/>
        <n v="4003"/>
        <s v="3791.6"/>
        <s v="813.3"/>
        <s v="780.25"/>
        <s v="552.9"/>
        <s v="408.25"/>
        <s v="231.8"/>
        <s v="2191.15"/>
        <s v="5611.7"/>
        <s v="246.25"/>
        <s v="1296.15"/>
        <s v="7082.85"/>
        <s v="5662.25"/>
        <s v="1215.45"/>
        <s v="7854.15"/>
        <n v="525"/>
        <s v="5265.2"/>
        <s v="70.1"/>
        <s v="7129.45"/>
        <s v="7266.95"/>
        <s v="8496.7"/>
        <s v="2878.75"/>
        <s v="261.3"/>
        <s v="3205.6"/>
        <s v="279.25"/>
        <s v="6281.45"/>
        <s v="1131.3"/>
        <s v="738.2"/>
        <s v="1137.05"/>
        <s v="80.2"/>
        <s v="6341.45"/>
        <s v="6697.2"/>
        <s v="260.8"/>
        <s v="505.45"/>
        <s v="3655.45"/>
        <s v="1299.8"/>
        <s v="5564.85"/>
        <s v="188.1"/>
        <s v="1077.05"/>
        <s v="4922.4"/>
        <s v="2911.5"/>
        <s v="826.1"/>
        <s v="83.4"/>
        <s v="140.7"/>
        <s v="5377.8"/>
        <s v="665.45"/>
        <s v="3617.1"/>
        <s v="6643.5"/>
        <s v="84.8"/>
        <s v="1559.3"/>
        <s v="7987.6"/>
        <s v="1547.35"/>
        <s v="5426.85"/>
        <s v="1127.35"/>
        <s v="2142.8"/>
        <s v="287.85"/>
        <s v="4045.65"/>
        <s v="2757.85"/>
        <n v="600"/>
        <s v="19.8"/>
        <s v="4534.45"/>
        <s v="40.9"/>
        <s v="2094.9"/>
        <s v="1584.8"/>
        <s v="1302.65"/>
        <s v="2238.5"/>
        <s v="55.55"/>
        <s v="5437.75"/>
        <s v="90.75"/>
        <s v="365.65"/>
        <s v="2209.15"/>
        <s v="1912.15"/>
        <s v="255.55"/>
        <s v="5175.3"/>
        <s v="670.65"/>
        <s v="3177.25"/>
        <s v="90.35"/>
        <s v="6557.75"/>
        <s v="5791.85"/>
        <s v="3055.5"/>
        <s v="5196.1"/>
        <n v="8405"/>
        <s v="1789.25"/>
        <s v="5000.05"/>
        <s v="6713.2"/>
        <s v="562.6"/>
        <s v="91.45"/>
        <s v="828.85"/>
        <s v="617.35"/>
        <s v="266.9"/>
        <s v="625.05"/>
        <s v="301.4"/>
        <s v="6029.9"/>
        <s v="1842.7"/>
        <s v="206.6"/>
        <s v="604.7"/>
        <s v="7386.05"/>
        <s v="1471.75"/>
        <s v="2626.15"/>
        <s v="412.1"/>
        <s v="8277.05"/>
        <s v="583.45"/>
        <s v="369.25"/>
        <s v="1049.05"/>
        <s v="1414.8"/>
        <s v="169.75"/>
        <s v="4354.45"/>
        <s v="2719.2"/>
        <s v="6365.35"/>
        <s v="51.6"/>
        <s v="3190.25"/>
        <s v="812.5"/>
        <s v="1143.8"/>
        <n v="3297"/>
        <n v="1887"/>
        <s v="151.8"/>
        <s v="293.65"/>
        <s v="1308.1"/>
        <s v="2215.4"/>
        <s v="482.8"/>
        <s v="2598.95"/>
        <s v="216.45"/>
        <s v="5064.85"/>
        <s v="996.45"/>
        <s v="839.65"/>
        <n v="6733"/>
        <s v="2618.3"/>
        <s v="4084.35"/>
        <s v="765.5"/>
        <s v="793.55"/>
        <s v="613.95"/>
        <s v="402.85"/>
        <s v="1244.8"/>
        <s v="46.4"/>
        <s v="581.85"/>
        <s v="462.8"/>
        <s v="1540.2"/>
        <s v="169.8"/>
        <s v="5168.1"/>
        <s v="6780.1"/>
        <s v="94.5"/>
        <s v="55.3"/>
        <n v="208"/>
        <s v="3829.75"/>
        <s v="5294.6"/>
        <s v="6889.8"/>
        <s v="3254.35"/>
        <s v="6383.9"/>
        <s v="477.7"/>
        <s v="4447.55"/>
        <s v="7321.05"/>
        <n v="4135"/>
        <s v="697.7"/>
        <s v="168.65"/>
        <s v="174.3"/>
        <s v="2753.8"/>
        <s v="434.8"/>
        <s v="1077.5"/>
        <s v="95.65"/>
        <s v="107.25"/>
        <s v="851.2"/>
        <s v="20.95"/>
        <s v="5848.6"/>
        <s v="109.8"/>
        <s v="595.5"/>
        <s v="329.8"/>
        <s v="2513.5"/>
        <s v="5135.35"/>
        <s v="2000.2"/>
        <s v="931.75"/>
        <s v="7396.15"/>
        <s v="3958.85"/>
        <s v="260.9"/>
        <s v="297.3"/>
        <s v="1515.1"/>
        <s v="816.8"/>
        <s v="4868.4"/>
        <n v="688"/>
        <s v="288.35"/>
        <s v="3229.65"/>
        <s v="1178.25"/>
        <s v="185.4"/>
        <s v="966.25"/>
        <s v="758.6"/>
        <s v="1863.8"/>
        <s v="265.8"/>
        <s v="4107.3"/>
        <s v="396.3"/>
        <s v="2809.05"/>
        <s v="1567.55"/>
        <s v="1851.45"/>
        <s v="6028.95"/>
        <s v="2072.75"/>
        <s v="5551.15"/>
        <s v="4317.35"/>
        <s v="736.8"/>
        <s v="336.15"/>
        <s v="1522.65"/>
        <s v="622.9"/>
        <s v="4959.6"/>
        <s v="329.95"/>
        <s v="1048.85"/>
        <s v="1001.5"/>
        <s v="442.6"/>
        <s v="6703.5"/>
        <s v="3351.55"/>
        <s v="779.25"/>
        <s v="259.8"/>
        <s v="3483.45"/>
        <s v="4890.5"/>
        <s v="136.75"/>
        <s v="184.15"/>
        <n v="1315"/>
        <s v="6767.1"/>
        <s v="757.95"/>
        <n v="6890"/>
        <s v="1657.4"/>
        <s v="3008.55"/>
        <s v="262.05"/>
        <s v="8165.1"/>
        <s v="875.55"/>
        <s v="2649.15"/>
        <s v="220.65"/>
        <s v="1301.9"/>
        <s v="74.4"/>
        <s v="3326.2"/>
        <n v="790"/>
        <s v="1237.65"/>
        <s v="378.6"/>
        <s v="592.65"/>
        <s v="560.85"/>
        <s v="3638.25"/>
        <s v="1060.2"/>
        <s v="2921.75"/>
        <s v="854.9"/>
        <s v="4174.35"/>
        <s v="4920.55"/>
        <s v="20.5"/>
        <s v="810.3"/>
        <s v="772.4"/>
        <s v="1936.85"/>
        <s v="79.8"/>
        <s v="1070.5"/>
        <s v="347.65"/>
        <s v="999.9"/>
        <s v="113.1"/>
        <s v="2015.8"/>
        <s v="1454.25"/>
        <s v="246.7"/>
        <s v="6017.9"/>
        <s v="5817.45"/>
        <s v="5595.3"/>
        <n v="4765"/>
        <s v="1201.65"/>
        <s v="867.3"/>
        <s v="3007.25"/>
        <s v="252.75"/>
        <s v="6306.5"/>
        <s v="6841.05"/>
        <s v="81.95"/>
        <s v="451.1"/>
        <s v="44.6"/>
        <s v="226.2"/>
        <s v="7082.5"/>
        <s v="1017.35"/>
        <s v="527.35"/>
        <s v="2146.5"/>
        <s v="455.3"/>
        <s v="5969.85"/>
        <s v="1014.25"/>
        <s v="2362.1"/>
        <s v="1225.65"/>
        <s v="1873.7"/>
        <s v="386.5"/>
        <s v="6010.05"/>
        <s v="1850.65"/>
        <s v="7101.5"/>
        <s v="1043.4"/>
        <s v="1910.75"/>
        <s v="716.1"/>
        <s v="1686.15"/>
        <s v="6716.45"/>
        <s v="7839.85"/>
        <s v="6236.75"/>
        <n v="71"/>
        <s v="2919.85"/>
        <s v="3309.25"/>
        <s v="79.7"/>
        <s v="1254.7"/>
        <s v="2896.4"/>
        <s v="717.5"/>
        <s v="3888.65"/>
        <s v="6843.15"/>
        <s v="450.9"/>
        <s v="432.25"/>
        <s v="1767.35"/>
        <s v="1742.45"/>
        <s v="297.35"/>
        <s v="1820.45"/>
        <s v="1742.95"/>
        <s v="2444.25"/>
        <s v="949.8"/>
        <s v="73.5"/>
        <s v="2970.8"/>
        <s v="3334.95"/>
        <s v="2010.95"/>
        <s v="4684.3"/>
        <s v="2181.55"/>
        <s v="1303.25"/>
        <s v="371.4"/>
        <s v="2409.9"/>
        <s v="6155.4"/>
        <s v="829.1"/>
        <s v="2602.9"/>
        <n v="4667"/>
        <s v="824.75"/>
        <s v="5153.5"/>
        <s v="8182.85"/>
        <s v="6683.4"/>
        <s v="1564.05"/>
        <s v="755.6"/>
        <s v="3465.05"/>
        <s v="6292.7"/>
        <s v="1664.3"/>
        <s v="198.1"/>
        <s v="6045.9"/>
        <s v="4108.15"/>
        <s v="5980.75"/>
        <s v="5043.2"/>
        <s v="1029.75"/>
        <s v="2854.55"/>
        <s v="7114.25"/>
        <s v="907.05"/>
        <s v="973.95"/>
        <s v="605.75"/>
        <s v="661.55"/>
        <s v="4116.9"/>
        <s v="4494.65"/>
        <s v="4259.3"/>
        <s v="3282.75"/>
        <s v="55.7"/>
        <s v="1274.45"/>
        <s v="493.95"/>
        <s v="2239.65"/>
        <s v="480.75"/>
        <s v="635.6"/>
        <s v="5038.15"/>
        <s v="324.2"/>
        <s v="2793.55"/>
        <n v="2095"/>
        <s v="648.65"/>
        <s v="95.05"/>
        <s v="917.15"/>
        <s v="1346.9"/>
        <s v="4242.35"/>
        <s v="672.7"/>
        <s v="6561.25"/>
        <s v="7337.55"/>
        <s v="331.9"/>
        <s v="5194.05"/>
        <s v="4478.85"/>
        <s v="6283.3"/>
        <s v="2659.4"/>
        <s v="439.2"/>
        <s v="2107.15"/>
        <s v="3035.8"/>
        <s v="1866.45"/>
        <s v="1430.95"/>
        <s v="1071.6"/>
        <s v="6457.15"/>
        <s v="684.05"/>
        <s v="3914.05"/>
        <s v="3842.6"/>
        <s v="670.35"/>
        <s v="7880.25"/>
        <s v="298.45"/>
        <s v="3371.75"/>
        <s v="442.45"/>
        <s v="2345.55"/>
        <s v="1156.35"/>
        <s v="6143.15"/>
        <s v="144.8"/>
        <s v="414.95"/>
        <s v="1059.55"/>
        <s v="181.8"/>
        <s v="2212.55"/>
        <s v="2180.55"/>
        <s v="89.15"/>
        <s v="459.95"/>
        <s v="1036.75"/>
        <s v="2276.95"/>
        <s v="211.95"/>
        <n v="25"/>
        <s v="3162.65"/>
        <s v="210.65"/>
        <s v="3566.7"/>
        <s v="2080.1"/>
        <s v="4040.2"/>
        <n v="5186"/>
        <s v="196.15"/>
        <s v="1087.45"/>
        <s v="1672.15"/>
        <s v="1206.05"/>
        <s v="1113.95"/>
        <s v="107.05"/>
        <s v="38.15"/>
        <s v="6339.3"/>
        <s v="1688.9"/>
        <s v="1378.25"/>
        <n v="219"/>
        <s v="1067.15"/>
        <s v="79.55"/>
        <s v="3444.85"/>
        <s v="369.05"/>
        <s v="7553.6"/>
        <s v="1813.1"/>
        <s v="3321.35"/>
        <s v="707.5"/>
        <s v="7112.15"/>
        <s v="4641.1"/>
        <s v="7690.9"/>
        <s v="1380.1"/>
        <s v="78.65"/>
        <s v="45.4"/>
        <s v="3094.65"/>
        <s v="6518.35"/>
        <s v="2585.95"/>
        <s v="82.7"/>
        <s v="58.85"/>
        <s v="425.9"/>
        <s v="6342.7"/>
        <s v="2030.75"/>
        <s v="6700.05"/>
        <s v="7244.7"/>
        <s v="3678.3"/>
        <s v="3486.65"/>
        <s v="411.15"/>
        <s v="937.5"/>
        <s v="1559.15"/>
        <s v="970.4"/>
        <s v="2483.5"/>
        <s v="828.2"/>
        <s v="3810.55"/>
        <s v="1493.2"/>
        <s v="45.8"/>
        <s v="556.35"/>
        <s v="4911.05"/>
        <s v="187.35"/>
        <s v="307.6"/>
        <s v="4318.35"/>
        <s v="4820.55"/>
        <s v="3038.55"/>
        <s v="2136.9"/>
        <s v="7472.15"/>
        <s v="389.1"/>
        <s v="2296.25"/>
        <s v="187.45"/>
        <s v="261.25"/>
        <s v="38.45"/>
        <s v="299.2"/>
        <s v="3043.6"/>
        <s v="1506.4"/>
        <s v="323.25"/>
        <n v="1640"/>
        <s v="762.1"/>
        <s v="3846.35"/>
        <s v="5646.6"/>
        <s v="53.5"/>
        <s v="79.05"/>
        <s v="25.1"/>
        <s v="1516.6"/>
        <s v="2224.5"/>
        <s v="888.75"/>
        <s v="4310.35"/>
        <s v="42.9"/>
        <s v="2365.15"/>
        <s v="353.65"/>
        <s v="5073.1"/>
        <s v="4526.85"/>
        <s v="308.25"/>
        <s v="678.45"/>
        <s v="1237.3"/>
        <s v="1023.95"/>
        <s v="8182.75"/>
        <s v="4532.3"/>
        <s v="1444.05"/>
        <s v="19.1"/>
        <s v="7372.65"/>
        <s v="7325.1"/>
        <s v="3474.2"/>
        <s v="392.65"/>
        <s v="1058.6"/>
        <s v="3990.75"/>
        <s v="7475.85"/>
        <s v="835.5"/>
        <s v="2628.6"/>
        <s v="1718.35"/>
        <s v="1023.9"/>
        <s v="1193.55"/>
        <s v="1205.5"/>
        <s v="5776.45"/>
        <s v="78.9"/>
        <s v="1025.15"/>
        <s v="856.35"/>
        <n v="122"/>
        <s v="6602.9"/>
        <s v="1712.9"/>
        <s v="3635.15"/>
        <s v="702.9"/>
        <s v="3734.25"/>
        <s v="1144.5"/>
        <s v="4454.25"/>
        <s v="75.6"/>
        <s v="1117.55"/>
        <s v="180.25"/>
        <s v="930.05"/>
        <s v="110.15"/>
        <s v="333.6"/>
        <s v="465.05"/>
        <s v="1669.4"/>
        <s v="3545.1"/>
        <s v="504.05"/>
        <s v="440.2"/>
        <s v="1151.55"/>
        <s v="2475.35"/>
        <s v="1249.25"/>
        <s v="317.75"/>
        <s v="535.05"/>
        <s v="461.3"/>
        <n v="431"/>
        <s v="878.35"/>
        <s v="335.75"/>
        <s v="3121.4"/>
        <s v="324.8"/>
        <s v="1394.55"/>
        <s v="3413.25"/>
        <s v="3143.65"/>
        <s v="439.75"/>
        <s v="664.4"/>
        <s v="4759.55"/>
        <n v="1033"/>
        <s v="3482.85"/>
        <s v="2688.45"/>
        <s v="435.25"/>
        <s v="2448.75"/>
        <n v="307"/>
        <s v="2689.35"/>
        <s v="1329.2"/>
        <s v="1281.25"/>
        <n v="3527"/>
        <s v="4348.65"/>
        <s v="561.15"/>
        <s v="63.6"/>
        <s v="5129.3"/>
        <s v="4285.8"/>
        <s v="93.7"/>
        <s v="5894.5"/>
        <s v="25.05"/>
        <s v="1160.75"/>
        <s v="3091.75"/>
        <s v="365.55"/>
        <s v="272.95"/>
        <n v="3632"/>
        <s v="381.2"/>
        <s v="1035.5"/>
        <n v="52"/>
        <s v="2342.2"/>
        <s v="653.9"/>
        <s v="71.2"/>
        <s v="1498.2"/>
        <s v="4178.65"/>
        <s v="1821.8"/>
        <s v="5278.15"/>
        <s v="4024.2"/>
        <s v="6520.8"/>
        <s v="8308.9"/>
        <s v="109.2"/>
        <s v="92.05"/>
        <s v="3420.5"/>
        <s v="93.85"/>
        <n v="4068"/>
        <s v="337.9"/>
        <s v="3168.75"/>
        <s v="1412.4"/>
        <s v="3974.7"/>
        <n v="3439"/>
        <s v="42.45"/>
        <s v="5461.45"/>
        <s v="571.75"/>
        <s v="5498.2"/>
        <s v="96.85"/>
        <s v="111.05"/>
        <s v="94.4"/>
        <s v="521.1"/>
        <s v="923.85"/>
        <s v="141.1"/>
        <s v="628.65"/>
        <s v="5576.3"/>
        <s v="1046.1"/>
        <s v="1245.6"/>
        <s v="1287.85"/>
        <s v="1939.35"/>
        <s v="118.25"/>
        <s v="452.55"/>
        <s v="2696.55"/>
        <s v="875.35"/>
        <s v="1267.05"/>
        <s v="494.9"/>
        <n v="799"/>
        <s v="5763.3"/>
        <s v="20.1"/>
        <s v="106.9"/>
        <s v="710.05"/>
        <s v="568.2"/>
        <s v="1900.25"/>
        <s v="159.15"/>
        <s v="8012.75"/>
        <s v="856.65"/>
        <s v="551.3"/>
        <s v="184.95"/>
        <s v="4056.75"/>
        <s v="1096.65"/>
        <s v="3684.95"/>
        <s v="1752.45"/>
        <s v="7210.85"/>
        <s v="5264.5"/>
        <s v="2157.3"/>
        <s v="24.4"/>
        <s v="433.95"/>
        <s v="2435.15"/>
        <s v="5607.75"/>
        <s v="2874.15"/>
        <s v="4433.3"/>
        <s v="964.35"/>
        <s v="1974.8"/>
        <s v="1460.85"/>
        <s v="951.55"/>
        <s v="1821.2"/>
        <s v="1600.95"/>
        <s v="399.25"/>
        <s v="1218.55"/>
        <s v="81.7"/>
        <s v="2171.15"/>
        <s v="3634.8"/>
        <s v="292.4"/>
        <s v="317.25"/>
        <s v="218.55"/>
        <s v="5071.9"/>
        <s v="1423.35"/>
        <s v="3068.6"/>
        <s v="4690.65"/>
        <s v="6157.6"/>
        <s v="1442.65"/>
        <s v="3369.05"/>
        <s v="4671.65"/>
        <s v="3474.05"/>
        <s v="1875.55"/>
        <s v="272.35"/>
        <s v="3645.05"/>
        <s v="135.75"/>
        <s v="1319.85"/>
        <s v="229.4"/>
        <s v="370.25"/>
        <s v="69.1"/>
        <s v="5714.2"/>
        <s v="1233.25"/>
        <s v="3571.6"/>
        <s v="83.3"/>
        <s v="8035.95"/>
        <s v="579.4"/>
        <s v="3066.45"/>
        <s v="7634.25"/>
        <n v="3653"/>
        <s v="241.3"/>
        <s v="3870.3"/>
        <s v="387.9"/>
        <s v="527.5"/>
        <s v="78.45"/>
        <s v="20.3"/>
        <s v="3019.1"/>
        <s v="7051.95"/>
        <s v="1190.5"/>
        <s v="4448.8"/>
        <s v="255.25"/>
        <s v="146.9"/>
        <s v="1011.05"/>
        <s v="1714.95"/>
        <s v="762.5"/>
        <s v="535.35"/>
        <s v="75.55"/>
        <s v="338.9"/>
        <s v="2497.35"/>
        <s v="6273.4"/>
        <s v="70.25"/>
        <s v="908.75"/>
        <s v="4913.3"/>
        <s v="46.3"/>
        <s v="212.3"/>
        <s v="4443.45"/>
        <s v="316.2"/>
        <s v="1079.05"/>
        <s v="564.65"/>
        <s v="1095.65"/>
        <s v="6161.9"/>
        <s v="446.05"/>
        <s v="2106.05"/>
        <s v="2511.55"/>
        <s v="811.8"/>
        <s v="7323.15"/>
        <s v="186.05"/>
        <n v="454"/>
        <s v="7521.95"/>
        <s v="1056.95"/>
        <s v="44.15"/>
        <s v="834.15"/>
        <s v="85.45"/>
        <s v="999.8"/>
        <s v="2369.7"/>
        <s v="6297.65"/>
        <s v="239.55"/>
        <s v="59.2"/>
        <s v="1461.45"/>
        <s v="416.4"/>
        <s v="1060.6"/>
        <s v="4869.35"/>
        <s v="54.9"/>
        <s v="3265.95"/>
        <s v="2254.2"/>
        <s v="358.15"/>
        <s v="2939.8"/>
        <s v="4652.4"/>
        <s v="4408.45"/>
        <s v="580.8"/>
        <s v="2495.2"/>
        <s v="180.3"/>
        <s v="5913.95"/>
        <s v="158.4"/>
        <s v="104.2"/>
        <s v="1389.35"/>
        <s v="1629.2"/>
        <s v="6033.1"/>
        <s v="95.1"/>
        <s v="3320.75"/>
        <s v="1867.7"/>
        <n v="438"/>
        <s v="325.45"/>
        <s v="1148.1"/>
        <s v="3972.25"/>
        <s v="155.9"/>
        <s v="3673.15"/>
        <s v="1126.75"/>
        <s v="73.45"/>
        <s v="2413.05"/>
        <s v="6912.7"/>
        <s v="1581.95"/>
        <s v="5586.45"/>
        <s v="5846.65"/>
        <s v="6424.7"/>
        <s v="6018.65"/>
        <s v="3373.4"/>
        <s v="1537.9"/>
        <s v="1080.55"/>
        <s v="355.2"/>
        <s v="82.85"/>
        <s v="2016.45"/>
        <s v="5327.25"/>
        <s v="1263.05"/>
        <s v="151.3"/>
        <s v="7714.65"/>
        <s v="188.7"/>
        <s v="5549.4"/>
        <s v="130.5"/>
        <s v="2621.75"/>
        <s v="1875.25"/>
        <s v="5685.8"/>
        <s v="837.5"/>
        <s v="401.5"/>
        <s v="6118.95"/>
        <s v="6480.9"/>
        <s v="1800.05"/>
        <s v="7104.2"/>
        <s v="4214.25"/>
        <s v="863.1"/>
        <s v="1992.2"/>
        <s v="69.8"/>
        <s v="1948.35"/>
        <s v="4750.95"/>
        <s v="1007.9"/>
        <s v="5036.9"/>
        <s v="2391.8"/>
        <s v="6859.05"/>
        <s v="6521.9"/>
        <s v="617.85"/>
        <s v="157.75"/>
        <s v="516.3"/>
        <n v="2364"/>
        <s v="1687.95"/>
        <s v="7689.95"/>
        <s v="6239.05"/>
        <s v="2042.05"/>
        <s v="2807.1"/>
        <s v="4116.8"/>
        <s v="1317.95"/>
        <s v="4594.65"/>
        <s v="6332.75"/>
        <s v="3213.75"/>
        <s v="4976.15"/>
        <s v="7308.95"/>
        <s v="4555.2"/>
        <s v="44.95"/>
        <s v="6982.5"/>
        <s v="2274.35"/>
        <s v="789.55"/>
        <n v="4834"/>
        <s v="3131.8"/>
        <s v="602.55"/>
        <s v="3369.25"/>
        <s v="2674.15"/>
        <s v="199.75"/>
        <s v="1790.8"/>
        <s v="449.75"/>
        <s v="19.7"/>
        <s v="1400.3"/>
        <s v="411.6"/>
        <n v="741"/>
        <s v="5841.35"/>
        <s v="4512.7"/>
        <s v="5688.45"/>
        <s v="31.9"/>
        <s v="6674.65"/>
        <s v="1345.75"/>
        <s v="1843.05"/>
        <s v="196.95"/>
        <s v="1433.8"/>
        <s v="214.55"/>
        <s v="865.85"/>
        <s v="1358.6"/>
        <s v="3147.15"/>
        <s v="4535.85"/>
        <s v="1078.75"/>
        <s v="542.4"/>
        <s v="2312.55"/>
        <s v="415.05"/>
        <s v="3250.45"/>
        <s v="98.5"/>
        <s v="87.9"/>
        <s v="754.65"/>
        <s v="1952.25"/>
        <s v="153.8"/>
        <s v="3198.6"/>
        <s v="5610.15"/>
        <s v="4519.5"/>
        <s v="6860.6"/>
        <s v="1377.7"/>
        <s v="190.25"/>
        <s v="1651.95"/>
        <s v="78.3"/>
        <s v="7939.25"/>
        <s v="44.9"/>
        <s v="576.7"/>
        <n v="1279"/>
        <s v="1260.7"/>
        <s v="267.35"/>
        <s v="6586.85"/>
        <s v="934.15"/>
        <s v="123.65"/>
        <s v="7534.65"/>
        <s v="3645.6"/>
        <s v="314.45"/>
        <n v="3053"/>
        <s v="677.05"/>
        <s v="7965.95"/>
        <s v="906.85"/>
        <s v="4888.7"/>
        <s v="237.25"/>
        <s v="342.4"/>
        <s v="140.1"/>
        <n v="1108"/>
        <s v="295.55"/>
        <s v="892.65"/>
        <s v="198.25"/>
        <s v="4822.85"/>
        <s v="6741.15"/>
        <s v="79.15"/>
        <s v="1355.45"/>
        <n v="7209"/>
        <s v="438.4"/>
        <s v="7726.35"/>
        <s v="2070.75"/>
        <s v="1636.95"/>
        <s v="7581.5"/>
        <s v="3019.5"/>
        <s v="4729.75"/>
        <s v="6126.1"/>
        <s v="6333.4"/>
        <s v="6687.85"/>
        <s v="4158.25"/>
        <s v="3183.4"/>
        <s v="79.6"/>
        <s v="7149.35"/>
        <s v="1429.65"/>
        <s v="472.65"/>
        <s v="1734.5"/>
        <s v="1884.65"/>
        <s v="2568.15"/>
        <n v="470"/>
        <s v="278.4"/>
        <s v="2088.8"/>
        <s v="502.6"/>
        <s v="2595.85"/>
        <s v="5825.5"/>
        <s v="50.75"/>
        <s v="4449.75"/>
        <s v="1208.35"/>
        <s v="1956.4"/>
        <s v="310.6"/>
        <s v="290.55"/>
        <s v="2096.1"/>
        <n v="2665"/>
        <s v="543.8"/>
        <s v="3005.8"/>
        <s v="1623.15"/>
        <s v="2498.4"/>
        <n v="2586"/>
        <s v="3292.3"/>
        <s v="651.4"/>
        <s v="4674.55"/>
        <s v="232.35"/>
        <s v="2448.5"/>
        <s v="658.1"/>
        <s v="3128.8"/>
        <s v="223.45"/>
        <s v="919.4"/>
        <s v="653.95"/>
        <s v="1825.5"/>
        <s v="943.1"/>
        <s v="551.35"/>
        <s v="359.4"/>
        <s v="115.95"/>
        <s v="165.2"/>
        <s v="2338.35"/>
        <s v="3541.1"/>
        <s v="4146.05"/>
        <s v="1087.25"/>
        <s v="2522.4"/>
        <n v="81"/>
        <s v="717.3"/>
        <s v="1734.2"/>
        <s v="7069.3"/>
        <s v="742.9"/>
        <s v="3017.65"/>
        <n v="6423"/>
        <s v="1164.3"/>
        <s v="4220.35"/>
        <s v="1558.7"/>
        <s v="2743.45"/>
        <s v="4055.5"/>
        <s v="2710.25"/>
        <s v="6055.55"/>
        <s v="810.7"/>
        <s v="2538.2"/>
        <s v="6129.2"/>
        <s v="1750.85"/>
        <s v="36.55"/>
        <s v="6652.45"/>
        <s v="2575.45"/>
        <s v="6019.35"/>
        <s v="1379.6"/>
        <s v="296.15"/>
        <s v="653.25"/>
        <s v="412.6"/>
        <s v="49.55"/>
        <s v="1928.7"/>
        <s v="71.25"/>
        <s v="7845.8"/>
        <s v="1750.7"/>
        <s v="216.2"/>
        <s v="178.5"/>
        <s v="115.1"/>
        <n v="6029"/>
        <s v="2745.2"/>
        <s v="3721.9"/>
        <s v="3121.1"/>
        <s v="990.45"/>
        <s v="1004.35"/>
        <s v="157.65"/>
        <s v="3219.75"/>
        <s v="572.85"/>
        <s v="4554.85"/>
        <s v="1847.55"/>
        <s v="1766.75"/>
        <s v="1462.05"/>
        <s v="2193.2"/>
        <s v="2433.5"/>
        <s v="641.15"/>
        <s v="2398.4"/>
        <s v="861.85"/>
        <n v="583"/>
        <s v="7332.4"/>
        <s v="249.55"/>
        <s v="4475.9"/>
        <s v="416.45"/>
        <s v="788.6"/>
        <s v="6994.6"/>
        <s v="4116.15"/>
        <s v="2263.45"/>
        <s v="1374.35"/>
        <s v="4915.15"/>
        <s v="838.5"/>
        <s v="3715.65"/>
        <s v="4273.45"/>
        <s v="2044.75"/>
        <s v="30.55"/>
        <s v="1398.25"/>
        <s v="328.95"/>
        <s v="4680.05"/>
        <s v="3778.2"/>
        <s v="3161.4"/>
        <s v="2188.45"/>
        <s v="999.45"/>
        <s v="1888.65"/>
        <s v="3990.6"/>
        <s v="71.15"/>
        <s v="1240.25"/>
        <n v="2635"/>
        <n v="235"/>
        <s v="2347.85"/>
        <s v="7156.2"/>
        <s v="3089.6"/>
        <s v="270.8"/>
        <s v="2901.8"/>
        <s v="4949.1"/>
        <s v="2198.9"/>
        <s v="374.5"/>
        <s v="761.95"/>
        <s v="1520.9"/>
        <n v="5163"/>
        <s v="4059.85"/>
        <s v="2281.6"/>
        <s v="1356.7"/>
        <s v="231.45"/>
        <s v="242.4"/>
        <s v="4264.25"/>
        <s v="2774.55"/>
        <s v="3605.2"/>
        <s v="4069.9"/>
        <s v="874.2"/>
        <s v="1145.35"/>
        <s v="1323.7"/>
        <s v="5497.05"/>
        <s v="534.7"/>
        <s v="2455.05"/>
        <s v="38.7"/>
        <s v="947.4"/>
        <n v="357"/>
        <s v="1476.25"/>
        <s v="70.8"/>
        <s v="1448.6"/>
        <s v="291.9"/>
        <s v="5903.15"/>
        <s v="5921.35"/>
        <s v="146.65"/>
        <s v="1759.4"/>
        <s v="7774.05"/>
        <s v="140.95"/>
        <s v="249.95"/>
        <s v="1701.65"/>
        <s v="7732.65"/>
        <s v="4282.4"/>
        <s v="219.65"/>
        <s v="2018.1"/>
        <n v="669"/>
        <s v="68.95"/>
        <s v="224.85"/>
        <s v="3771.5"/>
        <s v="196.75"/>
        <s v="943.85"/>
        <s v="6572.85"/>
        <s v="3175.85"/>
        <s v="29.15"/>
        <s v="318.9"/>
        <s v="24.45"/>
        <s v="2762.75"/>
        <s v="631.85"/>
        <s v="232.5"/>
        <s v="5919.35"/>
        <s v="749.25"/>
        <s v="134.75"/>
        <s v="55.8"/>
        <s v="8240.85"/>
        <s v="4266.4"/>
        <s v="1115.6"/>
        <n v="95"/>
        <s v="4079.55"/>
        <s v="4187.75"/>
        <s v="2391.15"/>
        <s v="890.5"/>
        <s v="137.25"/>
        <s v="5154.6"/>
        <s v="3119.9"/>
        <s v="529.5"/>
        <s v="966.55"/>
        <s v="6936.85"/>
        <s v="3496.3"/>
        <s v="914.3"/>
        <n v="1929"/>
        <s v="5817.7"/>
        <s v="6110.2"/>
        <s v="178.8"/>
        <s v="28.3"/>
        <n v="435"/>
        <s v="2351.8"/>
        <s v="186.15"/>
        <s v="445.85"/>
        <n v="912"/>
        <s v="679.55"/>
        <s v="3581.6"/>
        <s v="4222.95"/>
        <s v="1994.3"/>
        <s v="5930.05"/>
        <s v="1505.85"/>
        <s v="5638.3"/>
        <s v="797.25"/>
        <s v="1359.45"/>
        <s v="2542.45"/>
        <s v="54.7"/>
        <s v="989.05"/>
        <s v="44.55"/>
        <s v="87.3"/>
        <s v="351.55"/>
        <s v="7297.75"/>
        <s v="6301.7"/>
        <s v="210.3"/>
        <s v="3822.45"/>
        <s v="1048.45"/>
        <s v="6393.65"/>
        <s v="1489.3"/>
        <s v="8061.5"/>
        <s v="74.2"/>
        <s v="518.75"/>
        <s v="5763.15"/>
        <s v="238.5"/>
        <s v="1031.7"/>
        <s v="34.8"/>
        <s v="1319.95"/>
        <s v="4388.4"/>
        <s v="420.2"/>
        <s v="2177.45"/>
        <s v="3950.85"/>
        <s v="827.05"/>
        <s v="3913.3"/>
        <s v="533.5"/>
        <s v="3756.45"/>
        <s v="443.9"/>
        <s v="2599.95"/>
        <s v="284.3"/>
        <s v="1740.8"/>
        <s v="3436.1"/>
        <s v="2462.55"/>
        <s v="70.85"/>
        <s v="3110.1"/>
        <s v="280.85"/>
        <s v="411.75"/>
        <s v="198.6"/>
        <s v="103.7"/>
        <s v="6144.55"/>
        <s v="4089.45"/>
        <s v="864.2"/>
        <s v="3249.4"/>
        <s v="5405.8"/>
        <s v="3363.8"/>
        <s v="7132.15"/>
        <s v="4138.9"/>
        <s v="5121.75"/>
        <s v="566.1"/>
        <s v="2715.3"/>
        <s v="1782.05"/>
        <s v="1742.5"/>
        <s v="2983.8"/>
        <n v="24"/>
        <s v="485.9"/>
        <s v="1905.7"/>
        <s v="1565.7"/>
        <s v="4858.7"/>
        <s v="3723.65"/>
        <s v="298.35"/>
        <s v="970.45"/>
        <s v="405.7"/>
        <s v="4534.9"/>
        <s v="2415.95"/>
        <s v="1157.05"/>
        <s v="8297.5"/>
        <s v="45.75"/>
        <s v="2083.1"/>
        <s v="4681.75"/>
        <s v="176.2"/>
        <s v="1001.2"/>
        <s v="1594.75"/>
        <s v="212.4"/>
        <s v="7677.4"/>
        <s v="815.5"/>
        <s v="80.15"/>
        <s v="259.65"/>
        <s v="8109.8"/>
        <s v="2386.85"/>
        <s v="419.35"/>
        <s v="7990.05"/>
        <s v="1402.25"/>
        <s v="749.35"/>
        <s v="8425.15"/>
        <s v="1171.5"/>
        <s v="5647.95"/>
        <s v="708.8"/>
        <s v="7567.2"/>
        <s v="29.9"/>
        <s v="4348.1"/>
        <s v="635.9"/>
        <s v="108.95"/>
        <s v="78.8"/>
        <s v="1682.4"/>
        <s v="6925.9"/>
        <s v="5127.95"/>
        <s v="874.8"/>
        <s v="6758.45"/>
        <s v="1874.3"/>
        <s v="791.15"/>
        <s v="4639.45"/>
        <s v="143.9"/>
        <s v="1776.55"/>
        <s v="536.4"/>
        <n v="6172"/>
        <s v="1559.45"/>
        <n v="6079"/>
        <s v="80.85"/>
        <s v="4029.95"/>
        <s v="2658.4"/>
        <s v="383.55"/>
        <s v="51.15"/>
        <s v="1745.5"/>
        <s v="2230.85"/>
        <s v="7281.6"/>
        <s v="1837.7"/>
        <s v="149.55"/>
        <s v="180.7"/>
        <s v="411.45"/>
        <s v="1328.35"/>
        <s v="576.95"/>
        <s v="68.45"/>
        <s v="123.05"/>
        <s v="468.35"/>
        <s v="174.7"/>
        <s v="172.35"/>
        <s v="139.35"/>
        <s v="539.85"/>
        <n v="4968"/>
        <s v="992.7"/>
        <s v="4718.25"/>
        <s v="5536.5"/>
        <s v="7806.6"/>
        <s v="434.1"/>
        <s v="1563.9"/>
        <s v="1332.4"/>
        <s v="545.2"/>
        <s v="6296.75"/>
        <s v="3645.5"/>
        <s v="161.45"/>
        <s v="226.95"/>
        <s v="646.85"/>
        <s v="1441.65"/>
        <s v="7511.3"/>
        <s v="5621.85"/>
        <s v="7919.8"/>
        <s v="593.2"/>
        <s v="1423.65"/>
        <s v="2763.35"/>
        <s v="692.1"/>
        <s v="2298.55"/>
        <s v="2640.55"/>
        <s v="2911.8"/>
        <s v="1727.5"/>
        <s v="6705.7"/>
        <s v="237.65"/>
        <s v="1672.35"/>
        <s v="2979.5"/>
        <s v="695.75"/>
        <s v="1654.6"/>
        <s v="24.25"/>
        <s v="1857.85"/>
        <s v="825.1"/>
        <s v="6424.25"/>
        <s v="837.95"/>
        <s v="4126.2"/>
        <s v="330.8"/>
        <s v="1337.45"/>
        <s v="362.2"/>
        <s v="5991.05"/>
        <s v="4891.5"/>
        <s v="5373.1"/>
        <s v="2068.55"/>
        <s v="487.05"/>
        <s v="4131.2"/>
        <s v="2301.15"/>
        <s v="131.65"/>
        <n v="4036"/>
        <s v="4900.65"/>
        <s v="5727.45"/>
        <s v="743.05"/>
        <s v="4804.65"/>
        <s v="24.05"/>
        <s v="1414.65"/>
        <s v="1443.65"/>
        <s v="2898.95"/>
        <s v="5309.5"/>
        <s v="451.55"/>
        <s v="50.55"/>
        <s v="117.05"/>
        <s v="5839.3"/>
        <s v="1893.5"/>
        <s v="45.35"/>
        <s v="1654.45"/>
        <s v="477.05"/>
        <s v="1415.55"/>
        <n v="4546"/>
        <s v="163.2"/>
        <s v="849.9"/>
        <s v="189.95"/>
        <s v="321.9"/>
        <s v="8058.55"/>
        <s v="7049.75"/>
        <s v="2560.1"/>
        <s v="286.8"/>
        <s v="7982.5"/>
        <s v="5683.6"/>
        <s v="3994.05"/>
        <s v="369.15"/>
        <s v="4631.7"/>
        <s v="401.95"/>
        <s v="1534.05"/>
        <n v="1093"/>
        <s v="701.3"/>
        <s v="1980.3"/>
        <s v="2893.4"/>
        <s v="262.3"/>
        <s v="3886.85"/>
        <s v="5917.55"/>
        <n v="914"/>
        <s v="2139.1"/>
        <s v="5948.7"/>
        <s v="3624.35"/>
        <s v="4753.85"/>
        <s v="5780.7"/>
        <s v="6869.7"/>
        <s v="1172.95"/>
        <s v="662.95"/>
        <s v="1765.95"/>
        <s v="2431.95"/>
        <s v="155.35"/>
        <s v="1859.2"/>
        <s v="3303.05"/>
        <s v="134.35"/>
        <s v="3409.1"/>
        <s v="709.5"/>
        <s v="70.5"/>
        <s v="953.45"/>
        <s v="3665.55"/>
        <s v="5515.8"/>
        <n v="272"/>
        <n v="6668"/>
        <s v="4052.4"/>
        <s v="718.55"/>
        <s v="937.6"/>
        <s v="5812.6"/>
        <s v="2546.85"/>
        <s v="6944.5"/>
        <s v="1346.3"/>
        <s v="1544.05"/>
        <s v="765.15"/>
        <s v="692.55"/>
        <s v="4059.35"/>
        <s v="6851.65"/>
        <s v="78.05"/>
        <s v="1187.05"/>
        <s v="5401.9"/>
        <n v="247"/>
        <n v="520"/>
        <s v="706.6"/>
        <s v="1370.35"/>
        <s v="2215.25"/>
        <n v="74"/>
        <s v="214.4"/>
        <s v="1871.15"/>
        <s v="6171.2"/>
        <s v="1013.2"/>
        <s v="336.7"/>
        <s v="333.65"/>
        <s v="6511.8"/>
        <s v="393.45"/>
        <s v="7009.5"/>
        <s v="2264.05"/>
        <s v="6921.7"/>
        <s v="600.25"/>
        <s v="56.35"/>
        <s v="4664.15"/>
        <s v="1441.8"/>
        <s v="5623.7"/>
        <s v="695.85"/>
        <s v="1028.75"/>
        <s v="4155.95"/>
        <s v="395.6"/>
        <s v="6330.4"/>
        <s v="2971.7"/>
        <n v="638"/>
        <s v="2034.25"/>
        <s v="2510.2"/>
        <s v="3419.5"/>
        <s v="2427.35"/>
        <s v="1760.25"/>
        <s v="3551.65"/>
        <s v="122.9"/>
        <s v="1424.2"/>
        <s v="2111.45"/>
        <s v="2909.95"/>
        <n v="374"/>
        <s v="300.8"/>
        <s v="5581.05"/>
        <s v="5676.65"/>
        <s v="3379.25"/>
        <s v="942.95"/>
        <s v="232.4"/>
        <s v="2088.45"/>
        <n v="6137"/>
        <s v="1434.6"/>
        <n v="3870"/>
        <s v="2043.45"/>
        <n v="2215"/>
        <s v="842.25"/>
        <s v="2576.2"/>
        <n v="1901"/>
        <s v="3515.25"/>
        <s v="605.45"/>
        <s v="3094.05"/>
        <s v="4929.55"/>
        <s v="595.05"/>
        <s v="469.8"/>
        <s v="8436.25"/>
        <n v="492"/>
        <s v="5496.9"/>
        <s v="1908.35"/>
        <s v="107.1"/>
        <s v="4575.35"/>
        <s v="4309.55"/>
        <s v="7922.75"/>
        <s v="522.35"/>
        <s v="587.7"/>
        <s v="3876.2"/>
        <s v="3778.85"/>
        <s v="1457.25"/>
        <s v="8349.45"/>
        <s v="185.6"/>
        <s v="1066.9"/>
        <s v="973.55"/>
        <s v="1226.45"/>
        <s v="342.3"/>
        <s v="985.05"/>
        <s v="3948.45"/>
        <s v="828.05"/>
        <s v="41.85"/>
        <s v="6164.7"/>
        <s v="2862.75"/>
        <s v="343.95"/>
        <s v="20.7"/>
        <s v="6590.5"/>
        <s v="717.95"/>
        <s v="2890.65"/>
        <s v="4885.85"/>
        <s v="1222.05"/>
        <s v="6871.7"/>
        <s v="405.6"/>
        <s v="208.25"/>
        <s v="1801.9"/>
        <s v="3062.45"/>
        <s v="1764.75"/>
        <s v="1816.75"/>
        <s v="1255.1"/>
        <s v="5743.05"/>
        <s v="3921.1"/>
        <s v="189.45"/>
        <s v="96.8"/>
        <s v="408.5"/>
        <s v="1846.65"/>
        <s v="8456.75"/>
        <s v="1011.5"/>
        <s v="4263.4"/>
        <s v="2549.1"/>
        <s v="3965.05"/>
        <s v="2496.7"/>
        <s v="90.6"/>
        <s v="288.05"/>
        <s v="368.1"/>
        <s v="7840.6"/>
        <s v="6632.75"/>
        <s v="1013.35"/>
        <s v="152.95"/>
        <s v="3772.65"/>
        <s v="1026.35"/>
        <s v="5031.85"/>
        <s v="220.4"/>
        <s v="1416.5"/>
        <s v="158.35"/>
        <s v="256.6"/>
        <s v="5542.55"/>
        <s v="68.5"/>
        <s v="8443.7"/>
        <s v="791.75"/>
        <s v="5708.2"/>
        <s v="2016.3"/>
        <s v="326.65"/>
        <s v="5471.75"/>
        <s v="19.95"/>
        <s v="346.4"/>
        <s v="1061.6"/>
        <s v="1971.5"/>
        <s v="773.65"/>
        <s v="1422.05"/>
        <s v="2460.35"/>
        <s v="856.5"/>
        <s v="1275.85"/>
        <s v="7467.5"/>
        <s v="7261.75"/>
        <s v="5116.6"/>
        <s v="660.05"/>
        <s v="6590.8"/>
        <s v="1208.15"/>
        <s v="1033.9"/>
        <s v="1885.15"/>
        <s v="2467.1"/>
        <s v="989.45"/>
        <s v="2006.95"/>
        <n v="5025"/>
        <s v="4830.25"/>
        <s v="59.75"/>
        <s v="3088.25"/>
        <s v="3134.7"/>
        <s v="94.55"/>
        <s v="8312.4"/>
        <s v="4863.85"/>
        <s v="6871.9"/>
        <s v="6529.25"/>
        <s v="6637.9"/>
        <s v="3165.6"/>
        <s v="1454.15"/>
        <s v="6786.1"/>
        <n v="543"/>
        <s v="1327.15"/>
        <s v="25.75"/>
        <s v="114.7"/>
        <s v="109.5"/>
        <s v="4692.95"/>
        <s v="546.85"/>
        <s v="1274.05"/>
        <s v="5301.1"/>
        <s v="280.35"/>
        <s v="2897.95"/>
        <n v="3371"/>
        <s v="801.3"/>
        <s v="6975.25"/>
        <s v="257.05"/>
        <s v="1079.45"/>
        <s v="40.1"/>
        <s v="6997.3"/>
        <s v="2217.15"/>
        <s v="1129.1"/>
        <s v="979.05"/>
        <s v="4119.4"/>
        <s v="2568.55"/>
        <s v="3349.1"/>
        <s v="492.1"/>
        <s v="1718.95"/>
        <s v="605.25"/>
        <s v="1344.5"/>
        <s v="4267.15"/>
        <s v="1121.05"/>
        <s v="918.7"/>
        <s v="521.8"/>
        <s v="4469.1"/>
        <s v="3580.3"/>
        <s v="1729.35"/>
        <s v="1073.3"/>
        <s v="4566.5"/>
        <s v="293.3"/>
        <s v="2603.1"/>
        <s v="1783.75"/>
        <s v="2440.15"/>
        <s v="6322.1"/>
        <s v="57.4"/>
        <s v="4284.65"/>
        <s v="7138.65"/>
        <s v="1539.75"/>
        <s v="123.8"/>
        <s v="2781.85"/>
        <n v="2731"/>
        <s v="89.1"/>
        <s v="497.3"/>
        <s v="711.15"/>
        <s v="1607.2"/>
        <s v="1490.95"/>
        <s v="1898.1"/>
        <s v="3273.95"/>
        <s v="2929.75"/>
        <s v="838.7"/>
        <s v="7746.7"/>
        <s v="6951.15"/>
        <s v="2669.45"/>
        <s v="235.2"/>
        <s v="92.65"/>
        <s v="3103.25"/>
        <s v="606.25"/>
        <s v="5330.2"/>
        <s v="1403.1"/>
        <s v="2727.8"/>
        <s v="5038.45"/>
        <s v="80.3"/>
        <s v="1462.6"/>
        <s v="150.6"/>
        <s v="5960.5"/>
        <s v="1192.3"/>
        <s v="314.55"/>
        <n v="56"/>
        <s v="877.35"/>
        <s v="2249.1"/>
        <s v="2807.65"/>
        <s v="1696.2"/>
        <s v="1032.05"/>
        <s v="4902.8"/>
        <s v="4995.35"/>
        <s v="5034.05"/>
        <s v="1857.75"/>
        <s v="1992.85"/>
        <s v="751.65"/>
        <s v="66.95"/>
        <s v="343.6"/>
        <s v="520.1"/>
        <s v="1387.45"/>
        <s v="7383.7"/>
        <s v="4483.95"/>
        <s v="1327.4"/>
        <s v="5974.3"/>
        <s v="4515.85"/>
        <s v="179.85"/>
        <s v="5040.2"/>
        <n v="165"/>
        <s v="422.7"/>
        <s v="3046.4"/>
        <s v="358.05"/>
        <s v="2936.25"/>
        <s v="1271.8"/>
        <s v="530.05"/>
        <s v="1808.7"/>
        <s v="1144.6"/>
        <s v="7446.9"/>
        <s v="7556.9"/>
        <n v="6595"/>
        <s v="149.05"/>
        <s v="4972.1"/>
        <s v="1880.85"/>
        <s v="2045.55"/>
        <s v="2187.15"/>
        <s v="477.55"/>
        <s v="2976.95"/>
        <s v="5025.85"/>
        <s v="3353.4"/>
        <s v="1461.15"/>
        <s v="2782.4"/>
        <s v="1699.15"/>
        <s v="1496.9"/>
        <s v="452.2"/>
        <s v="4428.45"/>
        <s v="1322.55"/>
        <s v="3563.8"/>
        <s v="139.75"/>
        <s v="1927.3"/>
        <s v="3000.25"/>
        <s v="3021.3"/>
        <s v="2245.4"/>
        <s v="24.75"/>
        <s v="944.65"/>
        <s v="1264.2"/>
        <s v="4917.75"/>
        <s v="2012.7"/>
        <s v="5743.3"/>
        <s v="1864.65"/>
        <s v="1221.65"/>
        <s v="1390.85"/>
        <s v="302.35"/>
        <s v="1374.9"/>
        <s v="1336.9"/>
        <s v="1297.8"/>
        <s v="6067.4"/>
        <s v="1222.25"/>
        <s v="487.95"/>
        <s v="2548.55"/>
        <s v="242.05"/>
        <s v="6218.45"/>
        <s v="7320.9"/>
        <s v="2967.35"/>
        <s v="6333.8"/>
        <s v="939.7"/>
        <s v="4200.25"/>
        <s v="5950.2"/>
        <s v="1037.75"/>
        <s v="93.4"/>
        <s v="1614.9"/>
        <s v="1573.95"/>
        <s v="3624.3"/>
        <s v="100.25"/>
        <s v="2607.6"/>
        <s v="1422.1"/>
        <s v="69.85"/>
        <s v="1523.4"/>
        <s v="324.3"/>
        <s v="3435.6"/>
        <s v="399.6"/>
        <s v="4549.45"/>
        <s v="322.5"/>
        <s v="3273.55"/>
        <s v="5375.15"/>
        <s v="2510.7"/>
        <s v="3090.05"/>
        <s v="61.05"/>
        <s v="955.6"/>
        <s v="140.4"/>
        <s v="1493.1"/>
        <s v="69.4"/>
        <s v="1626.05"/>
        <s v="541.15"/>
        <s v="1784.9"/>
        <s v="70.35"/>
        <s v="6075.9"/>
        <s v="5500.6"/>
        <s v="73.1"/>
        <s v="3229.4"/>
        <s v="3399.85"/>
        <s v="6431.05"/>
        <s v="1230.9"/>
        <s v="454.65"/>
        <s v="235.05"/>
        <s v="6595.9"/>
        <n v="5867"/>
        <s v="196.35"/>
        <s v="909.25"/>
        <s v="6449.15"/>
        <s v="762.45"/>
        <s v="5283.95"/>
        <s v="1617.5"/>
        <s v="785.75"/>
        <n v="1776"/>
        <s v="5396.25"/>
        <s v="574.5"/>
        <s v="400.3"/>
        <s v="84.3"/>
        <s v="2656.3"/>
        <s v="1445.95"/>
        <s v="5212.65"/>
        <s v="6440.25"/>
        <s v="2244.95"/>
        <n v="1130"/>
        <s v="6463.15"/>
        <s v="1131.2"/>
        <s v="585.95"/>
        <s v="6252.7"/>
        <s v="2062.15"/>
        <s v="720.45"/>
        <s v="2186.4"/>
        <s v="2979.3"/>
        <s v="956.65"/>
        <s v="3201.55"/>
        <s v="3973.2"/>
        <s v="447.9"/>
        <s v="1335.2"/>
        <s v="661.25"/>
        <s v="1111.85"/>
        <n v="7555"/>
        <n v="49"/>
        <s v="3046.15"/>
        <s v="69.35"/>
        <s v="836.35"/>
        <s v="272.2"/>
        <s v="5293.4"/>
        <n v="2570"/>
        <s v="798.2"/>
        <s v="916.9"/>
        <s v="6487.2"/>
        <s v="1855.65"/>
        <s v="1556.85"/>
        <s v="1988.05"/>
        <s v="5432.2"/>
        <s v="147.55"/>
        <s v="8424.9"/>
        <s v="2203.7"/>
        <s v="387.4"/>
        <s v="116.65"/>
        <s v="3045.75"/>
        <s v="2287.25"/>
        <s v="767.9"/>
        <s v="446.8"/>
        <s v="8100.25"/>
        <s v="830.7"/>
        <s v="4689.15"/>
        <s v="6754.35"/>
        <s v="3540.65"/>
        <s v="2184.6"/>
        <s v="1054.6"/>
        <s v="130.55"/>
        <s v="1540.35"/>
        <s v="6411.25"/>
        <s v="1432.55"/>
        <s v="7629.85"/>
        <s v="101.9"/>
        <s v="313.4"/>
        <s v="6312.9"/>
        <s v="629.55"/>
        <s v="1372.45"/>
        <s v="1212.25"/>
        <s v="6237.05"/>
        <s v="6310.9"/>
        <n v="5031"/>
        <s v="85.05"/>
        <s v="8672.45"/>
        <s v="2196.45"/>
        <s v="3008.15"/>
        <s v="220.8"/>
        <s v="5779.6"/>
        <s v="222.65"/>
        <s v="914.6"/>
        <s v="246.3"/>
        <s v="2110.15"/>
        <n v="5560"/>
        <n v="1633"/>
        <s v="547.65"/>
        <s v="969.85"/>
        <s v="2610.65"/>
        <s v="6567.9"/>
        <s v="4747.85"/>
        <s v="1759.55"/>
        <s v="101.1"/>
        <s v="6496.15"/>
        <s v="4234.15"/>
        <s v="300.7"/>
        <s v="59.55"/>
        <s v="4323.35"/>
        <s v="1466.1"/>
        <s v="8684.8"/>
        <s v="1776.45"/>
        <s v="2933.95"/>
        <s v="4370.25"/>
        <s v="144.35"/>
        <s v="4804.75"/>
        <s v="1125.2"/>
        <s v="39.85"/>
        <s v="422.4"/>
        <s v="251.75"/>
        <s v="8332.15"/>
        <s v="314.6"/>
        <s v="4331.4"/>
        <n v="6382"/>
        <s v="740.3"/>
        <s v="600.15"/>
        <s v="5538.8"/>
        <s v="7049.5"/>
        <s v="690.5"/>
        <s v="279.3"/>
        <s v="1427.55"/>
        <s v="452.7"/>
        <s v="1709.15"/>
        <s v="53.15"/>
        <s v="777.35"/>
        <s v="860.85"/>
        <s v="5012.1"/>
        <s v="166.3"/>
        <s v="2404.1"/>
        <s v="4820.15"/>
        <s v="209.9"/>
        <s v="610.75"/>
        <s v="3409.6"/>
        <s v="70.7"/>
        <n v="144"/>
        <n v="7875"/>
        <s v="911.6"/>
        <s v="1270.2"/>
        <s v="478.1"/>
        <s v="1561.5"/>
        <s v="761.85"/>
        <s v="2282.95"/>
        <s v="1615.1"/>
        <s v="1097.15"/>
        <s v="369.3"/>
        <s v="6725.3"/>
        <s v="31.55"/>
        <s v="6293.2"/>
        <s v="432.5"/>
        <s v="321.75"/>
        <s v="2434.45"/>
        <s v="532.1"/>
        <s v="375.25"/>
        <s v="125.95"/>
        <s v="1042.65"/>
        <s v="1620.25"/>
        <s v="2387.75"/>
        <s v="659.35"/>
        <s v="2660.2"/>
        <s v="1285.8"/>
        <s v="4211.55"/>
        <s v="377.55"/>
        <s v="990.9"/>
        <s v="193.8"/>
        <s v="6058.95"/>
        <s v="964.9"/>
        <s v="790.15"/>
        <s v="2467.75"/>
        <s v="2322.85"/>
        <n v="7262"/>
        <s v="4854.3"/>
        <s v="7748.75"/>
        <s v="1914.9"/>
        <s v="6470.1"/>
        <s v="2019.8"/>
        <s v="5688.05"/>
        <s v="1522.7"/>
        <s v="1334.5"/>
        <n v="252"/>
        <s v="700.45"/>
        <s v="5655.45"/>
        <s v="6747.35"/>
        <s v="5265.1"/>
        <s v="5174.35"/>
        <s v="105.6"/>
        <s v="2271.85"/>
        <s v="2966.95"/>
        <s v="1772.25"/>
        <s v="61.15"/>
        <s v="494.95"/>
        <s v="5290.45"/>
        <s v="3346.8"/>
        <s v="5219.65"/>
        <s v="217.5"/>
        <s v="607.7"/>
        <s v="5431.4"/>
        <s v="6004.85"/>
        <s v="5957.9"/>
        <s v="5442.05"/>
        <s v="4428.6"/>
        <s v="3067.2"/>
        <s v="6688.1"/>
        <s v="4224.7"/>
        <s v="4042.2"/>
        <s v="62.05"/>
        <s v="3580.95"/>
        <s v="1198.8"/>
        <s v="1755.35"/>
        <s v="3772.5"/>
        <s v="2877.95"/>
        <s v="357.7"/>
        <s v="1397.3"/>
        <s v="959.9"/>
        <s v="3182.95"/>
        <s v="3704.15"/>
        <s v="4620.4"/>
        <s v="8312.75"/>
        <s v="541.9"/>
        <s v="929.3"/>
        <s v="971.3"/>
        <s v="1285.05"/>
        <s v="1521.2"/>
        <s v="3389.25"/>
        <s v="1198.05"/>
        <s v="3414.65"/>
        <n v="754"/>
        <s v="216.9"/>
        <n v="373"/>
        <s v="245.2"/>
        <s v="481.1"/>
        <s v="302.75"/>
        <s v="1728.2"/>
        <s v="2964.05"/>
        <s v="2156.25"/>
        <s v="60.1"/>
        <s v="1051.9"/>
        <s v="78.95"/>
        <n v="5013"/>
        <s v="1738.9"/>
        <s v="2275.1"/>
        <s v="5511.65"/>
        <s v="1316.9"/>
        <s v="7993.3"/>
        <s v="1388.45"/>
        <n v="666"/>
        <s v="94.45"/>
        <s v="244.65"/>
        <s v="4134.7"/>
        <s v="2375.4"/>
        <s v="4862.5"/>
        <s v="2431.35"/>
        <s v="351.5"/>
        <s v="106.2"/>
        <n v="1413"/>
        <s v="1743.05"/>
        <s v="657.5"/>
        <s v="1050.5"/>
        <s v="426.35"/>
        <s v="4982.5"/>
        <s v="1451.9"/>
        <s v="7634.8"/>
        <s v="3116.15"/>
        <s v="2633.4"/>
        <s v="49.65"/>
        <s v="6979.8"/>
        <s v="4920.8"/>
        <s v="46.35"/>
        <s v="1021.8"/>
        <s v="5276.1"/>
        <s v="8289.2"/>
        <s v="2659.45"/>
        <n v="94"/>
        <s v="5824.75"/>
        <s v="1517.5"/>
        <s v="3479.05"/>
        <s v="7365.7"/>
        <s v="1331.05"/>
        <s v="1195.95"/>
        <s v="3946.9"/>
        <s v="4299.95"/>
        <s v="1424.95"/>
        <s v="4391.25"/>
        <s v="1993.8"/>
        <s v="2597.6"/>
        <s v="4213.9"/>
        <s v="5017.7"/>
        <s v="1052.35"/>
        <s v="4916.4"/>
        <s v="2959.8"/>
        <s v="7559.55"/>
        <s v="53.95"/>
        <s v="7133.1"/>
        <s v="1799.3"/>
        <s v="829.55"/>
        <s v="1312.15"/>
        <s v="1597.05"/>
        <s v="524.35"/>
        <s v="4191.45"/>
        <s v="711.95"/>
        <s v="2201.75"/>
        <s v="806.95"/>
        <s v="1620.45"/>
        <s v="6812.95"/>
        <s v="1837.9"/>
        <s v="7344.45"/>
        <s v="545.15"/>
        <s v="1500.25"/>
        <s v="2283.15"/>
        <s v="494.05"/>
        <s v="1376.5"/>
        <s v="755.4"/>
        <s v="825.4"/>
        <s v="488.65"/>
        <s v="2841.55"/>
        <s v="486.85"/>
        <s v="2075.1"/>
        <s v="5299.65"/>
        <s v="204.7"/>
        <s v="1356.3"/>
        <s v="5042.75"/>
        <s v="812.4"/>
        <s v="6605.55"/>
        <s v="2995.45"/>
        <s v="505.95"/>
        <s v="3509.4"/>
        <s v="6991.9"/>
        <s v="590.35"/>
        <s v="2789.7"/>
        <s v="137.95"/>
        <s v="1123.15"/>
        <s v="7953.25"/>
        <s v="349.8"/>
        <s v="1067.05"/>
        <s v="3527.3"/>
        <n v="3762"/>
        <s v="1248.9"/>
        <s v="3035.35"/>
        <s v="4300.8"/>
        <s v="6065.3"/>
        <s v="144.95"/>
        <s v="3233.6"/>
        <s v="5438.9"/>
        <s v="1081.45"/>
        <s v="2308.6"/>
        <s v="1882.8"/>
        <s v="3255.35"/>
        <s v="1067.65"/>
        <s v="2065.4"/>
        <s v="4136.4"/>
        <s v="221.9"/>
        <n v="3848"/>
        <s v="8022.85"/>
        <s v="173.15"/>
        <s v="781.25"/>
        <s v="4510.8"/>
        <s v="5317.8"/>
        <s v="4779.45"/>
        <s v="250.1"/>
        <s v="1745.2"/>
        <s v="4140.1"/>
        <s v="3670.5"/>
        <s v="1167.8"/>
        <s v="469.65"/>
        <s v="58.9"/>
        <s v="333.55"/>
        <s v="3171.15"/>
        <s v="1381.2"/>
        <s v="455.5"/>
        <s v="1158.85"/>
        <s v="6954.15"/>
        <s v="1672.1"/>
        <s v="3152.5"/>
        <s v="4307.1"/>
        <s v="2530.4"/>
        <s v="6141.65"/>
        <s v="3186.7"/>
        <s v="1054.8"/>
        <s v="5430.65"/>
        <s v="151.75"/>
        <s v="299.4"/>
        <s v="1086.75"/>
        <s v="2692.75"/>
        <s v="1389.6"/>
        <s v="3767.4"/>
        <s v="3641.5"/>
        <s v="2535.55"/>
        <s v="35.75"/>
        <s v="6880.85"/>
        <s v="3753.2"/>
        <s v="637.55"/>
        <s v="181.6"/>
        <s v="5329.55"/>
        <s v="1539.8"/>
        <s v="2209.75"/>
        <s v="223.75"/>
        <s v="7751.7"/>
        <s v="1174.35"/>
        <s v="4385.05"/>
        <s v="2606.35"/>
        <s v="1539.45"/>
        <s v="18.9"/>
        <s v="1261.35"/>
        <s v="58.15"/>
        <s v="225.6"/>
        <s v="253.9"/>
        <n v="400"/>
        <s v="2515.3"/>
        <s v="227.35"/>
        <s v="305.95"/>
        <s v="365.4"/>
        <s v="2357.75"/>
        <s v="198.5"/>
        <s v="554.25"/>
        <s v="742.95"/>
        <s v="251.65"/>
        <s v="4816.7"/>
        <s v="768.05"/>
        <s v="1215.8"/>
        <s v="3522.65"/>
        <s v="1834.95"/>
        <s v="305.1"/>
        <s v="910.45"/>
        <s v="155.65"/>
        <s v="3656.25"/>
        <s v="150.85"/>
        <s v="389.25"/>
        <n v="1261"/>
        <s v="108.7"/>
        <s v="7346.2"/>
        <s v="3708.4"/>
        <s v="44.1"/>
        <s v="1385.85"/>
        <s v="548.8"/>
        <s v="712.75"/>
        <n v="6405"/>
        <s v="1637.4"/>
        <s v="2536.55"/>
        <s v="6042.7"/>
        <s v="958.25"/>
        <s v="1730.65"/>
        <s v="459.6"/>
        <s v="201.95"/>
        <s v="285.2"/>
        <s v="6145.85"/>
        <s v="1529.45"/>
        <s v="4664.5"/>
        <s v="1740.7"/>
        <s v="552.95"/>
        <s v="7053.35"/>
        <s v="301.55"/>
        <s v="312.7"/>
        <s v="2960.1"/>
        <s v="834.2"/>
        <s v="6953.4"/>
        <s v="4134.85"/>
        <s v="899.8"/>
        <s v="541.5"/>
        <s v="116.85"/>
        <s v="7942.15"/>
        <s v="5321.25"/>
        <s v="4156.8"/>
        <s v="223.6"/>
        <s v="768.45"/>
        <s v="3765.05"/>
        <s v="2157.5"/>
        <s v="108.05"/>
        <s v="1391.65"/>
        <s v="1379.8"/>
        <s v="1273.3"/>
        <s v="810.45"/>
        <s v="1810.85"/>
        <s v="7782.85"/>
        <s v="70.3"/>
        <s v="1797.1"/>
        <s v="377.85"/>
        <s v="445.3"/>
        <s v="851.75"/>
        <s v="7624.2"/>
        <s v="355.1"/>
        <s v="575.45"/>
        <s v="1057.55"/>
        <s v="1388.75"/>
        <s v="1641.3"/>
        <s v="1375.15"/>
        <s v="152.7"/>
        <s v="185.2"/>
        <s v="195.05"/>
        <s v="1826.7"/>
        <s v="417.5"/>
        <s v="344.5"/>
        <n v="1660"/>
        <s v="2835.9"/>
        <s v="2730.85"/>
        <s v="5437.1"/>
        <s v="6981.35"/>
        <s v="5794.45"/>
        <s v="747.2"/>
        <s v="1267.95"/>
        <s v="3674.95"/>
        <s v="1275.6"/>
        <s v="5893.9"/>
        <s v="724.65"/>
        <s v="1536.75"/>
        <s v="3615.6"/>
        <s v="607.3"/>
        <s v="4154.55"/>
        <s v="2184.35"/>
        <s v="1852.85"/>
        <s v="847.8"/>
        <s v="2390.45"/>
        <s v="1923.5"/>
        <s v="338.1"/>
        <s v="3030.6"/>
        <s v="2184.85"/>
        <s v="1031.4"/>
        <s v="921.3"/>
        <s v="3875.4"/>
        <s v="3124.5"/>
        <n v="6689"/>
        <s v="1451.1"/>
        <s v="6368.2"/>
        <s v="3729.6"/>
        <s v="350.1"/>
        <s v="2847.2"/>
        <s v="452.35"/>
        <s v="1494.5"/>
        <s v="930.45"/>
        <s v="1272.05"/>
        <s v="475.1"/>
        <s v="673.1"/>
        <s v="208.7"/>
        <s v="150.75"/>
        <n v="3199"/>
        <s v="5844.65"/>
        <s v="2462.6"/>
        <s v="6263.8"/>
        <s v="3403.4"/>
        <s v="237.75"/>
        <s v="221.35"/>
        <s v="7881.2"/>
        <s v="2320.8"/>
        <s v="370.5"/>
        <s v="4062.2"/>
        <s v="3043.7"/>
        <s v="2723.4"/>
        <s v="1081.25"/>
        <s v="4097.05"/>
        <s v="632.2"/>
        <s v="4042.3"/>
        <s v="164.85"/>
        <s v="8166.8"/>
        <s v="4113.7"/>
        <s v="3047.15"/>
        <s v="70.4"/>
        <s v="4193.4"/>
        <s v="3729.75"/>
        <s v="399.45"/>
        <s v="331.3"/>
        <s v="1964.6"/>
        <s v="1336.15"/>
        <s v="1147.45"/>
        <s v="486.05"/>
        <s v="1078.9"/>
        <s v="5925.75"/>
        <s v="7804.15"/>
        <s v="4747.2"/>
        <s v="1028.9"/>
        <s v="226.45"/>
        <s v="4364.1"/>
        <s v="4692.55"/>
        <s v="2433.9"/>
        <s v="1217.25"/>
        <s v="154.3"/>
        <s v="6382.55"/>
        <s v="7623.2"/>
        <s v="1261.45"/>
        <s v="89.25"/>
        <s v="6779.05"/>
        <n v="4345"/>
        <s v="1714.55"/>
        <s v="893.2"/>
        <s v="810.85"/>
        <s v="6347.55"/>
        <s v="1123.65"/>
        <s v="43.15"/>
        <s v="35.1"/>
        <n v="1388"/>
        <s v="3851.45"/>
        <s v="1743.5"/>
        <s v="2638.1"/>
        <s v="946.95"/>
        <s v="1114.85"/>
        <s v="1777.6"/>
        <s v="684.85"/>
        <s v="1312.45"/>
        <s v="159.2"/>
        <s v="610.2"/>
        <s v="404.35"/>
        <s v="69.65"/>
        <s v="6363.45"/>
        <s v="4124.65"/>
        <s v="713.1"/>
        <s v="950.75"/>
        <s v="169.65"/>
        <s v="526.7"/>
        <s v="393.15"/>
        <n v="1147"/>
        <s v="3021.6"/>
        <s v="5718.2"/>
        <s v="191.35"/>
        <s v="4539.6"/>
        <s v="6397.6"/>
        <s v="280.4"/>
        <s v="2718.3"/>
        <s v="5711.05"/>
        <s v="3478.15"/>
        <s v="36.45"/>
        <s v="4133.95"/>
        <s v="2917.65"/>
        <s v="54.3"/>
        <s v="2964.8"/>
        <s v="2198.3"/>
        <s v="1189.9"/>
        <s v="1914.5"/>
        <s v="2001.5"/>
        <s v="5336.35"/>
        <s v="7238.6"/>
        <s v="7998.8"/>
        <s v="3825.85"/>
        <s v="5703.25"/>
        <n v="7397"/>
        <s v="164.6"/>
        <s v="6555.2"/>
        <s v="225.65"/>
        <s v="955.75"/>
        <s v="3382.3"/>
        <s v="2313.8"/>
        <s v="933.3"/>
        <s v="780.85"/>
        <s v="7852.4"/>
        <s v="3184.25"/>
        <s v="764.95"/>
        <n v="2763"/>
        <s v="1614.7"/>
        <s v="145.4"/>
        <s v="156.25"/>
        <s v="1604.5"/>
        <s v="270.15"/>
        <s v="20.6"/>
        <s v="7047.5"/>
        <s v="573.15"/>
        <s v="1538.6"/>
        <s v="4459.8"/>
        <n v="7459"/>
        <s v="306.05"/>
        <s v="639.7"/>
        <s v="348.15"/>
        <s v="4533.9"/>
        <s v="5563.65"/>
        <s v="1587.55"/>
        <s v="40.25"/>
        <s v="842.9"/>
        <s v="4228.55"/>
        <s v="784.45"/>
        <s v="1406.9"/>
        <s v="1857.3"/>
        <s v="7322.5"/>
        <s v="6725.5"/>
        <s v="3627.3"/>
        <s v="1761.45"/>
        <s v="1725.95"/>
        <s v="4192.15"/>
        <s v="1411.2"/>
        <s v="164.5"/>
        <s v="2724.6"/>
        <s v="264.55"/>
        <s v="4671.7"/>
        <s v="1173.55"/>
        <s v="318.5"/>
        <s v="7713.55"/>
        <s v="2471.25"/>
        <s v="7842.3"/>
        <s v="2227.8"/>
        <s v="4990.25"/>
        <s v="3744.05"/>
        <s v="7220.35"/>
        <s v="2351.45"/>
        <s v="2989.6"/>
        <s v="6077.75"/>
        <s v="4070.95"/>
        <s v="2479.05"/>
        <s v="2134.3"/>
        <s v="6000.1"/>
        <s v="2203.1"/>
        <s v="183.15"/>
        <s v="6194.1"/>
        <s v="638.95"/>
        <s v="2139.2"/>
        <s v="831.75"/>
        <s v="521.3"/>
        <s v="1337.5"/>
        <s v="7181.95"/>
        <n v="608"/>
        <s v="577.6"/>
        <n v="5953"/>
        <s v="1790.15"/>
        <s v="2531.4"/>
        <s v="4760.3"/>
        <s v="292.85"/>
        <s v="953.65"/>
        <n v="198"/>
        <s v="5705.05"/>
        <s v="609.9"/>
        <s v="79.65"/>
        <s v="6993.65"/>
        <s v="4122.65"/>
        <s v="5762.95"/>
        <s v="1537.85"/>
        <s v="2603.3"/>
        <s v="5566.4"/>
        <s v="5431.9"/>
        <s v="2258.25"/>
        <s v="1092.35"/>
        <s v="6401.25"/>
        <s v="2812.2"/>
        <s v="80.05"/>
        <s v="2698.35"/>
        <s v="616.9"/>
        <s v="1912.85"/>
        <s v="849.1"/>
        <s v="3460.3"/>
        <s v="1465.75"/>
        <s v="90.1"/>
        <s v="5555.3"/>
        <s v="1278.8"/>
        <s v="2907.35"/>
        <s v="146.3"/>
        <s v="4952.95"/>
        <s v="4504.9"/>
        <s v="4520.15"/>
        <s v="2316.85"/>
        <s v="8075.35"/>
        <s v="2302.35"/>
        <s v="7251.9"/>
        <s v="2078.55"/>
        <s v="6225.4"/>
        <s v="1242.25"/>
        <s v="99.45"/>
        <s v="599.25"/>
        <s v="3462.1"/>
        <n v="853"/>
        <s v="934.1"/>
        <s v="2375.2"/>
        <s v="2813.05"/>
        <s v="1222.8"/>
        <s v="5293.2"/>
        <s v="6314.35"/>
        <s v="1003.05"/>
        <s v="1593.1"/>
        <s v="2509.95"/>
        <s v="74.45"/>
        <s v="2345.2"/>
        <s v="3330.1"/>
        <s v="5522.7"/>
        <s v="2335.3"/>
        <s v="4798.4"/>
        <s v="8594.4"/>
        <s v="970.55"/>
        <s v="7665.8"/>
        <s v="3686.05"/>
        <s v="1115.15"/>
        <n v="2537"/>
        <s v="1393.6"/>
        <s v="89.35"/>
        <s v="4445.3"/>
        <s v="978.6"/>
        <s v="1258.15"/>
        <s v="331.35"/>
        <s v="291.4"/>
        <s v="453.75"/>
        <s v="84.75"/>
        <s v="1715.1"/>
        <s v="1715.15"/>
        <s v="1597.25"/>
        <s v="1250.1"/>
        <s v="3996.8"/>
        <s v="5215.1"/>
        <s v="235.5"/>
        <s v="673.2"/>
        <s v="1442.2"/>
        <s v="5639.05"/>
        <s v="5222.35"/>
        <s v="7291.75"/>
        <s v="799.65"/>
        <s v="424.5"/>
        <s v="249.4"/>
        <s v="4415.75"/>
        <s v="5270.6"/>
        <s v="2447.95"/>
        <s v="2884.9"/>
        <s v="3050.15"/>
        <n v="253"/>
        <s v="4517.25"/>
        <s v="436.2"/>
        <s v="118.4"/>
        <s v="3649.6"/>
        <s v="1200.15"/>
        <s v="255.6"/>
        <s v="2395.05"/>
        <s v="5083.55"/>
        <s v="389.6"/>
        <s v="644.5"/>
        <s v="523.5"/>
        <s v="39.3"/>
        <s v="2406.1"/>
        <s v="638.55"/>
        <s v="191.1"/>
        <s v="4524.05"/>
        <s v="4664.2"/>
        <s v="3470.8"/>
        <s v="6910.3"/>
        <s v="4014.2"/>
        <n v="1288"/>
        <s v="2277.65"/>
        <s v="6375.8"/>
        <s v="5251.75"/>
        <s v="1505.45"/>
        <s v="6903.1"/>
        <s v="913.3"/>
        <s v="5535.8"/>
        <s v="815.55"/>
        <s v="1411.65"/>
        <s v="5602.25"/>
        <s v="8244.3"/>
        <s v="741.5"/>
        <s v="4375.8"/>
        <s v="5968.4"/>
        <s v="3096.9"/>
        <s v="3901.25"/>
        <s v="2613.4"/>
        <s v="853.1"/>
        <s v="5661.7"/>
        <s v="794.25"/>
        <s v="695.05"/>
        <s v="160.8"/>
        <s v="5552.05"/>
        <s v="3275.15"/>
        <s v="4236.6"/>
        <s v="54.5"/>
        <s v="741.7"/>
        <s v="3019.25"/>
        <s v="962.9"/>
        <s v="4759.75"/>
        <s v="1498.35"/>
        <s v="1233.15"/>
        <s v="4882.8"/>
        <s v="5411.65"/>
        <s v="148.05"/>
        <s v="3930.55"/>
        <s v="6895.5"/>
        <s v="84.65"/>
        <s v="6856.95"/>
        <s v="2658.8"/>
        <s v="3766.2"/>
        <s v="129.55"/>
        <s v="347.25"/>
        <s v="354.05"/>
        <s v="929.45"/>
        <n v="679"/>
        <s v="3846.75"/>
        <s v="4480.7"/>
        <s v="44.35"/>
        <s v="499.4"/>
        <s v="1553.2"/>
        <s v="219.5"/>
        <s v="5311.85"/>
        <s v="586.05"/>
        <s v="2576.8"/>
        <s v="6435.25"/>
        <s v="1993.25"/>
        <s v="1923.85"/>
        <s v="939.8"/>
        <s v="3092.65"/>
        <s v="5986.55"/>
        <n v="5487"/>
        <s v="651.5"/>
        <s v="73.65"/>
        <s v="2405.05"/>
        <s v="4458.15"/>
        <s v="6856.45"/>
        <s v="4735.2"/>
        <s v="682.15"/>
        <s v="4525.8"/>
        <s v="321.05"/>
        <s v="335.65"/>
        <s v="1424.4"/>
        <s v="1748.55"/>
        <s v="474.9"/>
        <s v="668.4"/>
        <s v="926.25"/>
        <s v="1077.95"/>
        <s v="2541.25"/>
        <n v="46"/>
        <s v="1156.1"/>
        <s v="3694.45"/>
        <s v="382.8"/>
        <s v="746.75"/>
        <s v="3912.9"/>
        <s v="368.85"/>
        <s v="1654.7"/>
        <s v="1940.85"/>
        <s v="221.7"/>
        <s v="1794.65"/>
        <s v="5289.8"/>
        <s v="501.2"/>
        <s v="6140.85"/>
        <s v="48.45"/>
        <s v="309.25"/>
        <s v="201.1"/>
        <s v="6179.35"/>
        <s v="2838.7"/>
        <s v="4589.85"/>
        <s v="3735.45"/>
        <s v="2553.7"/>
        <s v="1342.15"/>
        <s v="1216.35"/>
        <s v="7578.05"/>
        <s v="2603.95"/>
        <s v="42.7"/>
        <s v="6056.9"/>
        <s v="2983.65"/>
        <s v="689.35"/>
        <s v="2025.1"/>
        <s v="1747.2"/>
        <s v="4657.95"/>
        <s v="296.1"/>
        <s v="8016.6"/>
        <s v="81.1"/>
        <s v="433.5"/>
        <s v="6428.4"/>
        <s v="5883.85"/>
        <s v="1043.8"/>
        <s v="6252.9"/>
        <s v="1857.25"/>
        <s v="146.4"/>
        <s v="240.45"/>
        <s v="1724.15"/>
        <s v="315.3"/>
        <s v="429.55"/>
        <s v="356.15"/>
        <s v="488.25"/>
        <s v="1298.7"/>
        <s v="1378.75"/>
        <s v="973.45"/>
        <s v="384.25"/>
        <s v="8543.25"/>
        <s v="389.95"/>
        <s v="4275.75"/>
        <s v="1924.1"/>
        <s v="669.85"/>
        <s v="5784.3"/>
        <s v="5166.2"/>
        <s v="4060.55"/>
        <s v="267.4"/>
        <s v="3532.85"/>
        <s v="4914.8"/>
        <s v="5315.8"/>
        <s v="775.6"/>
        <s v="5445.95"/>
        <s v="53.55"/>
        <s v="1007.8"/>
        <s v="833.55"/>
        <s v="6579.05"/>
        <s v="1004.5"/>
        <n v="7856"/>
        <s v="2169.75"/>
        <s v="896.9"/>
        <s v="501.35"/>
        <s v="4126.35"/>
        <s v="2460.15"/>
        <s v="477.6"/>
        <s v="370.65"/>
        <s v="265.75"/>
        <s v="2424.45"/>
        <s v="1849.95"/>
        <s v="1698.55"/>
        <s v="1910.6"/>
        <s v="998.1"/>
        <s v="890.6"/>
        <s v="1383.6"/>
        <s v="48.6"/>
        <n v="1207"/>
        <s v="563.5"/>
        <s v="864.55"/>
        <s v="2109.35"/>
        <s v="701.05"/>
        <s v="2265.25"/>
        <s v="220.6"/>
        <s v="5749.8"/>
        <s v="2796.45"/>
        <s v="5165.7"/>
        <s v="5696.6"/>
        <s v="2076.05"/>
        <s v="44.2"/>
        <s v="215.25"/>
        <s v="1859.5"/>
        <s v="7470.1"/>
        <s v="229.5"/>
        <s v="2470.1"/>
        <s v="2092.9"/>
        <s v="5629.55"/>
        <s v="469.85"/>
        <s v="733.95"/>
        <s v="485.25"/>
        <s v="1244.5"/>
        <s v="3994.45"/>
        <s v="78.25"/>
        <s v="1131.5"/>
        <s v="184.05"/>
        <s v="1178.75"/>
        <s v="667.7"/>
        <s v="5629.15"/>
        <s v="109.3"/>
        <s v="958.45"/>
        <s v="403.15"/>
        <s v="75.9"/>
        <s v="76.2"/>
        <s v="4392.5"/>
        <n v="3168"/>
        <s v="1096.6"/>
        <s v="2343.85"/>
        <s v="3588.4"/>
        <s v="7511.9"/>
        <n v="1725"/>
        <s v="49.75"/>
        <s v="1691.9"/>
        <s v="2248.05"/>
        <s v="4479.2"/>
        <s v="3471.1"/>
        <n v="63"/>
        <s v="3314.15"/>
        <s v="865.55"/>
        <s v="852.7"/>
        <s v="1930.9"/>
        <s v="91.4"/>
        <s v="3949.15"/>
        <n v="4304"/>
        <s v="409.9"/>
        <s v="1554.9"/>
        <s v="3472.05"/>
        <s v="117.8"/>
        <s v="3210.35"/>
        <s v="207.4"/>
        <n v="60"/>
        <s v="649.65"/>
        <s v="20.85"/>
        <s v="2106.3"/>
        <n v="35"/>
        <s v="2011.4"/>
        <s v="6205.5"/>
        <s v="903.7"/>
        <s v="3882.3"/>
        <s v="879.8"/>
        <s v="4390.25"/>
        <s v="68.2"/>
        <s v="452.8"/>
        <n v="5329"/>
        <s v="1758.9"/>
        <s v="5737.6"/>
        <s v="1152.7"/>
        <s v="7674.55"/>
        <s v="2157.95"/>
        <s v="1219.85"/>
        <s v="2414.55"/>
        <s v="1155.6"/>
        <s v="7548.1"/>
        <s v="1809.35"/>
        <s v="1564.4"/>
        <s v="75.7"/>
        <s v="84.4"/>
        <s v="864.85"/>
        <s v="228.75"/>
        <s v="7752.05"/>
        <n v="1951"/>
        <s v="470.6"/>
        <s v="4060.9"/>
        <s v="384.5"/>
        <s v="3432.9"/>
        <s v="108.65"/>
        <s v="3952.65"/>
        <s v="463.05"/>
        <s v="3416.85"/>
        <s v="1498.65"/>
        <s v="2867.75"/>
        <s v="4807.35"/>
        <s v="471.35"/>
        <s v="1041.8"/>
        <s v="7689.8"/>
        <s v="1132.35"/>
        <n v="1815"/>
        <s v="1311.3"/>
        <s v="199.45"/>
        <s v="1637.3"/>
        <s v="1326.35"/>
        <s v="6376.55"/>
        <s v="935.9"/>
        <s v="1611.15"/>
        <s v="6989.7"/>
        <s v="2779.5"/>
        <s v="1931.75"/>
        <s v="8331.95"/>
        <s v="735.9"/>
        <s v="2283.3"/>
        <s v="1445.2"/>
        <s v="818.05"/>
        <s v="2333.05"/>
        <s v="1992.55"/>
        <n v="5890"/>
        <s v="916.75"/>
        <s v="1029.8"/>
        <s v="1796.55"/>
        <s v="454.05"/>
        <s v="1392.25"/>
        <s v="1049.6"/>
        <s v="734.6"/>
        <s v="1540.05"/>
        <s v="1978.65"/>
        <s v="3181.8"/>
        <s v="229.7"/>
        <s v="5625.55"/>
        <s v="6581.9"/>
        <s v="1347.15"/>
        <s v="3808.2"/>
        <s v="3974.15"/>
        <s v="7661.8"/>
        <s v="2479.25"/>
        <s v="266.6"/>
        <s v="5601.4"/>
        <s v="1982.6"/>
        <s v="339.9"/>
        <s v="4828.05"/>
        <s v="5980.55"/>
        <s v="4808.7"/>
        <s v="3692.85"/>
        <s v="1068.15"/>
        <s v="2383.6"/>
        <s v="1438.05"/>
        <s v="917.45"/>
        <s v="6096.45"/>
        <s v="3078.1"/>
        <s v="99.95"/>
        <s v="475.2"/>
        <s v="2036.55"/>
        <s v="6444.05"/>
        <s v="1426.75"/>
        <s v="767.55"/>
        <s v="7932.5"/>
        <s v="4040.65"/>
        <s v="2768.65"/>
        <s v="474.8"/>
        <s v="446.1"/>
        <s v="1345.65"/>
        <s v="2425.4"/>
        <s v="2077.95"/>
        <s v="416.3"/>
        <s v="1663.5"/>
        <s v="1286.05"/>
        <s v="35.85"/>
        <s v="1094.35"/>
        <s v="7719.5"/>
        <s v="514.6"/>
        <s v="1451.6"/>
        <s v="4932.5"/>
        <s v="5443.65"/>
        <s v="330.25"/>
        <s v="746.5"/>
        <s v="122.7"/>
        <s v="6631.85"/>
        <n v="8250"/>
        <s v="3561.15"/>
        <s v="1763.55"/>
        <n v="2419"/>
        <s v="5234.95"/>
        <n v="3097"/>
        <s v="1709.1"/>
        <s v="1848.8"/>
        <s v="723.3"/>
        <s v="809.75"/>
        <s v="1470.95"/>
        <s v="577.15"/>
        <s v="6914.95"/>
        <s v="602.9"/>
        <s v="124.4"/>
        <s v="3827.9"/>
        <s v="533.05"/>
        <s v="2961.4"/>
        <s v="3264.45"/>
        <s v="995.35"/>
        <s v="2815.25"/>
        <s v="154.8"/>
        <s v="257.6"/>
        <s v="5757.2"/>
        <s v="7517.7"/>
        <s v="1234.8"/>
        <s v="1389.2"/>
        <s v="3836.3"/>
        <s v="1474.75"/>
        <s v="6001.45"/>
        <s v="720.1"/>
        <s v="2832.75"/>
        <s v="472.25"/>
        <s v="1460.65"/>
        <s v="1336.35"/>
        <s v="6388.65"/>
        <s v="153.05"/>
        <s v="677.9"/>
        <s v="1165.6"/>
        <s v="2119.5"/>
        <s v="921.55"/>
        <n v="72"/>
        <s v="68.35"/>
        <s v="847.25"/>
        <s v="4295.35"/>
        <n v="135"/>
        <s v="1400.55"/>
        <s v="1380.4"/>
        <s v="4386.2"/>
        <n v="86"/>
        <s v="5785.5"/>
        <s v="52.05"/>
        <s v="2018.4"/>
        <s v="79.45"/>
        <s v="2727.3"/>
        <s v="263.65"/>
        <s v="275.4"/>
        <s v="2816.65"/>
        <s v="538.5"/>
        <s v="948.9"/>
        <s v="846.8"/>
        <s v="4783.5"/>
        <s v="2997.45"/>
        <s v="5897.4"/>
        <s v="524.5"/>
        <s v="269.65"/>
        <n v="4740"/>
        <s v="2341.5"/>
        <s v="1789.65"/>
        <s v="1626.4"/>
        <s v="800.3"/>
        <s v="5060.85"/>
        <s v="1448.8"/>
        <s v="4254.85"/>
        <s v="466.6"/>
        <s v="4627.8"/>
        <s v="6838.6"/>
        <s v="1101.85"/>
        <s v="44.3"/>
        <s v="4297.6"/>
        <s v="414.1"/>
        <s v="3969.35"/>
        <s v="2274.1"/>
        <s v="1296.8"/>
        <s v="1268.85"/>
        <s v="8192.6"/>
        <s v="59.25"/>
        <s v="1147.85"/>
        <s v="4361.55"/>
        <s v="2006.1"/>
        <s v="2078.95"/>
        <s v="7609.75"/>
        <s v="1218.45"/>
        <s v="1416.2"/>
        <s v="483.3"/>
        <s v="1234.6"/>
        <s v="1311.6"/>
        <s v="5618.3"/>
        <s v="6185.15"/>
        <s v="1237.85"/>
        <s v="2381.55"/>
        <s v="788.35"/>
        <s v="756.4"/>
        <s v="613.4"/>
        <s v="3625.2"/>
        <s v="550.35"/>
        <s v="4793.8"/>
        <s v="1267.2"/>
        <s v="442.2"/>
        <s v="84.85"/>
        <s v="5567.45"/>
        <s v="3160.55"/>
        <s v="5706.2"/>
        <s v="3085.35"/>
        <s v="3541.4"/>
        <s v="50.7"/>
        <s v="1165.55"/>
        <s v="4855.35"/>
        <s v="2806.9"/>
        <s v="1422.65"/>
        <s v="608.15"/>
        <s v="641.35"/>
        <s v="4959.15"/>
        <s v="1321.3"/>
        <s v="1663.75"/>
        <s v="3024.15"/>
        <s v="2188.5"/>
        <s v="4138.05"/>
        <s v="102.5"/>
        <s v="872.65"/>
        <s v="2724.25"/>
        <s v="413.25"/>
        <s v="1374.2"/>
        <s v="757.1"/>
        <s v="6692.65"/>
        <s v="218.5"/>
        <s v="608.8"/>
        <s v="1004.75"/>
        <s v="1125.6"/>
        <s v="3847.6"/>
        <n v="978"/>
        <s v="1387.35"/>
        <s v="746.05"/>
        <s v="304.6"/>
        <s v="1098.85"/>
        <s v="4368.95"/>
        <s v="827.7"/>
        <s v="279.55"/>
        <s v="3512.5"/>
        <s v="1483.25"/>
        <s v="4653.85"/>
        <s v="4400.75"/>
        <s v="8033.1"/>
        <s v="1253.65"/>
        <s v="552.65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 pivotCacheId="74158361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98">
  <r>
    <s v="7590-VHVEG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5575-GNVDE"/>
    <x v="1"/>
    <x v="0"/>
    <x v="1"/>
    <x v="0"/>
    <x v="1"/>
    <x v="1"/>
    <x v="1"/>
    <x v="0"/>
    <x v="1"/>
    <x v="1"/>
    <x v="1"/>
    <x v="0"/>
    <x v="0"/>
    <x v="0"/>
    <x v="1"/>
    <x v="1"/>
    <x v="1"/>
    <x v="1"/>
    <x v="1"/>
    <x v="0"/>
  </r>
  <r>
    <s v="3668-QPYBK"/>
    <x v="1"/>
    <x v="0"/>
    <x v="1"/>
    <x v="0"/>
    <x v="2"/>
    <x v="1"/>
    <x v="1"/>
    <x v="0"/>
    <x v="1"/>
    <x v="0"/>
    <x v="0"/>
    <x v="0"/>
    <x v="0"/>
    <x v="0"/>
    <x v="0"/>
    <x v="0"/>
    <x v="1"/>
    <x v="2"/>
    <x v="2"/>
    <x v="1"/>
  </r>
  <r>
    <s v="7795-CFOCW"/>
    <x v="1"/>
    <x v="0"/>
    <x v="1"/>
    <x v="0"/>
    <x v="3"/>
    <x v="0"/>
    <x v="0"/>
    <x v="0"/>
    <x v="1"/>
    <x v="1"/>
    <x v="1"/>
    <x v="1"/>
    <x v="0"/>
    <x v="0"/>
    <x v="1"/>
    <x v="1"/>
    <x v="2"/>
    <x v="3"/>
    <x v="3"/>
    <x v="0"/>
  </r>
  <r>
    <s v="9237-HQITU"/>
    <x v="0"/>
    <x v="0"/>
    <x v="1"/>
    <x v="0"/>
    <x v="2"/>
    <x v="1"/>
    <x v="1"/>
    <x v="1"/>
    <x v="0"/>
    <x v="1"/>
    <x v="0"/>
    <x v="0"/>
    <x v="0"/>
    <x v="0"/>
    <x v="0"/>
    <x v="0"/>
    <x v="0"/>
    <x v="4"/>
    <x v="4"/>
    <x v="1"/>
  </r>
  <r>
    <s v="9305-CDSKC"/>
    <x v="0"/>
    <x v="0"/>
    <x v="1"/>
    <x v="0"/>
    <x v="4"/>
    <x v="1"/>
    <x v="2"/>
    <x v="1"/>
    <x v="0"/>
    <x v="1"/>
    <x v="1"/>
    <x v="0"/>
    <x v="1"/>
    <x v="1"/>
    <x v="0"/>
    <x v="0"/>
    <x v="0"/>
    <x v="5"/>
    <x v="5"/>
    <x v="1"/>
  </r>
  <r>
    <s v="1452-KIOVK"/>
    <x v="1"/>
    <x v="0"/>
    <x v="1"/>
    <x v="1"/>
    <x v="5"/>
    <x v="1"/>
    <x v="2"/>
    <x v="1"/>
    <x v="0"/>
    <x v="0"/>
    <x v="0"/>
    <x v="0"/>
    <x v="1"/>
    <x v="0"/>
    <x v="0"/>
    <x v="0"/>
    <x v="3"/>
    <x v="6"/>
    <x v="6"/>
    <x v="0"/>
  </r>
  <r>
    <s v="6713-OKOMC"/>
    <x v="0"/>
    <x v="0"/>
    <x v="1"/>
    <x v="0"/>
    <x v="6"/>
    <x v="0"/>
    <x v="0"/>
    <x v="0"/>
    <x v="1"/>
    <x v="1"/>
    <x v="0"/>
    <x v="0"/>
    <x v="0"/>
    <x v="0"/>
    <x v="0"/>
    <x v="1"/>
    <x v="1"/>
    <x v="7"/>
    <x v="7"/>
    <x v="0"/>
  </r>
  <r>
    <s v="7892-POOKP"/>
    <x v="0"/>
    <x v="0"/>
    <x v="0"/>
    <x v="0"/>
    <x v="7"/>
    <x v="1"/>
    <x v="2"/>
    <x v="1"/>
    <x v="0"/>
    <x v="1"/>
    <x v="1"/>
    <x v="1"/>
    <x v="1"/>
    <x v="1"/>
    <x v="0"/>
    <x v="0"/>
    <x v="0"/>
    <x v="8"/>
    <x v="8"/>
    <x v="1"/>
  </r>
  <r>
    <s v="6388-TABGU"/>
    <x v="1"/>
    <x v="0"/>
    <x v="1"/>
    <x v="1"/>
    <x v="8"/>
    <x v="1"/>
    <x v="1"/>
    <x v="0"/>
    <x v="1"/>
    <x v="0"/>
    <x v="0"/>
    <x v="0"/>
    <x v="0"/>
    <x v="0"/>
    <x v="1"/>
    <x v="1"/>
    <x v="2"/>
    <x v="9"/>
    <x v="9"/>
    <x v="0"/>
  </r>
  <r>
    <s v="9763-GRSKD"/>
    <x v="1"/>
    <x v="0"/>
    <x v="0"/>
    <x v="1"/>
    <x v="9"/>
    <x v="1"/>
    <x v="1"/>
    <x v="0"/>
    <x v="1"/>
    <x v="1"/>
    <x v="0"/>
    <x v="0"/>
    <x v="0"/>
    <x v="0"/>
    <x v="0"/>
    <x v="0"/>
    <x v="1"/>
    <x v="10"/>
    <x v="10"/>
    <x v="0"/>
  </r>
  <r>
    <s v="7469-LKBCI"/>
    <x v="1"/>
    <x v="0"/>
    <x v="1"/>
    <x v="0"/>
    <x v="10"/>
    <x v="1"/>
    <x v="1"/>
    <x v="2"/>
    <x v="2"/>
    <x v="2"/>
    <x v="2"/>
    <x v="2"/>
    <x v="2"/>
    <x v="2"/>
    <x v="2"/>
    <x v="1"/>
    <x v="3"/>
    <x v="11"/>
    <x v="11"/>
    <x v="0"/>
  </r>
  <r>
    <s v="8091-TTVAX"/>
    <x v="1"/>
    <x v="0"/>
    <x v="0"/>
    <x v="0"/>
    <x v="11"/>
    <x v="1"/>
    <x v="2"/>
    <x v="1"/>
    <x v="0"/>
    <x v="1"/>
    <x v="1"/>
    <x v="0"/>
    <x v="1"/>
    <x v="1"/>
    <x v="1"/>
    <x v="1"/>
    <x v="3"/>
    <x v="12"/>
    <x v="12"/>
    <x v="0"/>
  </r>
  <r>
    <s v="0280-XJGEX"/>
    <x v="1"/>
    <x v="0"/>
    <x v="1"/>
    <x v="0"/>
    <x v="12"/>
    <x v="1"/>
    <x v="2"/>
    <x v="1"/>
    <x v="0"/>
    <x v="0"/>
    <x v="1"/>
    <x v="0"/>
    <x v="1"/>
    <x v="1"/>
    <x v="0"/>
    <x v="0"/>
    <x v="2"/>
    <x v="13"/>
    <x v="13"/>
    <x v="1"/>
  </r>
  <r>
    <s v="5129-JLPIS"/>
    <x v="1"/>
    <x v="0"/>
    <x v="1"/>
    <x v="0"/>
    <x v="13"/>
    <x v="1"/>
    <x v="1"/>
    <x v="1"/>
    <x v="1"/>
    <x v="1"/>
    <x v="1"/>
    <x v="1"/>
    <x v="1"/>
    <x v="1"/>
    <x v="0"/>
    <x v="0"/>
    <x v="0"/>
    <x v="14"/>
    <x v="14"/>
    <x v="0"/>
  </r>
  <r>
    <s v="3655-SNQYZ"/>
    <x v="0"/>
    <x v="0"/>
    <x v="0"/>
    <x v="1"/>
    <x v="14"/>
    <x v="1"/>
    <x v="2"/>
    <x v="1"/>
    <x v="1"/>
    <x v="0"/>
    <x v="1"/>
    <x v="1"/>
    <x v="1"/>
    <x v="1"/>
    <x v="2"/>
    <x v="1"/>
    <x v="3"/>
    <x v="15"/>
    <x v="15"/>
    <x v="0"/>
  </r>
  <r>
    <s v="8191-XWSZG"/>
    <x v="0"/>
    <x v="0"/>
    <x v="1"/>
    <x v="0"/>
    <x v="15"/>
    <x v="1"/>
    <x v="1"/>
    <x v="2"/>
    <x v="2"/>
    <x v="2"/>
    <x v="2"/>
    <x v="2"/>
    <x v="2"/>
    <x v="2"/>
    <x v="1"/>
    <x v="1"/>
    <x v="1"/>
    <x v="16"/>
    <x v="16"/>
    <x v="0"/>
  </r>
  <r>
    <s v="9959-WOFKT"/>
    <x v="1"/>
    <x v="0"/>
    <x v="1"/>
    <x v="1"/>
    <x v="16"/>
    <x v="1"/>
    <x v="2"/>
    <x v="1"/>
    <x v="1"/>
    <x v="1"/>
    <x v="1"/>
    <x v="0"/>
    <x v="1"/>
    <x v="1"/>
    <x v="2"/>
    <x v="1"/>
    <x v="2"/>
    <x v="17"/>
    <x v="17"/>
    <x v="0"/>
  </r>
  <r>
    <s v="4190-MFLUW"/>
    <x v="0"/>
    <x v="0"/>
    <x v="0"/>
    <x v="1"/>
    <x v="6"/>
    <x v="1"/>
    <x v="1"/>
    <x v="0"/>
    <x v="0"/>
    <x v="1"/>
    <x v="1"/>
    <x v="1"/>
    <x v="0"/>
    <x v="0"/>
    <x v="0"/>
    <x v="1"/>
    <x v="3"/>
    <x v="18"/>
    <x v="18"/>
    <x v="1"/>
  </r>
  <r>
    <s v="4183-MYFRB"/>
    <x v="0"/>
    <x v="0"/>
    <x v="1"/>
    <x v="0"/>
    <x v="17"/>
    <x v="1"/>
    <x v="1"/>
    <x v="1"/>
    <x v="0"/>
    <x v="0"/>
    <x v="1"/>
    <x v="0"/>
    <x v="0"/>
    <x v="1"/>
    <x v="0"/>
    <x v="0"/>
    <x v="0"/>
    <x v="19"/>
    <x v="19"/>
    <x v="0"/>
  </r>
  <r>
    <s v="8779-QRDMV"/>
    <x v="1"/>
    <x v="1"/>
    <x v="1"/>
    <x v="0"/>
    <x v="0"/>
    <x v="0"/>
    <x v="0"/>
    <x v="0"/>
    <x v="0"/>
    <x v="1"/>
    <x v="1"/>
    <x v="0"/>
    <x v="0"/>
    <x v="1"/>
    <x v="0"/>
    <x v="0"/>
    <x v="0"/>
    <x v="20"/>
    <x v="20"/>
    <x v="1"/>
  </r>
  <r>
    <s v="1680-VDCWW"/>
    <x v="1"/>
    <x v="0"/>
    <x v="0"/>
    <x v="0"/>
    <x v="18"/>
    <x v="1"/>
    <x v="1"/>
    <x v="2"/>
    <x v="2"/>
    <x v="2"/>
    <x v="2"/>
    <x v="2"/>
    <x v="2"/>
    <x v="2"/>
    <x v="1"/>
    <x v="1"/>
    <x v="2"/>
    <x v="21"/>
    <x v="21"/>
    <x v="0"/>
  </r>
  <r>
    <s v="1066-JKSGK"/>
    <x v="1"/>
    <x v="0"/>
    <x v="1"/>
    <x v="0"/>
    <x v="0"/>
    <x v="1"/>
    <x v="1"/>
    <x v="2"/>
    <x v="2"/>
    <x v="2"/>
    <x v="2"/>
    <x v="2"/>
    <x v="2"/>
    <x v="2"/>
    <x v="0"/>
    <x v="1"/>
    <x v="1"/>
    <x v="22"/>
    <x v="22"/>
    <x v="1"/>
  </r>
  <r>
    <s v="3638-WEABW"/>
    <x v="0"/>
    <x v="0"/>
    <x v="0"/>
    <x v="0"/>
    <x v="11"/>
    <x v="1"/>
    <x v="2"/>
    <x v="0"/>
    <x v="0"/>
    <x v="0"/>
    <x v="0"/>
    <x v="1"/>
    <x v="0"/>
    <x v="0"/>
    <x v="2"/>
    <x v="0"/>
    <x v="3"/>
    <x v="23"/>
    <x v="23"/>
    <x v="0"/>
  </r>
  <r>
    <s v="6322-HRPFA"/>
    <x v="1"/>
    <x v="0"/>
    <x v="0"/>
    <x v="1"/>
    <x v="12"/>
    <x v="1"/>
    <x v="1"/>
    <x v="0"/>
    <x v="1"/>
    <x v="0"/>
    <x v="0"/>
    <x v="1"/>
    <x v="0"/>
    <x v="0"/>
    <x v="0"/>
    <x v="1"/>
    <x v="3"/>
    <x v="24"/>
    <x v="24"/>
    <x v="0"/>
  </r>
  <r>
    <s v="6865-JZNKO"/>
    <x v="0"/>
    <x v="0"/>
    <x v="1"/>
    <x v="0"/>
    <x v="19"/>
    <x v="1"/>
    <x v="1"/>
    <x v="0"/>
    <x v="1"/>
    <x v="0"/>
    <x v="0"/>
    <x v="0"/>
    <x v="0"/>
    <x v="0"/>
    <x v="0"/>
    <x v="0"/>
    <x v="2"/>
    <x v="25"/>
    <x v="25"/>
    <x v="0"/>
  </r>
  <r>
    <s v="6467-CHFZW"/>
    <x v="1"/>
    <x v="0"/>
    <x v="0"/>
    <x v="1"/>
    <x v="20"/>
    <x v="1"/>
    <x v="2"/>
    <x v="1"/>
    <x v="0"/>
    <x v="0"/>
    <x v="0"/>
    <x v="0"/>
    <x v="1"/>
    <x v="1"/>
    <x v="0"/>
    <x v="0"/>
    <x v="0"/>
    <x v="26"/>
    <x v="26"/>
    <x v="1"/>
  </r>
  <r>
    <s v="8665-UTDHZ"/>
    <x v="1"/>
    <x v="0"/>
    <x v="0"/>
    <x v="1"/>
    <x v="0"/>
    <x v="0"/>
    <x v="0"/>
    <x v="0"/>
    <x v="0"/>
    <x v="0"/>
    <x v="0"/>
    <x v="0"/>
    <x v="0"/>
    <x v="0"/>
    <x v="0"/>
    <x v="1"/>
    <x v="0"/>
    <x v="27"/>
    <x v="27"/>
    <x v="1"/>
  </r>
  <r>
    <s v="5248-YGIJN"/>
    <x v="1"/>
    <x v="0"/>
    <x v="0"/>
    <x v="0"/>
    <x v="21"/>
    <x v="1"/>
    <x v="2"/>
    <x v="0"/>
    <x v="1"/>
    <x v="0"/>
    <x v="1"/>
    <x v="1"/>
    <x v="1"/>
    <x v="1"/>
    <x v="2"/>
    <x v="0"/>
    <x v="3"/>
    <x v="28"/>
    <x v="28"/>
    <x v="0"/>
  </r>
  <r>
    <s v="8773-HHUOZ"/>
    <x v="0"/>
    <x v="0"/>
    <x v="1"/>
    <x v="1"/>
    <x v="22"/>
    <x v="1"/>
    <x v="1"/>
    <x v="0"/>
    <x v="0"/>
    <x v="1"/>
    <x v="0"/>
    <x v="0"/>
    <x v="1"/>
    <x v="1"/>
    <x v="0"/>
    <x v="0"/>
    <x v="1"/>
    <x v="29"/>
    <x v="29"/>
    <x v="1"/>
  </r>
  <r>
    <s v="3841-NFECX"/>
    <x v="0"/>
    <x v="1"/>
    <x v="0"/>
    <x v="0"/>
    <x v="16"/>
    <x v="1"/>
    <x v="2"/>
    <x v="1"/>
    <x v="1"/>
    <x v="0"/>
    <x v="1"/>
    <x v="1"/>
    <x v="0"/>
    <x v="0"/>
    <x v="2"/>
    <x v="0"/>
    <x v="3"/>
    <x v="30"/>
    <x v="30"/>
    <x v="0"/>
  </r>
  <r>
    <s v="4929-XIHVW"/>
    <x v="1"/>
    <x v="1"/>
    <x v="0"/>
    <x v="0"/>
    <x v="2"/>
    <x v="1"/>
    <x v="1"/>
    <x v="1"/>
    <x v="0"/>
    <x v="1"/>
    <x v="1"/>
    <x v="0"/>
    <x v="1"/>
    <x v="1"/>
    <x v="0"/>
    <x v="0"/>
    <x v="3"/>
    <x v="31"/>
    <x v="31"/>
    <x v="0"/>
  </r>
  <r>
    <s v="6827-IEAUQ"/>
    <x v="0"/>
    <x v="0"/>
    <x v="0"/>
    <x v="1"/>
    <x v="23"/>
    <x v="1"/>
    <x v="1"/>
    <x v="0"/>
    <x v="1"/>
    <x v="0"/>
    <x v="1"/>
    <x v="1"/>
    <x v="0"/>
    <x v="0"/>
    <x v="1"/>
    <x v="1"/>
    <x v="1"/>
    <x v="32"/>
    <x v="32"/>
    <x v="0"/>
  </r>
  <r>
    <s v="7310-EGVHZ"/>
    <x v="1"/>
    <x v="0"/>
    <x v="1"/>
    <x v="0"/>
    <x v="0"/>
    <x v="1"/>
    <x v="1"/>
    <x v="2"/>
    <x v="2"/>
    <x v="2"/>
    <x v="2"/>
    <x v="2"/>
    <x v="2"/>
    <x v="2"/>
    <x v="0"/>
    <x v="1"/>
    <x v="2"/>
    <x v="33"/>
    <x v="33"/>
    <x v="0"/>
  </r>
  <r>
    <s v="3413-BMNZE"/>
    <x v="1"/>
    <x v="1"/>
    <x v="1"/>
    <x v="0"/>
    <x v="0"/>
    <x v="1"/>
    <x v="1"/>
    <x v="0"/>
    <x v="0"/>
    <x v="1"/>
    <x v="0"/>
    <x v="0"/>
    <x v="0"/>
    <x v="0"/>
    <x v="0"/>
    <x v="1"/>
    <x v="2"/>
    <x v="34"/>
    <x v="34"/>
    <x v="0"/>
  </r>
  <r>
    <s v="6234-RAAPL"/>
    <x v="0"/>
    <x v="0"/>
    <x v="0"/>
    <x v="1"/>
    <x v="21"/>
    <x v="1"/>
    <x v="2"/>
    <x v="1"/>
    <x v="1"/>
    <x v="0"/>
    <x v="0"/>
    <x v="1"/>
    <x v="1"/>
    <x v="0"/>
    <x v="2"/>
    <x v="1"/>
    <x v="2"/>
    <x v="35"/>
    <x v="35"/>
    <x v="0"/>
  </r>
  <r>
    <s v="6047-YHPVI"/>
    <x v="1"/>
    <x v="0"/>
    <x v="1"/>
    <x v="0"/>
    <x v="24"/>
    <x v="1"/>
    <x v="1"/>
    <x v="1"/>
    <x v="0"/>
    <x v="1"/>
    <x v="0"/>
    <x v="0"/>
    <x v="0"/>
    <x v="0"/>
    <x v="0"/>
    <x v="0"/>
    <x v="0"/>
    <x v="36"/>
    <x v="36"/>
    <x v="1"/>
  </r>
  <r>
    <s v="6572-ADKRS"/>
    <x v="0"/>
    <x v="0"/>
    <x v="1"/>
    <x v="0"/>
    <x v="25"/>
    <x v="1"/>
    <x v="1"/>
    <x v="1"/>
    <x v="0"/>
    <x v="1"/>
    <x v="1"/>
    <x v="0"/>
    <x v="0"/>
    <x v="0"/>
    <x v="0"/>
    <x v="0"/>
    <x v="3"/>
    <x v="37"/>
    <x v="37"/>
    <x v="0"/>
  </r>
  <r>
    <s v="5380-WJKOV"/>
    <x v="1"/>
    <x v="0"/>
    <x v="1"/>
    <x v="0"/>
    <x v="1"/>
    <x v="1"/>
    <x v="2"/>
    <x v="1"/>
    <x v="0"/>
    <x v="0"/>
    <x v="1"/>
    <x v="0"/>
    <x v="1"/>
    <x v="1"/>
    <x v="0"/>
    <x v="0"/>
    <x v="0"/>
    <x v="38"/>
    <x v="38"/>
    <x v="1"/>
  </r>
  <r>
    <s v="8168-UQWWF"/>
    <x v="0"/>
    <x v="0"/>
    <x v="1"/>
    <x v="0"/>
    <x v="26"/>
    <x v="1"/>
    <x v="2"/>
    <x v="1"/>
    <x v="0"/>
    <x v="1"/>
    <x v="1"/>
    <x v="0"/>
    <x v="1"/>
    <x v="1"/>
    <x v="0"/>
    <x v="0"/>
    <x v="2"/>
    <x v="39"/>
    <x v="39"/>
    <x v="1"/>
  </r>
  <r>
    <s v="8865-TNMNX"/>
    <x v="1"/>
    <x v="0"/>
    <x v="0"/>
    <x v="1"/>
    <x v="6"/>
    <x v="1"/>
    <x v="1"/>
    <x v="0"/>
    <x v="0"/>
    <x v="0"/>
    <x v="0"/>
    <x v="0"/>
    <x v="0"/>
    <x v="0"/>
    <x v="1"/>
    <x v="1"/>
    <x v="1"/>
    <x v="40"/>
    <x v="40"/>
    <x v="0"/>
  </r>
  <r>
    <s v="9489-DEDVP"/>
    <x v="0"/>
    <x v="0"/>
    <x v="0"/>
    <x v="1"/>
    <x v="27"/>
    <x v="1"/>
    <x v="2"/>
    <x v="0"/>
    <x v="1"/>
    <x v="0"/>
    <x v="0"/>
    <x v="0"/>
    <x v="1"/>
    <x v="0"/>
    <x v="2"/>
    <x v="0"/>
    <x v="3"/>
    <x v="41"/>
    <x v="41"/>
    <x v="0"/>
  </r>
  <r>
    <s v="9867-JCZSP"/>
    <x v="0"/>
    <x v="0"/>
    <x v="0"/>
    <x v="1"/>
    <x v="22"/>
    <x v="1"/>
    <x v="1"/>
    <x v="2"/>
    <x v="2"/>
    <x v="2"/>
    <x v="2"/>
    <x v="2"/>
    <x v="2"/>
    <x v="2"/>
    <x v="1"/>
    <x v="1"/>
    <x v="1"/>
    <x v="42"/>
    <x v="42"/>
    <x v="0"/>
  </r>
  <r>
    <s v="4671-VJLCL"/>
    <x v="0"/>
    <x v="0"/>
    <x v="1"/>
    <x v="0"/>
    <x v="28"/>
    <x v="1"/>
    <x v="2"/>
    <x v="0"/>
    <x v="1"/>
    <x v="0"/>
    <x v="1"/>
    <x v="1"/>
    <x v="1"/>
    <x v="0"/>
    <x v="2"/>
    <x v="0"/>
    <x v="3"/>
    <x v="43"/>
    <x v="43"/>
    <x v="0"/>
  </r>
  <r>
    <s v="4080-IIARD"/>
    <x v="0"/>
    <x v="0"/>
    <x v="0"/>
    <x v="0"/>
    <x v="9"/>
    <x v="1"/>
    <x v="2"/>
    <x v="0"/>
    <x v="1"/>
    <x v="0"/>
    <x v="0"/>
    <x v="1"/>
    <x v="1"/>
    <x v="0"/>
    <x v="0"/>
    <x v="0"/>
    <x v="0"/>
    <x v="44"/>
    <x v="44"/>
    <x v="0"/>
  </r>
  <r>
    <s v="3714-NTNFO"/>
    <x v="0"/>
    <x v="0"/>
    <x v="1"/>
    <x v="0"/>
    <x v="12"/>
    <x v="1"/>
    <x v="2"/>
    <x v="1"/>
    <x v="0"/>
    <x v="1"/>
    <x v="0"/>
    <x v="0"/>
    <x v="0"/>
    <x v="1"/>
    <x v="0"/>
    <x v="0"/>
    <x v="0"/>
    <x v="45"/>
    <x v="45"/>
    <x v="0"/>
  </r>
  <r>
    <s v="5948-UJZLF"/>
    <x v="1"/>
    <x v="0"/>
    <x v="1"/>
    <x v="0"/>
    <x v="2"/>
    <x v="1"/>
    <x v="1"/>
    <x v="0"/>
    <x v="0"/>
    <x v="0"/>
    <x v="0"/>
    <x v="0"/>
    <x v="0"/>
    <x v="0"/>
    <x v="0"/>
    <x v="1"/>
    <x v="1"/>
    <x v="46"/>
    <x v="46"/>
    <x v="0"/>
  </r>
  <r>
    <s v="7760-OYPDY"/>
    <x v="0"/>
    <x v="0"/>
    <x v="1"/>
    <x v="0"/>
    <x v="2"/>
    <x v="1"/>
    <x v="1"/>
    <x v="1"/>
    <x v="0"/>
    <x v="1"/>
    <x v="0"/>
    <x v="0"/>
    <x v="1"/>
    <x v="0"/>
    <x v="0"/>
    <x v="0"/>
    <x v="0"/>
    <x v="47"/>
    <x v="47"/>
    <x v="1"/>
  </r>
  <r>
    <s v="7639-LIAYI"/>
    <x v="1"/>
    <x v="0"/>
    <x v="1"/>
    <x v="0"/>
    <x v="15"/>
    <x v="1"/>
    <x v="2"/>
    <x v="0"/>
    <x v="1"/>
    <x v="1"/>
    <x v="0"/>
    <x v="1"/>
    <x v="1"/>
    <x v="1"/>
    <x v="2"/>
    <x v="0"/>
    <x v="3"/>
    <x v="48"/>
    <x v="48"/>
    <x v="0"/>
  </r>
  <r>
    <s v="2954-PIBKO"/>
    <x v="0"/>
    <x v="0"/>
    <x v="0"/>
    <x v="1"/>
    <x v="14"/>
    <x v="1"/>
    <x v="2"/>
    <x v="0"/>
    <x v="1"/>
    <x v="1"/>
    <x v="1"/>
    <x v="1"/>
    <x v="0"/>
    <x v="0"/>
    <x v="2"/>
    <x v="0"/>
    <x v="3"/>
    <x v="49"/>
    <x v="49"/>
    <x v="0"/>
  </r>
  <r>
    <s v="8012-SOUDQ"/>
    <x v="0"/>
    <x v="1"/>
    <x v="1"/>
    <x v="0"/>
    <x v="29"/>
    <x v="1"/>
    <x v="2"/>
    <x v="1"/>
    <x v="0"/>
    <x v="0"/>
    <x v="0"/>
    <x v="0"/>
    <x v="1"/>
    <x v="0"/>
    <x v="0"/>
    <x v="0"/>
    <x v="0"/>
    <x v="28"/>
    <x v="50"/>
    <x v="0"/>
  </r>
  <r>
    <s v="9420-LOJKX"/>
    <x v="0"/>
    <x v="0"/>
    <x v="1"/>
    <x v="0"/>
    <x v="30"/>
    <x v="1"/>
    <x v="1"/>
    <x v="1"/>
    <x v="1"/>
    <x v="0"/>
    <x v="0"/>
    <x v="0"/>
    <x v="1"/>
    <x v="1"/>
    <x v="0"/>
    <x v="0"/>
    <x v="3"/>
    <x v="50"/>
    <x v="51"/>
    <x v="1"/>
  </r>
  <r>
    <s v="6575-SUVOI"/>
    <x v="0"/>
    <x v="1"/>
    <x v="0"/>
    <x v="0"/>
    <x v="13"/>
    <x v="1"/>
    <x v="2"/>
    <x v="0"/>
    <x v="1"/>
    <x v="1"/>
    <x v="0"/>
    <x v="1"/>
    <x v="1"/>
    <x v="0"/>
    <x v="0"/>
    <x v="0"/>
    <x v="3"/>
    <x v="51"/>
    <x v="52"/>
    <x v="0"/>
  </r>
  <r>
    <s v="7495-OOKFY"/>
    <x v="0"/>
    <x v="1"/>
    <x v="0"/>
    <x v="0"/>
    <x v="4"/>
    <x v="1"/>
    <x v="2"/>
    <x v="1"/>
    <x v="0"/>
    <x v="0"/>
    <x v="0"/>
    <x v="0"/>
    <x v="0"/>
    <x v="0"/>
    <x v="0"/>
    <x v="0"/>
    <x v="3"/>
    <x v="47"/>
    <x v="53"/>
    <x v="1"/>
  </r>
  <r>
    <s v="4667-QONEA"/>
    <x v="0"/>
    <x v="1"/>
    <x v="0"/>
    <x v="1"/>
    <x v="31"/>
    <x v="1"/>
    <x v="1"/>
    <x v="0"/>
    <x v="1"/>
    <x v="0"/>
    <x v="1"/>
    <x v="1"/>
    <x v="0"/>
    <x v="1"/>
    <x v="1"/>
    <x v="0"/>
    <x v="3"/>
    <x v="52"/>
    <x v="54"/>
    <x v="0"/>
  </r>
  <r>
    <s v="1658-BYGOY"/>
    <x v="1"/>
    <x v="1"/>
    <x v="1"/>
    <x v="0"/>
    <x v="32"/>
    <x v="1"/>
    <x v="2"/>
    <x v="1"/>
    <x v="0"/>
    <x v="1"/>
    <x v="0"/>
    <x v="0"/>
    <x v="1"/>
    <x v="1"/>
    <x v="0"/>
    <x v="0"/>
    <x v="0"/>
    <x v="53"/>
    <x v="55"/>
    <x v="1"/>
  </r>
  <r>
    <s v="8769-KKTPH"/>
    <x v="0"/>
    <x v="0"/>
    <x v="0"/>
    <x v="1"/>
    <x v="28"/>
    <x v="1"/>
    <x v="2"/>
    <x v="1"/>
    <x v="1"/>
    <x v="1"/>
    <x v="0"/>
    <x v="0"/>
    <x v="1"/>
    <x v="1"/>
    <x v="1"/>
    <x v="0"/>
    <x v="3"/>
    <x v="5"/>
    <x v="56"/>
    <x v="0"/>
  </r>
  <r>
    <s v="5067-XJQFU"/>
    <x v="1"/>
    <x v="1"/>
    <x v="0"/>
    <x v="1"/>
    <x v="33"/>
    <x v="1"/>
    <x v="2"/>
    <x v="1"/>
    <x v="0"/>
    <x v="0"/>
    <x v="1"/>
    <x v="1"/>
    <x v="1"/>
    <x v="1"/>
    <x v="1"/>
    <x v="0"/>
    <x v="0"/>
    <x v="54"/>
    <x v="57"/>
    <x v="0"/>
  </r>
  <r>
    <s v="3957-SQXML"/>
    <x v="0"/>
    <x v="0"/>
    <x v="0"/>
    <x v="1"/>
    <x v="1"/>
    <x v="1"/>
    <x v="2"/>
    <x v="2"/>
    <x v="2"/>
    <x v="2"/>
    <x v="2"/>
    <x v="2"/>
    <x v="2"/>
    <x v="2"/>
    <x v="2"/>
    <x v="1"/>
    <x v="3"/>
    <x v="55"/>
    <x v="58"/>
    <x v="0"/>
  </r>
  <r>
    <s v="5954-BDFSG"/>
    <x v="0"/>
    <x v="0"/>
    <x v="1"/>
    <x v="0"/>
    <x v="21"/>
    <x v="1"/>
    <x v="2"/>
    <x v="1"/>
    <x v="0"/>
    <x v="1"/>
    <x v="1"/>
    <x v="1"/>
    <x v="1"/>
    <x v="1"/>
    <x v="2"/>
    <x v="0"/>
    <x v="3"/>
    <x v="56"/>
    <x v="59"/>
    <x v="0"/>
  </r>
  <r>
    <s v="0434-CSFON"/>
    <x v="0"/>
    <x v="0"/>
    <x v="0"/>
    <x v="0"/>
    <x v="20"/>
    <x v="1"/>
    <x v="2"/>
    <x v="1"/>
    <x v="0"/>
    <x v="1"/>
    <x v="1"/>
    <x v="0"/>
    <x v="1"/>
    <x v="1"/>
    <x v="0"/>
    <x v="0"/>
    <x v="0"/>
    <x v="57"/>
    <x v="60"/>
    <x v="0"/>
  </r>
  <r>
    <s v="1215-FIGMP"/>
    <x v="1"/>
    <x v="0"/>
    <x v="1"/>
    <x v="0"/>
    <x v="31"/>
    <x v="1"/>
    <x v="2"/>
    <x v="1"/>
    <x v="0"/>
    <x v="0"/>
    <x v="0"/>
    <x v="0"/>
    <x v="1"/>
    <x v="0"/>
    <x v="0"/>
    <x v="0"/>
    <x v="2"/>
    <x v="58"/>
    <x v="61"/>
    <x v="0"/>
  </r>
  <r>
    <s v="0526-SXDJP"/>
    <x v="1"/>
    <x v="0"/>
    <x v="0"/>
    <x v="0"/>
    <x v="21"/>
    <x v="0"/>
    <x v="0"/>
    <x v="0"/>
    <x v="1"/>
    <x v="0"/>
    <x v="1"/>
    <x v="0"/>
    <x v="0"/>
    <x v="0"/>
    <x v="2"/>
    <x v="1"/>
    <x v="2"/>
    <x v="59"/>
    <x v="62"/>
    <x v="0"/>
  </r>
  <r>
    <s v="0557-ASKVU"/>
    <x v="0"/>
    <x v="0"/>
    <x v="0"/>
    <x v="1"/>
    <x v="32"/>
    <x v="1"/>
    <x v="1"/>
    <x v="0"/>
    <x v="0"/>
    <x v="1"/>
    <x v="1"/>
    <x v="1"/>
    <x v="0"/>
    <x v="0"/>
    <x v="1"/>
    <x v="0"/>
    <x v="3"/>
    <x v="60"/>
    <x v="63"/>
    <x v="0"/>
  </r>
  <r>
    <s v="5698-BQJOH"/>
    <x v="0"/>
    <x v="0"/>
    <x v="1"/>
    <x v="0"/>
    <x v="34"/>
    <x v="1"/>
    <x v="2"/>
    <x v="1"/>
    <x v="0"/>
    <x v="1"/>
    <x v="0"/>
    <x v="0"/>
    <x v="1"/>
    <x v="1"/>
    <x v="0"/>
    <x v="1"/>
    <x v="0"/>
    <x v="61"/>
    <x v="64"/>
    <x v="1"/>
  </r>
  <r>
    <s v="5122-CYFXA"/>
    <x v="0"/>
    <x v="0"/>
    <x v="1"/>
    <x v="0"/>
    <x v="35"/>
    <x v="1"/>
    <x v="1"/>
    <x v="0"/>
    <x v="0"/>
    <x v="0"/>
    <x v="0"/>
    <x v="1"/>
    <x v="1"/>
    <x v="1"/>
    <x v="0"/>
    <x v="0"/>
    <x v="0"/>
    <x v="62"/>
    <x v="65"/>
    <x v="0"/>
  </r>
  <r>
    <s v="8627-ZYGSZ"/>
    <x v="1"/>
    <x v="0"/>
    <x v="0"/>
    <x v="0"/>
    <x v="20"/>
    <x v="1"/>
    <x v="2"/>
    <x v="1"/>
    <x v="0"/>
    <x v="0"/>
    <x v="0"/>
    <x v="0"/>
    <x v="0"/>
    <x v="0"/>
    <x v="1"/>
    <x v="0"/>
    <x v="0"/>
    <x v="63"/>
    <x v="66"/>
    <x v="0"/>
  </r>
  <r>
    <s v="3410-YOQBQ"/>
    <x v="0"/>
    <x v="0"/>
    <x v="1"/>
    <x v="0"/>
    <x v="36"/>
    <x v="1"/>
    <x v="1"/>
    <x v="0"/>
    <x v="0"/>
    <x v="0"/>
    <x v="1"/>
    <x v="1"/>
    <x v="1"/>
    <x v="1"/>
    <x v="2"/>
    <x v="1"/>
    <x v="1"/>
    <x v="64"/>
    <x v="67"/>
    <x v="0"/>
  </r>
  <r>
    <s v="3170-NMYVV"/>
    <x v="0"/>
    <x v="0"/>
    <x v="0"/>
    <x v="1"/>
    <x v="37"/>
    <x v="1"/>
    <x v="1"/>
    <x v="2"/>
    <x v="2"/>
    <x v="2"/>
    <x v="2"/>
    <x v="2"/>
    <x v="2"/>
    <x v="2"/>
    <x v="2"/>
    <x v="1"/>
    <x v="2"/>
    <x v="22"/>
    <x v="68"/>
    <x v="0"/>
  </r>
  <r>
    <s v="7410-OIEDU"/>
    <x v="1"/>
    <x v="0"/>
    <x v="1"/>
    <x v="0"/>
    <x v="6"/>
    <x v="1"/>
    <x v="1"/>
    <x v="1"/>
    <x v="1"/>
    <x v="1"/>
    <x v="1"/>
    <x v="0"/>
    <x v="0"/>
    <x v="0"/>
    <x v="0"/>
    <x v="0"/>
    <x v="1"/>
    <x v="43"/>
    <x v="69"/>
    <x v="0"/>
  </r>
  <r>
    <s v="2273-QCKXA"/>
    <x v="1"/>
    <x v="0"/>
    <x v="1"/>
    <x v="0"/>
    <x v="0"/>
    <x v="1"/>
    <x v="1"/>
    <x v="0"/>
    <x v="0"/>
    <x v="1"/>
    <x v="0"/>
    <x v="1"/>
    <x v="0"/>
    <x v="0"/>
    <x v="0"/>
    <x v="1"/>
    <x v="1"/>
    <x v="65"/>
    <x v="70"/>
    <x v="0"/>
  </r>
  <r>
    <s v="0731-EBJQB"/>
    <x v="0"/>
    <x v="0"/>
    <x v="0"/>
    <x v="1"/>
    <x v="15"/>
    <x v="1"/>
    <x v="1"/>
    <x v="2"/>
    <x v="2"/>
    <x v="2"/>
    <x v="2"/>
    <x v="2"/>
    <x v="2"/>
    <x v="2"/>
    <x v="1"/>
    <x v="0"/>
    <x v="0"/>
    <x v="66"/>
    <x v="71"/>
    <x v="0"/>
  </r>
  <r>
    <s v="1891-QRQSA"/>
    <x v="1"/>
    <x v="1"/>
    <x v="0"/>
    <x v="1"/>
    <x v="38"/>
    <x v="1"/>
    <x v="2"/>
    <x v="1"/>
    <x v="1"/>
    <x v="1"/>
    <x v="1"/>
    <x v="1"/>
    <x v="1"/>
    <x v="1"/>
    <x v="2"/>
    <x v="0"/>
    <x v="2"/>
    <x v="67"/>
    <x v="72"/>
    <x v="0"/>
  </r>
  <r>
    <s v="8028-PNXHQ"/>
    <x v="1"/>
    <x v="0"/>
    <x v="0"/>
    <x v="1"/>
    <x v="8"/>
    <x v="1"/>
    <x v="2"/>
    <x v="2"/>
    <x v="2"/>
    <x v="2"/>
    <x v="2"/>
    <x v="2"/>
    <x v="2"/>
    <x v="2"/>
    <x v="2"/>
    <x v="0"/>
    <x v="2"/>
    <x v="68"/>
    <x v="73"/>
    <x v="0"/>
  </r>
  <r>
    <s v="5630-AHZIL"/>
    <x v="0"/>
    <x v="0"/>
    <x v="1"/>
    <x v="1"/>
    <x v="35"/>
    <x v="1"/>
    <x v="1"/>
    <x v="0"/>
    <x v="1"/>
    <x v="1"/>
    <x v="0"/>
    <x v="1"/>
    <x v="0"/>
    <x v="1"/>
    <x v="0"/>
    <x v="0"/>
    <x v="2"/>
    <x v="69"/>
    <x v="74"/>
    <x v="0"/>
  </r>
  <r>
    <s v="2673-CXQEU"/>
    <x v="0"/>
    <x v="1"/>
    <x v="1"/>
    <x v="0"/>
    <x v="39"/>
    <x v="1"/>
    <x v="2"/>
    <x v="1"/>
    <x v="1"/>
    <x v="0"/>
    <x v="1"/>
    <x v="0"/>
    <x v="1"/>
    <x v="1"/>
    <x v="1"/>
    <x v="1"/>
    <x v="0"/>
    <x v="70"/>
    <x v="75"/>
    <x v="0"/>
  </r>
  <r>
    <s v="6416-JNVRK"/>
    <x v="0"/>
    <x v="0"/>
    <x v="1"/>
    <x v="0"/>
    <x v="25"/>
    <x v="1"/>
    <x v="1"/>
    <x v="0"/>
    <x v="0"/>
    <x v="1"/>
    <x v="0"/>
    <x v="0"/>
    <x v="0"/>
    <x v="1"/>
    <x v="1"/>
    <x v="1"/>
    <x v="3"/>
    <x v="71"/>
    <x v="76"/>
    <x v="0"/>
  </r>
  <r>
    <s v="5590-ZSKRV"/>
    <x v="0"/>
    <x v="0"/>
    <x v="0"/>
    <x v="1"/>
    <x v="4"/>
    <x v="1"/>
    <x v="1"/>
    <x v="0"/>
    <x v="1"/>
    <x v="0"/>
    <x v="0"/>
    <x v="0"/>
    <x v="0"/>
    <x v="0"/>
    <x v="0"/>
    <x v="1"/>
    <x v="1"/>
    <x v="72"/>
    <x v="77"/>
    <x v="0"/>
  </r>
  <r>
    <s v="0191-ZHSKZ"/>
    <x v="1"/>
    <x v="1"/>
    <x v="1"/>
    <x v="0"/>
    <x v="19"/>
    <x v="1"/>
    <x v="1"/>
    <x v="0"/>
    <x v="1"/>
    <x v="0"/>
    <x v="0"/>
    <x v="0"/>
    <x v="1"/>
    <x v="1"/>
    <x v="0"/>
    <x v="0"/>
    <x v="0"/>
    <x v="73"/>
    <x v="78"/>
    <x v="0"/>
  </r>
  <r>
    <s v="3887-PBQAO"/>
    <x v="0"/>
    <x v="0"/>
    <x v="0"/>
    <x v="1"/>
    <x v="3"/>
    <x v="1"/>
    <x v="2"/>
    <x v="2"/>
    <x v="2"/>
    <x v="2"/>
    <x v="2"/>
    <x v="2"/>
    <x v="2"/>
    <x v="2"/>
    <x v="1"/>
    <x v="0"/>
    <x v="3"/>
    <x v="74"/>
    <x v="79"/>
    <x v="0"/>
  </r>
  <r>
    <s v="5919-TMRGD"/>
    <x v="0"/>
    <x v="0"/>
    <x v="1"/>
    <x v="1"/>
    <x v="0"/>
    <x v="1"/>
    <x v="1"/>
    <x v="1"/>
    <x v="0"/>
    <x v="1"/>
    <x v="0"/>
    <x v="0"/>
    <x v="1"/>
    <x v="0"/>
    <x v="0"/>
    <x v="0"/>
    <x v="0"/>
    <x v="75"/>
    <x v="80"/>
    <x v="1"/>
  </r>
  <r>
    <s v="8108-UXRQN"/>
    <x v="0"/>
    <x v="0"/>
    <x v="0"/>
    <x v="1"/>
    <x v="26"/>
    <x v="0"/>
    <x v="0"/>
    <x v="0"/>
    <x v="1"/>
    <x v="1"/>
    <x v="0"/>
    <x v="0"/>
    <x v="1"/>
    <x v="1"/>
    <x v="0"/>
    <x v="1"/>
    <x v="0"/>
    <x v="76"/>
    <x v="81"/>
    <x v="0"/>
  </r>
  <r>
    <s v="9191-MYQKX"/>
    <x v="0"/>
    <x v="0"/>
    <x v="0"/>
    <x v="0"/>
    <x v="40"/>
    <x v="1"/>
    <x v="1"/>
    <x v="1"/>
    <x v="0"/>
    <x v="1"/>
    <x v="1"/>
    <x v="0"/>
    <x v="0"/>
    <x v="0"/>
    <x v="0"/>
    <x v="0"/>
    <x v="2"/>
    <x v="77"/>
    <x v="82"/>
    <x v="1"/>
  </r>
  <r>
    <s v="9919-YLNNG"/>
    <x v="0"/>
    <x v="0"/>
    <x v="1"/>
    <x v="0"/>
    <x v="41"/>
    <x v="1"/>
    <x v="1"/>
    <x v="1"/>
    <x v="0"/>
    <x v="0"/>
    <x v="1"/>
    <x v="1"/>
    <x v="1"/>
    <x v="1"/>
    <x v="0"/>
    <x v="0"/>
    <x v="2"/>
    <x v="78"/>
    <x v="83"/>
    <x v="0"/>
  </r>
  <r>
    <s v="0318-ZOPWS"/>
    <x v="0"/>
    <x v="0"/>
    <x v="0"/>
    <x v="0"/>
    <x v="12"/>
    <x v="1"/>
    <x v="1"/>
    <x v="2"/>
    <x v="2"/>
    <x v="2"/>
    <x v="2"/>
    <x v="2"/>
    <x v="2"/>
    <x v="2"/>
    <x v="2"/>
    <x v="0"/>
    <x v="2"/>
    <x v="22"/>
    <x v="84"/>
    <x v="0"/>
  </r>
  <r>
    <s v="4445-ZJNMU"/>
    <x v="1"/>
    <x v="0"/>
    <x v="1"/>
    <x v="0"/>
    <x v="34"/>
    <x v="1"/>
    <x v="2"/>
    <x v="1"/>
    <x v="0"/>
    <x v="0"/>
    <x v="0"/>
    <x v="0"/>
    <x v="1"/>
    <x v="1"/>
    <x v="0"/>
    <x v="0"/>
    <x v="3"/>
    <x v="79"/>
    <x v="85"/>
    <x v="0"/>
  </r>
  <r>
    <s v="4808-YNLEU"/>
    <x v="0"/>
    <x v="0"/>
    <x v="0"/>
    <x v="0"/>
    <x v="42"/>
    <x v="1"/>
    <x v="1"/>
    <x v="0"/>
    <x v="1"/>
    <x v="1"/>
    <x v="0"/>
    <x v="0"/>
    <x v="1"/>
    <x v="0"/>
    <x v="1"/>
    <x v="0"/>
    <x v="2"/>
    <x v="80"/>
    <x v="86"/>
    <x v="0"/>
  </r>
  <r>
    <s v="1862-QRWPE"/>
    <x v="0"/>
    <x v="0"/>
    <x v="0"/>
    <x v="1"/>
    <x v="43"/>
    <x v="1"/>
    <x v="1"/>
    <x v="2"/>
    <x v="2"/>
    <x v="2"/>
    <x v="2"/>
    <x v="2"/>
    <x v="2"/>
    <x v="2"/>
    <x v="2"/>
    <x v="1"/>
    <x v="2"/>
    <x v="16"/>
    <x v="87"/>
    <x v="0"/>
  </r>
  <r>
    <s v="2796-NNUFI"/>
    <x v="0"/>
    <x v="0"/>
    <x v="0"/>
    <x v="1"/>
    <x v="25"/>
    <x v="1"/>
    <x v="1"/>
    <x v="2"/>
    <x v="2"/>
    <x v="2"/>
    <x v="2"/>
    <x v="2"/>
    <x v="2"/>
    <x v="2"/>
    <x v="2"/>
    <x v="0"/>
    <x v="1"/>
    <x v="81"/>
    <x v="88"/>
    <x v="0"/>
  </r>
  <r>
    <s v="3016-KSVCP"/>
    <x v="1"/>
    <x v="0"/>
    <x v="0"/>
    <x v="0"/>
    <x v="44"/>
    <x v="0"/>
    <x v="0"/>
    <x v="0"/>
    <x v="0"/>
    <x v="1"/>
    <x v="0"/>
    <x v="0"/>
    <x v="1"/>
    <x v="0"/>
    <x v="0"/>
    <x v="1"/>
    <x v="1"/>
    <x v="82"/>
    <x v="89"/>
    <x v="0"/>
  </r>
  <r>
    <s v="4767-HZZHQ"/>
    <x v="1"/>
    <x v="0"/>
    <x v="0"/>
    <x v="1"/>
    <x v="19"/>
    <x v="1"/>
    <x v="1"/>
    <x v="1"/>
    <x v="0"/>
    <x v="0"/>
    <x v="1"/>
    <x v="0"/>
    <x v="0"/>
    <x v="0"/>
    <x v="0"/>
    <x v="1"/>
    <x v="2"/>
    <x v="83"/>
    <x v="90"/>
    <x v="0"/>
  </r>
  <r>
    <s v="2424-WVHPL"/>
    <x v="1"/>
    <x v="1"/>
    <x v="1"/>
    <x v="0"/>
    <x v="0"/>
    <x v="1"/>
    <x v="1"/>
    <x v="1"/>
    <x v="0"/>
    <x v="1"/>
    <x v="0"/>
    <x v="1"/>
    <x v="0"/>
    <x v="0"/>
    <x v="0"/>
    <x v="1"/>
    <x v="0"/>
    <x v="84"/>
    <x v="91"/>
    <x v="0"/>
  </r>
  <r>
    <s v="7233-PAHHL"/>
    <x v="1"/>
    <x v="0"/>
    <x v="0"/>
    <x v="1"/>
    <x v="33"/>
    <x v="1"/>
    <x v="2"/>
    <x v="0"/>
    <x v="1"/>
    <x v="1"/>
    <x v="1"/>
    <x v="1"/>
    <x v="1"/>
    <x v="1"/>
    <x v="2"/>
    <x v="0"/>
    <x v="1"/>
    <x v="85"/>
    <x v="92"/>
    <x v="0"/>
  </r>
  <r>
    <s v="6067-NGCEU"/>
    <x v="0"/>
    <x v="0"/>
    <x v="1"/>
    <x v="0"/>
    <x v="45"/>
    <x v="1"/>
    <x v="2"/>
    <x v="1"/>
    <x v="1"/>
    <x v="0"/>
    <x v="1"/>
    <x v="0"/>
    <x v="1"/>
    <x v="1"/>
    <x v="0"/>
    <x v="0"/>
    <x v="3"/>
    <x v="86"/>
    <x v="93"/>
    <x v="0"/>
  </r>
  <r>
    <s v="9848-JQJTX"/>
    <x v="1"/>
    <x v="0"/>
    <x v="1"/>
    <x v="0"/>
    <x v="21"/>
    <x v="1"/>
    <x v="2"/>
    <x v="1"/>
    <x v="0"/>
    <x v="0"/>
    <x v="1"/>
    <x v="0"/>
    <x v="1"/>
    <x v="1"/>
    <x v="2"/>
    <x v="0"/>
    <x v="2"/>
    <x v="87"/>
    <x v="94"/>
    <x v="0"/>
  </r>
  <r>
    <s v="8637-XJIVR"/>
    <x v="0"/>
    <x v="0"/>
    <x v="1"/>
    <x v="0"/>
    <x v="18"/>
    <x v="1"/>
    <x v="2"/>
    <x v="1"/>
    <x v="1"/>
    <x v="1"/>
    <x v="0"/>
    <x v="0"/>
    <x v="0"/>
    <x v="0"/>
    <x v="0"/>
    <x v="0"/>
    <x v="0"/>
    <x v="88"/>
    <x v="95"/>
    <x v="1"/>
  </r>
  <r>
    <s v="9803-FTJCG"/>
    <x v="1"/>
    <x v="0"/>
    <x v="0"/>
    <x v="1"/>
    <x v="16"/>
    <x v="1"/>
    <x v="2"/>
    <x v="0"/>
    <x v="1"/>
    <x v="0"/>
    <x v="0"/>
    <x v="1"/>
    <x v="0"/>
    <x v="0"/>
    <x v="1"/>
    <x v="0"/>
    <x v="3"/>
    <x v="89"/>
    <x v="96"/>
    <x v="0"/>
  </r>
  <r>
    <s v="0278-YXOOG"/>
    <x v="1"/>
    <x v="0"/>
    <x v="1"/>
    <x v="0"/>
    <x v="24"/>
    <x v="1"/>
    <x v="1"/>
    <x v="2"/>
    <x v="2"/>
    <x v="2"/>
    <x v="2"/>
    <x v="2"/>
    <x v="2"/>
    <x v="2"/>
    <x v="0"/>
    <x v="1"/>
    <x v="1"/>
    <x v="90"/>
    <x v="97"/>
    <x v="1"/>
  </r>
  <r>
    <s v="3212-KXOCR"/>
    <x v="1"/>
    <x v="0"/>
    <x v="1"/>
    <x v="0"/>
    <x v="15"/>
    <x v="1"/>
    <x v="1"/>
    <x v="2"/>
    <x v="2"/>
    <x v="2"/>
    <x v="2"/>
    <x v="2"/>
    <x v="2"/>
    <x v="2"/>
    <x v="2"/>
    <x v="1"/>
    <x v="2"/>
    <x v="91"/>
    <x v="98"/>
    <x v="0"/>
  </r>
  <r>
    <s v="4598-XLKNJ"/>
    <x v="0"/>
    <x v="1"/>
    <x v="0"/>
    <x v="0"/>
    <x v="13"/>
    <x v="1"/>
    <x v="1"/>
    <x v="1"/>
    <x v="0"/>
    <x v="0"/>
    <x v="1"/>
    <x v="0"/>
    <x v="1"/>
    <x v="1"/>
    <x v="0"/>
    <x v="0"/>
    <x v="0"/>
    <x v="92"/>
    <x v="99"/>
    <x v="1"/>
  </r>
  <r>
    <s v="6380-ARCEH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x v="33"/>
    <x v="0"/>
  </r>
  <r>
    <s v="3679-XASPY"/>
    <x v="0"/>
    <x v="0"/>
    <x v="0"/>
    <x v="1"/>
    <x v="0"/>
    <x v="1"/>
    <x v="1"/>
    <x v="2"/>
    <x v="2"/>
    <x v="2"/>
    <x v="2"/>
    <x v="2"/>
    <x v="2"/>
    <x v="2"/>
    <x v="0"/>
    <x v="1"/>
    <x v="0"/>
    <x v="93"/>
    <x v="100"/>
    <x v="0"/>
  </r>
  <r>
    <s v="7123-WQUHX"/>
    <x v="1"/>
    <x v="0"/>
    <x v="1"/>
    <x v="0"/>
    <x v="46"/>
    <x v="1"/>
    <x v="2"/>
    <x v="1"/>
    <x v="0"/>
    <x v="1"/>
    <x v="1"/>
    <x v="1"/>
    <x v="1"/>
    <x v="0"/>
    <x v="1"/>
    <x v="1"/>
    <x v="2"/>
    <x v="94"/>
    <x v="101"/>
    <x v="0"/>
  </r>
  <r>
    <s v="5386-THSLQ"/>
    <x v="0"/>
    <x v="1"/>
    <x v="0"/>
    <x v="0"/>
    <x v="33"/>
    <x v="0"/>
    <x v="0"/>
    <x v="0"/>
    <x v="0"/>
    <x v="0"/>
    <x v="1"/>
    <x v="0"/>
    <x v="1"/>
    <x v="0"/>
    <x v="1"/>
    <x v="1"/>
    <x v="2"/>
    <x v="95"/>
    <x v="102"/>
    <x v="0"/>
  </r>
  <r>
    <s v="3192-NQECA"/>
    <x v="1"/>
    <x v="0"/>
    <x v="0"/>
    <x v="0"/>
    <x v="47"/>
    <x v="1"/>
    <x v="2"/>
    <x v="1"/>
    <x v="0"/>
    <x v="0"/>
    <x v="1"/>
    <x v="1"/>
    <x v="1"/>
    <x v="1"/>
    <x v="2"/>
    <x v="0"/>
    <x v="2"/>
    <x v="96"/>
    <x v="103"/>
    <x v="1"/>
  </r>
  <r>
    <s v="6180-YBIQI"/>
    <x v="1"/>
    <x v="0"/>
    <x v="1"/>
    <x v="0"/>
    <x v="24"/>
    <x v="0"/>
    <x v="0"/>
    <x v="0"/>
    <x v="0"/>
    <x v="1"/>
    <x v="0"/>
    <x v="0"/>
    <x v="0"/>
    <x v="0"/>
    <x v="0"/>
    <x v="1"/>
    <x v="1"/>
    <x v="97"/>
    <x v="104"/>
    <x v="0"/>
  </r>
  <r>
    <s v="6728-DKUCO"/>
    <x v="0"/>
    <x v="0"/>
    <x v="0"/>
    <x v="1"/>
    <x v="21"/>
    <x v="1"/>
    <x v="2"/>
    <x v="1"/>
    <x v="1"/>
    <x v="0"/>
    <x v="0"/>
    <x v="0"/>
    <x v="1"/>
    <x v="1"/>
    <x v="1"/>
    <x v="0"/>
    <x v="0"/>
    <x v="98"/>
    <x v="105"/>
    <x v="0"/>
  </r>
  <r>
    <s v="9750-BOOHV"/>
    <x v="0"/>
    <x v="0"/>
    <x v="1"/>
    <x v="0"/>
    <x v="48"/>
    <x v="0"/>
    <x v="0"/>
    <x v="0"/>
    <x v="1"/>
    <x v="1"/>
    <x v="0"/>
    <x v="0"/>
    <x v="0"/>
    <x v="0"/>
    <x v="1"/>
    <x v="1"/>
    <x v="1"/>
    <x v="99"/>
    <x v="106"/>
    <x v="0"/>
  </r>
  <r>
    <s v="8597-CWYHH"/>
    <x v="1"/>
    <x v="0"/>
    <x v="1"/>
    <x v="0"/>
    <x v="29"/>
    <x v="1"/>
    <x v="2"/>
    <x v="1"/>
    <x v="0"/>
    <x v="1"/>
    <x v="0"/>
    <x v="0"/>
    <x v="1"/>
    <x v="1"/>
    <x v="1"/>
    <x v="1"/>
    <x v="1"/>
    <x v="100"/>
    <x v="107"/>
    <x v="0"/>
  </r>
  <r>
    <s v="2848-YXSMW"/>
    <x v="1"/>
    <x v="0"/>
    <x v="0"/>
    <x v="1"/>
    <x v="21"/>
    <x v="1"/>
    <x v="1"/>
    <x v="2"/>
    <x v="2"/>
    <x v="2"/>
    <x v="2"/>
    <x v="2"/>
    <x v="2"/>
    <x v="2"/>
    <x v="2"/>
    <x v="1"/>
    <x v="3"/>
    <x v="101"/>
    <x v="108"/>
    <x v="0"/>
  </r>
  <r>
    <s v="0486-HECZI"/>
    <x v="1"/>
    <x v="0"/>
    <x v="0"/>
    <x v="0"/>
    <x v="49"/>
    <x v="1"/>
    <x v="2"/>
    <x v="1"/>
    <x v="1"/>
    <x v="0"/>
    <x v="0"/>
    <x v="0"/>
    <x v="1"/>
    <x v="0"/>
    <x v="0"/>
    <x v="0"/>
    <x v="0"/>
    <x v="102"/>
    <x v="109"/>
    <x v="1"/>
  </r>
  <r>
    <s v="4549-ZDQYY"/>
    <x v="0"/>
    <x v="0"/>
    <x v="1"/>
    <x v="0"/>
    <x v="15"/>
    <x v="1"/>
    <x v="1"/>
    <x v="0"/>
    <x v="1"/>
    <x v="1"/>
    <x v="1"/>
    <x v="1"/>
    <x v="0"/>
    <x v="0"/>
    <x v="1"/>
    <x v="1"/>
    <x v="3"/>
    <x v="103"/>
    <x v="110"/>
    <x v="0"/>
  </r>
  <r>
    <s v="5712-AHQNN"/>
    <x v="0"/>
    <x v="0"/>
    <x v="1"/>
    <x v="0"/>
    <x v="29"/>
    <x v="1"/>
    <x v="1"/>
    <x v="1"/>
    <x v="0"/>
    <x v="0"/>
    <x v="1"/>
    <x v="0"/>
    <x v="1"/>
    <x v="0"/>
    <x v="0"/>
    <x v="0"/>
    <x v="0"/>
    <x v="104"/>
    <x v="111"/>
    <x v="0"/>
  </r>
  <r>
    <s v="4846-WHAFZ"/>
    <x v="0"/>
    <x v="1"/>
    <x v="0"/>
    <x v="0"/>
    <x v="50"/>
    <x v="1"/>
    <x v="2"/>
    <x v="1"/>
    <x v="0"/>
    <x v="1"/>
    <x v="0"/>
    <x v="0"/>
    <x v="0"/>
    <x v="0"/>
    <x v="0"/>
    <x v="0"/>
    <x v="0"/>
    <x v="105"/>
    <x v="112"/>
    <x v="1"/>
  </r>
  <r>
    <s v="5256-SKJGO"/>
    <x v="0"/>
    <x v="0"/>
    <x v="0"/>
    <x v="1"/>
    <x v="38"/>
    <x v="0"/>
    <x v="0"/>
    <x v="0"/>
    <x v="0"/>
    <x v="0"/>
    <x v="0"/>
    <x v="1"/>
    <x v="1"/>
    <x v="1"/>
    <x v="2"/>
    <x v="0"/>
    <x v="0"/>
    <x v="106"/>
    <x v="113"/>
    <x v="0"/>
  </r>
  <r>
    <s v="3071-VBYPO"/>
    <x v="1"/>
    <x v="0"/>
    <x v="0"/>
    <x v="1"/>
    <x v="35"/>
    <x v="1"/>
    <x v="1"/>
    <x v="1"/>
    <x v="1"/>
    <x v="0"/>
    <x v="0"/>
    <x v="0"/>
    <x v="1"/>
    <x v="0"/>
    <x v="0"/>
    <x v="1"/>
    <x v="0"/>
    <x v="107"/>
    <x v="114"/>
    <x v="0"/>
  </r>
  <r>
    <s v="9560-BBZXK"/>
    <x v="0"/>
    <x v="0"/>
    <x v="1"/>
    <x v="0"/>
    <x v="51"/>
    <x v="0"/>
    <x v="0"/>
    <x v="0"/>
    <x v="1"/>
    <x v="1"/>
    <x v="0"/>
    <x v="0"/>
    <x v="0"/>
    <x v="0"/>
    <x v="2"/>
    <x v="1"/>
    <x v="2"/>
    <x v="108"/>
    <x v="115"/>
    <x v="0"/>
  </r>
  <r>
    <s v="5299-RULOA"/>
    <x v="0"/>
    <x v="0"/>
    <x v="0"/>
    <x v="1"/>
    <x v="6"/>
    <x v="1"/>
    <x v="2"/>
    <x v="1"/>
    <x v="1"/>
    <x v="1"/>
    <x v="0"/>
    <x v="0"/>
    <x v="1"/>
    <x v="1"/>
    <x v="0"/>
    <x v="0"/>
    <x v="0"/>
    <x v="109"/>
    <x v="116"/>
    <x v="1"/>
  </r>
  <r>
    <s v="8402-OOOHJ"/>
    <x v="0"/>
    <x v="0"/>
    <x v="1"/>
    <x v="0"/>
    <x v="52"/>
    <x v="1"/>
    <x v="1"/>
    <x v="2"/>
    <x v="2"/>
    <x v="2"/>
    <x v="2"/>
    <x v="2"/>
    <x v="2"/>
    <x v="2"/>
    <x v="2"/>
    <x v="1"/>
    <x v="1"/>
    <x v="16"/>
    <x v="117"/>
    <x v="0"/>
  </r>
  <r>
    <s v="9445-ZUEQE"/>
    <x v="1"/>
    <x v="0"/>
    <x v="0"/>
    <x v="1"/>
    <x v="23"/>
    <x v="1"/>
    <x v="2"/>
    <x v="1"/>
    <x v="0"/>
    <x v="0"/>
    <x v="0"/>
    <x v="1"/>
    <x v="0"/>
    <x v="0"/>
    <x v="0"/>
    <x v="0"/>
    <x v="3"/>
    <x v="110"/>
    <x v="118"/>
    <x v="0"/>
  </r>
  <r>
    <s v="1091-SOZGA"/>
    <x v="0"/>
    <x v="0"/>
    <x v="0"/>
    <x v="1"/>
    <x v="39"/>
    <x v="1"/>
    <x v="2"/>
    <x v="1"/>
    <x v="0"/>
    <x v="1"/>
    <x v="1"/>
    <x v="0"/>
    <x v="1"/>
    <x v="1"/>
    <x v="1"/>
    <x v="0"/>
    <x v="3"/>
    <x v="111"/>
    <x v="119"/>
    <x v="0"/>
  </r>
  <r>
    <s v="2928-HLDBA"/>
    <x v="0"/>
    <x v="0"/>
    <x v="1"/>
    <x v="0"/>
    <x v="53"/>
    <x v="1"/>
    <x v="1"/>
    <x v="2"/>
    <x v="2"/>
    <x v="2"/>
    <x v="2"/>
    <x v="2"/>
    <x v="2"/>
    <x v="2"/>
    <x v="0"/>
    <x v="1"/>
    <x v="1"/>
    <x v="112"/>
    <x v="120"/>
    <x v="0"/>
  </r>
  <r>
    <s v="0404-SWRVG"/>
    <x v="1"/>
    <x v="0"/>
    <x v="1"/>
    <x v="0"/>
    <x v="35"/>
    <x v="1"/>
    <x v="2"/>
    <x v="1"/>
    <x v="0"/>
    <x v="1"/>
    <x v="0"/>
    <x v="0"/>
    <x v="0"/>
    <x v="0"/>
    <x v="0"/>
    <x v="0"/>
    <x v="0"/>
    <x v="113"/>
    <x v="121"/>
    <x v="1"/>
  </r>
  <r>
    <s v="6497-TILVL"/>
    <x v="0"/>
    <x v="0"/>
    <x v="0"/>
    <x v="1"/>
    <x v="40"/>
    <x v="1"/>
    <x v="1"/>
    <x v="0"/>
    <x v="1"/>
    <x v="1"/>
    <x v="0"/>
    <x v="0"/>
    <x v="0"/>
    <x v="0"/>
    <x v="0"/>
    <x v="1"/>
    <x v="1"/>
    <x v="114"/>
    <x v="122"/>
    <x v="0"/>
  </r>
  <r>
    <s v="7219-TLZHO"/>
    <x v="0"/>
    <x v="0"/>
    <x v="0"/>
    <x v="1"/>
    <x v="54"/>
    <x v="1"/>
    <x v="1"/>
    <x v="2"/>
    <x v="2"/>
    <x v="2"/>
    <x v="2"/>
    <x v="2"/>
    <x v="2"/>
    <x v="2"/>
    <x v="0"/>
    <x v="1"/>
    <x v="1"/>
    <x v="115"/>
    <x v="123"/>
    <x v="0"/>
  </r>
  <r>
    <s v="4622-YNKIJ"/>
    <x v="1"/>
    <x v="0"/>
    <x v="1"/>
    <x v="0"/>
    <x v="55"/>
    <x v="1"/>
    <x v="1"/>
    <x v="1"/>
    <x v="1"/>
    <x v="1"/>
    <x v="0"/>
    <x v="1"/>
    <x v="1"/>
    <x v="0"/>
    <x v="2"/>
    <x v="0"/>
    <x v="0"/>
    <x v="116"/>
    <x v="124"/>
    <x v="0"/>
  </r>
  <r>
    <s v="4412-YLTKF"/>
    <x v="0"/>
    <x v="1"/>
    <x v="1"/>
    <x v="0"/>
    <x v="23"/>
    <x v="1"/>
    <x v="2"/>
    <x v="1"/>
    <x v="0"/>
    <x v="1"/>
    <x v="1"/>
    <x v="0"/>
    <x v="0"/>
    <x v="0"/>
    <x v="0"/>
    <x v="0"/>
    <x v="0"/>
    <x v="117"/>
    <x v="125"/>
    <x v="1"/>
  </r>
  <r>
    <s v="6734-PSBAW"/>
    <x v="1"/>
    <x v="0"/>
    <x v="0"/>
    <x v="0"/>
    <x v="21"/>
    <x v="1"/>
    <x v="2"/>
    <x v="2"/>
    <x v="2"/>
    <x v="2"/>
    <x v="2"/>
    <x v="2"/>
    <x v="2"/>
    <x v="2"/>
    <x v="2"/>
    <x v="0"/>
    <x v="2"/>
    <x v="118"/>
    <x v="126"/>
    <x v="0"/>
  </r>
  <r>
    <s v="3930-ZGWVE"/>
    <x v="1"/>
    <x v="0"/>
    <x v="1"/>
    <x v="0"/>
    <x v="0"/>
    <x v="1"/>
    <x v="1"/>
    <x v="2"/>
    <x v="2"/>
    <x v="2"/>
    <x v="2"/>
    <x v="2"/>
    <x v="2"/>
    <x v="2"/>
    <x v="0"/>
    <x v="1"/>
    <x v="1"/>
    <x v="119"/>
    <x v="127"/>
    <x v="0"/>
  </r>
  <r>
    <s v="2639-UGMAZ"/>
    <x v="1"/>
    <x v="1"/>
    <x v="1"/>
    <x v="0"/>
    <x v="16"/>
    <x v="0"/>
    <x v="0"/>
    <x v="0"/>
    <x v="1"/>
    <x v="0"/>
    <x v="0"/>
    <x v="0"/>
    <x v="1"/>
    <x v="1"/>
    <x v="1"/>
    <x v="0"/>
    <x v="0"/>
    <x v="120"/>
    <x v="128"/>
    <x v="0"/>
  </r>
  <r>
    <s v="2876-GZYZC"/>
    <x v="0"/>
    <x v="0"/>
    <x v="1"/>
    <x v="0"/>
    <x v="9"/>
    <x v="1"/>
    <x v="2"/>
    <x v="1"/>
    <x v="0"/>
    <x v="1"/>
    <x v="0"/>
    <x v="0"/>
    <x v="0"/>
    <x v="1"/>
    <x v="0"/>
    <x v="0"/>
    <x v="0"/>
    <x v="121"/>
    <x v="129"/>
    <x v="0"/>
  </r>
  <r>
    <s v="6207-WIOLX"/>
    <x v="0"/>
    <x v="0"/>
    <x v="0"/>
    <x v="1"/>
    <x v="13"/>
    <x v="0"/>
    <x v="0"/>
    <x v="0"/>
    <x v="1"/>
    <x v="0"/>
    <x v="1"/>
    <x v="0"/>
    <x v="1"/>
    <x v="1"/>
    <x v="0"/>
    <x v="0"/>
    <x v="3"/>
    <x v="122"/>
    <x v="130"/>
    <x v="1"/>
  </r>
  <r>
    <s v="8587-XYZSF"/>
    <x v="1"/>
    <x v="0"/>
    <x v="1"/>
    <x v="0"/>
    <x v="56"/>
    <x v="1"/>
    <x v="1"/>
    <x v="0"/>
    <x v="0"/>
    <x v="1"/>
    <x v="0"/>
    <x v="1"/>
    <x v="0"/>
    <x v="0"/>
    <x v="2"/>
    <x v="1"/>
    <x v="2"/>
    <x v="76"/>
    <x v="131"/>
    <x v="0"/>
  </r>
  <r>
    <s v="3091-FYHKI"/>
    <x v="1"/>
    <x v="0"/>
    <x v="1"/>
    <x v="0"/>
    <x v="0"/>
    <x v="0"/>
    <x v="0"/>
    <x v="0"/>
    <x v="0"/>
    <x v="1"/>
    <x v="0"/>
    <x v="0"/>
    <x v="0"/>
    <x v="1"/>
    <x v="0"/>
    <x v="0"/>
    <x v="0"/>
    <x v="123"/>
    <x v="132"/>
    <x v="1"/>
  </r>
  <r>
    <s v="2372-HWUHI"/>
    <x v="1"/>
    <x v="0"/>
    <x v="1"/>
    <x v="0"/>
    <x v="2"/>
    <x v="1"/>
    <x v="1"/>
    <x v="0"/>
    <x v="0"/>
    <x v="1"/>
    <x v="0"/>
    <x v="0"/>
    <x v="0"/>
    <x v="0"/>
    <x v="0"/>
    <x v="1"/>
    <x v="0"/>
    <x v="124"/>
    <x v="133"/>
    <x v="1"/>
  </r>
  <r>
    <s v="7799-LGRDP"/>
    <x v="0"/>
    <x v="0"/>
    <x v="1"/>
    <x v="0"/>
    <x v="29"/>
    <x v="1"/>
    <x v="2"/>
    <x v="2"/>
    <x v="2"/>
    <x v="2"/>
    <x v="2"/>
    <x v="2"/>
    <x v="2"/>
    <x v="2"/>
    <x v="2"/>
    <x v="0"/>
    <x v="3"/>
    <x v="125"/>
    <x v="134"/>
    <x v="0"/>
  </r>
  <r>
    <s v="7850-VWJUU"/>
    <x v="0"/>
    <x v="0"/>
    <x v="1"/>
    <x v="0"/>
    <x v="57"/>
    <x v="1"/>
    <x v="1"/>
    <x v="1"/>
    <x v="1"/>
    <x v="1"/>
    <x v="0"/>
    <x v="0"/>
    <x v="0"/>
    <x v="0"/>
    <x v="0"/>
    <x v="0"/>
    <x v="2"/>
    <x v="126"/>
    <x v="135"/>
    <x v="0"/>
  </r>
  <r>
    <s v="3774-VBNXY"/>
    <x v="0"/>
    <x v="0"/>
    <x v="0"/>
    <x v="1"/>
    <x v="38"/>
    <x v="1"/>
    <x v="1"/>
    <x v="2"/>
    <x v="2"/>
    <x v="2"/>
    <x v="2"/>
    <x v="2"/>
    <x v="2"/>
    <x v="2"/>
    <x v="2"/>
    <x v="1"/>
    <x v="1"/>
    <x v="33"/>
    <x v="136"/>
    <x v="0"/>
  </r>
  <r>
    <s v="6217-KDYWC"/>
    <x v="1"/>
    <x v="0"/>
    <x v="1"/>
    <x v="1"/>
    <x v="58"/>
    <x v="1"/>
    <x v="1"/>
    <x v="2"/>
    <x v="2"/>
    <x v="2"/>
    <x v="2"/>
    <x v="2"/>
    <x v="2"/>
    <x v="2"/>
    <x v="2"/>
    <x v="0"/>
    <x v="1"/>
    <x v="127"/>
    <x v="137"/>
    <x v="0"/>
  </r>
  <r>
    <s v="0390-DCFDQ"/>
    <x v="0"/>
    <x v="1"/>
    <x v="0"/>
    <x v="0"/>
    <x v="0"/>
    <x v="1"/>
    <x v="1"/>
    <x v="1"/>
    <x v="0"/>
    <x v="1"/>
    <x v="0"/>
    <x v="0"/>
    <x v="0"/>
    <x v="0"/>
    <x v="0"/>
    <x v="0"/>
    <x v="1"/>
    <x v="128"/>
    <x v="138"/>
    <x v="1"/>
  </r>
  <r>
    <s v="3146-MSEGF"/>
    <x v="0"/>
    <x v="1"/>
    <x v="0"/>
    <x v="1"/>
    <x v="21"/>
    <x v="1"/>
    <x v="2"/>
    <x v="0"/>
    <x v="1"/>
    <x v="0"/>
    <x v="1"/>
    <x v="1"/>
    <x v="1"/>
    <x v="1"/>
    <x v="2"/>
    <x v="0"/>
    <x v="3"/>
    <x v="129"/>
    <x v="139"/>
    <x v="0"/>
  </r>
  <r>
    <s v="4080-OGPJL"/>
    <x v="0"/>
    <x v="0"/>
    <x v="1"/>
    <x v="0"/>
    <x v="4"/>
    <x v="1"/>
    <x v="2"/>
    <x v="0"/>
    <x v="1"/>
    <x v="1"/>
    <x v="0"/>
    <x v="1"/>
    <x v="0"/>
    <x v="1"/>
    <x v="0"/>
    <x v="1"/>
    <x v="0"/>
    <x v="130"/>
    <x v="140"/>
    <x v="1"/>
  </r>
  <r>
    <s v="1095-WGNGG"/>
    <x v="0"/>
    <x v="0"/>
    <x v="0"/>
    <x v="0"/>
    <x v="59"/>
    <x v="1"/>
    <x v="2"/>
    <x v="1"/>
    <x v="0"/>
    <x v="0"/>
    <x v="0"/>
    <x v="0"/>
    <x v="1"/>
    <x v="1"/>
    <x v="2"/>
    <x v="0"/>
    <x v="2"/>
    <x v="131"/>
    <x v="141"/>
    <x v="0"/>
  </r>
  <r>
    <s v="2636-SJDOU"/>
    <x v="1"/>
    <x v="0"/>
    <x v="1"/>
    <x v="0"/>
    <x v="38"/>
    <x v="1"/>
    <x v="2"/>
    <x v="1"/>
    <x v="1"/>
    <x v="0"/>
    <x v="0"/>
    <x v="0"/>
    <x v="0"/>
    <x v="0"/>
    <x v="1"/>
    <x v="0"/>
    <x v="3"/>
    <x v="132"/>
    <x v="142"/>
    <x v="0"/>
  </r>
  <r>
    <s v="1131-QQZEB"/>
    <x v="1"/>
    <x v="1"/>
    <x v="0"/>
    <x v="0"/>
    <x v="16"/>
    <x v="1"/>
    <x v="2"/>
    <x v="2"/>
    <x v="2"/>
    <x v="2"/>
    <x v="2"/>
    <x v="2"/>
    <x v="2"/>
    <x v="2"/>
    <x v="2"/>
    <x v="1"/>
    <x v="2"/>
    <x v="133"/>
    <x v="143"/>
    <x v="0"/>
  </r>
  <r>
    <s v="5716-EZXZN"/>
    <x v="0"/>
    <x v="0"/>
    <x v="0"/>
    <x v="1"/>
    <x v="45"/>
    <x v="1"/>
    <x v="2"/>
    <x v="1"/>
    <x v="1"/>
    <x v="0"/>
    <x v="0"/>
    <x v="1"/>
    <x v="1"/>
    <x v="0"/>
    <x v="2"/>
    <x v="0"/>
    <x v="3"/>
    <x v="134"/>
    <x v="144"/>
    <x v="0"/>
  </r>
  <r>
    <s v="6837-BJYDQ"/>
    <x v="1"/>
    <x v="0"/>
    <x v="1"/>
    <x v="0"/>
    <x v="35"/>
    <x v="1"/>
    <x v="1"/>
    <x v="2"/>
    <x v="2"/>
    <x v="2"/>
    <x v="2"/>
    <x v="2"/>
    <x v="2"/>
    <x v="2"/>
    <x v="1"/>
    <x v="1"/>
    <x v="1"/>
    <x v="127"/>
    <x v="145"/>
    <x v="0"/>
  </r>
  <r>
    <s v="2135-RXIHG"/>
    <x v="1"/>
    <x v="0"/>
    <x v="1"/>
    <x v="0"/>
    <x v="0"/>
    <x v="1"/>
    <x v="1"/>
    <x v="0"/>
    <x v="0"/>
    <x v="1"/>
    <x v="0"/>
    <x v="0"/>
    <x v="0"/>
    <x v="0"/>
    <x v="0"/>
    <x v="0"/>
    <x v="0"/>
    <x v="135"/>
    <x v="146"/>
    <x v="1"/>
  </r>
  <r>
    <s v="6440-DKQGE"/>
    <x v="1"/>
    <x v="0"/>
    <x v="1"/>
    <x v="1"/>
    <x v="19"/>
    <x v="1"/>
    <x v="1"/>
    <x v="0"/>
    <x v="0"/>
    <x v="0"/>
    <x v="1"/>
    <x v="0"/>
    <x v="1"/>
    <x v="0"/>
    <x v="1"/>
    <x v="1"/>
    <x v="3"/>
    <x v="69"/>
    <x v="147"/>
    <x v="0"/>
  </r>
  <r>
    <s v="3466-BYAVD"/>
    <x v="1"/>
    <x v="0"/>
    <x v="0"/>
    <x v="1"/>
    <x v="30"/>
    <x v="1"/>
    <x v="1"/>
    <x v="0"/>
    <x v="0"/>
    <x v="0"/>
    <x v="1"/>
    <x v="1"/>
    <x v="0"/>
    <x v="1"/>
    <x v="0"/>
    <x v="0"/>
    <x v="1"/>
    <x v="51"/>
    <x v="148"/>
    <x v="0"/>
  </r>
  <r>
    <s v="3780-YVMFA"/>
    <x v="0"/>
    <x v="0"/>
    <x v="0"/>
    <x v="1"/>
    <x v="4"/>
    <x v="1"/>
    <x v="1"/>
    <x v="0"/>
    <x v="0"/>
    <x v="1"/>
    <x v="0"/>
    <x v="1"/>
    <x v="1"/>
    <x v="1"/>
    <x v="0"/>
    <x v="0"/>
    <x v="0"/>
    <x v="136"/>
    <x v="149"/>
    <x v="0"/>
  </r>
  <r>
    <s v="3874-EQOEP"/>
    <x v="1"/>
    <x v="0"/>
    <x v="1"/>
    <x v="0"/>
    <x v="40"/>
    <x v="1"/>
    <x v="2"/>
    <x v="1"/>
    <x v="0"/>
    <x v="1"/>
    <x v="0"/>
    <x v="0"/>
    <x v="1"/>
    <x v="1"/>
    <x v="0"/>
    <x v="1"/>
    <x v="1"/>
    <x v="94"/>
    <x v="150"/>
    <x v="1"/>
  </r>
  <r>
    <s v="1679-JRFBR"/>
    <x v="0"/>
    <x v="0"/>
    <x v="0"/>
    <x v="1"/>
    <x v="27"/>
    <x v="1"/>
    <x v="2"/>
    <x v="1"/>
    <x v="1"/>
    <x v="0"/>
    <x v="1"/>
    <x v="0"/>
    <x v="1"/>
    <x v="1"/>
    <x v="1"/>
    <x v="0"/>
    <x v="3"/>
    <x v="137"/>
    <x v="151"/>
    <x v="0"/>
  </r>
  <r>
    <s v="9073-ZZIAY"/>
    <x v="1"/>
    <x v="0"/>
    <x v="0"/>
    <x v="1"/>
    <x v="8"/>
    <x v="1"/>
    <x v="1"/>
    <x v="0"/>
    <x v="1"/>
    <x v="0"/>
    <x v="1"/>
    <x v="1"/>
    <x v="1"/>
    <x v="1"/>
    <x v="2"/>
    <x v="1"/>
    <x v="0"/>
    <x v="138"/>
    <x v="152"/>
    <x v="0"/>
  </r>
  <r>
    <s v="3077-RSNTJ"/>
    <x v="0"/>
    <x v="0"/>
    <x v="0"/>
    <x v="1"/>
    <x v="53"/>
    <x v="1"/>
    <x v="1"/>
    <x v="2"/>
    <x v="2"/>
    <x v="2"/>
    <x v="2"/>
    <x v="2"/>
    <x v="2"/>
    <x v="2"/>
    <x v="0"/>
    <x v="1"/>
    <x v="1"/>
    <x v="139"/>
    <x v="153"/>
    <x v="0"/>
  </r>
  <r>
    <s v="6551-GNYDG"/>
    <x v="0"/>
    <x v="0"/>
    <x v="0"/>
    <x v="1"/>
    <x v="60"/>
    <x v="1"/>
    <x v="1"/>
    <x v="1"/>
    <x v="0"/>
    <x v="1"/>
    <x v="0"/>
    <x v="0"/>
    <x v="0"/>
    <x v="1"/>
    <x v="0"/>
    <x v="0"/>
    <x v="2"/>
    <x v="140"/>
    <x v="154"/>
    <x v="0"/>
  </r>
  <r>
    <s v="9167-APMXZ"/>
    <x v="0"/>
    <x v="0"/>
    <x v="1"/>
    <x v="0"/>
    <x v="5"/>
    <x v="1"/>
    <x v="2"/>
    <x v="1"/>
    <x v="0"/>
    <x v="1"/>
    <x v="0"/>
    <x v="0"/>
    <x v="1"/>
    <x v="0"/>
    <x v="0"/>
    <x v="0"/>
    <x v="2"/>
    <x v="141"/>
    <x v="155"/>
    <x v="0"/>
  </r>
  <r>
    <s v="2749-CTKAJ"/>
    <x v="1"/>
    <x v="0"/>
    <x v="0"/>
    <x v="1"/>
    <x v="5"/>
    <x v="1"/>
    <x v="1"/>
    <x v="2"/>
    <x v="2"/>
    <x v="2"/>
    <x v="2"/>
    <x v="2"/>
    <x v="2"/>
    <x v="2"/>
    <x v="1"/>
    <x v="1"/>
    <x v="1"/>
    <x v="22"/>
    <x v="156"/>
    <x v="0"/>
  </r>
  <r>
    <s v="6371-NZYEG"/>
    <x v="1"/>
    <x v="0"/>
    <x v="0"/>
    <x v="1"/>
    <x v="10"/>
    <x v="1"/>
    <x v="1"/>
    <x v="0"/>
    <x v="1"/>
    <x v="1"/>
    <x v="1"/>
    <x v="0"/>
    <x v="1"/>
    <x v="0"/>
    <x v="2"/>
    <x v="1"/>
    <x v="1"/>
    <x v="142"/>
    <x v="157"/>
    <x v="0"/>
  </r>
  <r>
    <s v="7554-NEWDD"/>
    <x v="1"/>
    <x v="0"/>
    <x v="1"/>
    <x v="0"/>
    <x v="6"/>
    <x v="1"/>
    <x v="2"/>
    <x v="2"/>
    <x v="2"/>
    <x v="2"/>
    <x v="2"/>
    <x v="2"/>
    <x v="2"/>
    <x v="2"/>
    <x v="2"/>
    <x v="1"/>
    <x v="2"/>
    <x v="125"/>
    <x v="158"/>
    <x v="0"/>
  </r>
  <r>
    <s v="8992-VONJD"/>
    <x v="0"/>
    <x v="0"/>
    <x v="1"/>
    <x v="1"/>
    <x v="9"/>
    <x v="1"/>
    <x v="1"/>
    <x v="0"/>
    <x v="1"/>
    <x v="0"/>
    <x v="0"/>
    <x v="0"/>
    <x v="0"/>
    <x v="0"/>
    <x v="0"/>
    <x v="0"/>
    <x v="0"/>
    <x v="143"/>
    <x v="159"/>
    <x v="0"/>
  </r>
  <r>
    <s v="0867-MKZVY"/>
    <x v="0"/>
    <x v="0"/>
    <x v="0"/>
    <x v="0"/>
    <x v="61"/>
    <x v="1"/>
    <x v="2"/>
    <x v="1"/>
    <x v="1"/>
    <x v="1"/>
    <x v="0"/>
    <x v="0"/>
    <x v="0"/>
    <x v="0"/>
    <x v="0"/>
    <x v="1"/>
    <x v="0"/>
    <x v="144"/>
    <x v="160"/>
    <x v="1"/>
  </r>
  <r>
    <s v="4482-EWFMI"/>
    <x v="0"/>
    <x v="0"/>
    <x v="1"/>
    <x v="0"/>
    <x v="2"/>
    <x v="1"/>
    <x v="1"/>
    <x v="1"/>
    <x v="0"/>
    <x v="1"/>
    <x v="0"/>
    <x v="0"/>
    <x v="0"/>
    <x v="0"/>
    <x v="0"/>
    <x v="0"/>
    <x v="0"/>
    <x v="36"/>
    <x v="161"/>
    <x v="0"/>
  </r>
  <r>
    <s v="4648-YPBTM"/>
    <x v="1"/>
    <x v="0"/>
    <x v="1"/>
    <x v="0"/>
    <x v="62"/>
    <x v="1"/>
    <x v="2"/>
    <x v="0"/>
    <x v="0"/>
    <x v="0"/>
    <x v="1"/>
    <x v="1"/>
    <x v="0"/>
    <x v="1"/>
    <x v="2"/>
    <x v="0"/>
    <x v="2"/>
    <x v="145"/>
    <x v="162"/>
    <x v="0"/>
  </r>
  <r>
    <s v="2907-ILJBN"/>
    <x v="0"/>
    <x v="0"/>
    <x v="0"/>
    <x v="1"/>
    <x v="26"/>
    <x v="1"/>
    <x v="1"/>
    <x v="2"/>
    <x v="2"/>
    <x v="2"/>
    <x v="2"/>
    <x v="2"/>
    <x v="2"/>
    <x v="2"/>
    <x v="1"/>
    <x v="1"/>
    <x v="1"/>
    <x v="146"/>
    <x v="163"/>
    <x v="0"/>
  </r>
  <r>
    <s v="6345-FZOQH"/>
    <x v="1"/>
    <x v="0"/>
    <x v="0"/>
    <x v="0"/>
    <x v="14"/>
    <x v="1"/>
    <x v="1"/>
    <x v="2"/>
    <x v="2"/>
    <x v="2"/>
    <x v="2"/>
    <x v="2"/>
    <x v="2"/>
    <x v="2"/>
    <x v="2"/>
    <x v="1"/>
    <x v="1"/>
    <x v="147"/>
    <x v="164"/>
    <x v="0"/>
  </r>
  <r>
    <s v="3376-BMGFE"/>
    <x v="0"/>
    <x v="0"/>
    <x v="1"/>
    <x v="0"/>
    <x v="54"/>
    <x v="1"/>
    <x v="1"/>
    <x v="1"/>
    <x v="0"/>
    <x v="1"/>
    <x v="0"/>
    <x v="0"/>
    <x v="0"/>
    <x v="0"/>
    <x v="0"/>
    <x v="0"/>
    <x v="2"/>
    <x v="148"/>
    <x v="165"/>
    <x v="1"/>
  </r>
  <r>
    <s v="5997-OPVFA"/>
    <x v="1"/>
    <x v="0"/>
    <x v="0"/>
    <x v="0"/>
    <x v="21"/>
    <x v="1"/>
    <x v="2"/>
    <x v="0"/>
    <x v="1"/>
    <x v="0"/>
    <x v="1"/>
    <x v="1"/>
    <x v="1"/>
    <x v="1"/>
    <x v="2"/>
    <x v="0"/>
    <x v="2"/>
    <x v="149"/>
    <x v="166"/>
    <x v="0"/>
  </r>
  <r>
    <s v="3445-HXXGF"/>
    <x v="1"/>
    <x v="1"/>
    <x v="0"/>
    <x v="0"/>
    <x v="11"/>
    <x v="0"/>
    <x v="0"/>
    <x v="0"/>
    <x v="0"/>
    <x v="0"/>
    <x v="1"/>
    <x v="0"/>
    <x v="0"/>
    <x v="1"/>
    <x v="0"/>
    <x v="0"/>
    <x v="0"/>
    <x v="150"/>
    <x v="167"/>
    <x v="1"/>
  </r>
  <r>
    <s v="1159-WFSGR"/>
    <x v="0"/>
    <x v="0"/>
    <x v="0"/>
    <x v="1"/>
    <x v="10"/>
    <x v="1"/>
    <x v="1"/>
    <x v="2"/>
    <x v="2"/>
    <x v="2"/>
    <x v="2"/>
    <x v="2"/>
    <x v="2"/>
    <x v="2"/>
    <x v="0"/>
    <x v="1"/>
    <x v="0"/>
    <x v="66"/>
    <x v="168"/>
    <x v="0"/>
  </r>
  <r>
    <s v="7654-YWJUF"/>
    <x v="1"/>
    <x v="0"/>
    <x v="0"/>
    <x v="0"/>
    <x v="29"/>
    <x v="1"/>
    <x v="1"/>
    <x v="1"/>
    <x v="1"/>
    <x v="1"/>
    <x v="1"/>
    <x v="1"/>
    <x v="0"/>
    <x v="0"/>
    <x v="1"/>
    <x v="0"/>
    <x v="2"/>
    <x v="151"/>
    <x v="169"/>
    <x v="0"/>
  </r>
  <r>
    <s v="1875-QIVME"/>
    <x v="0"/>
    <x v="0"/>
    <x v="0"/>
    <x v="0"/>
    <x v="2"/>
    <x v="1"/>
    <x v="2"/>
    <x v="1"/>
    <x v="0"/>
    <x v="1"/>
    <x v="1"/>
    <x v="1"/>
    <x v="1"/>
    <x v="1"/>
    <x v="0"/>
    <x v="0"/>
    <x v="0"/>
    <x v="152"/>
    <x v="170"/>
    <x v="1"/>
  </r>
  <r>
    <s v="6727-IOTLZ"/>
    <x v="1"/>
    <x v="0"/>
    <x v="0"/>
    <x v="0"/>
    <x v="60"/>
    <x v="1"/>
    <x v="1"/>
    <x v="0"/>
    <x v="0"/>
    <x v="0"/>
    <x v="1"/>
    <x v="1"/>
    <x v="1"/>
    <x v="1"/>
    <x v="2"/>
    <x v="1"/>
    <x v="1"/>
    <x v="153"/>
    <x v="171"/>
    <x v="0"/>
  </r>
  <r>
    <s v="0691-JVSYA"/>
    <x v="0"/>
    <x v="0"/>
    <x v="0"/>
    <x v="0"/>
    <x v="62"/>
    <x v="1"/>
    <x v="1"/>
    <x v="1"/>
    <x v="0"/>
    <x v="1"/>
    <x v="1"/>
    <x v="0"/>
    <x v="1"/>
    <x v="1"/>
    <x v="1"/>
    <x v="0"/>
    <x v="2"/>
    <x v="154"/>
    <x v="172"/>
    <x v="1"/>
  </r>
  <r>
    <s v="5918-VUKWP"/>
    <x v="0"/>
    <x v="0"/>
    <x v="1"/>
    <x v="0"/>
    <x v="48"/>
    <x v="1"/>
    <x v="1"/>
    <x v="2"/>
    <x v="2"/>
    <x v="2"/>
    <x v="2"/>
    <x v="2"/>
    <x v="2"/>
    <x v="2"/>
    <x v="1"/>
    <x v="1"/>
    <x v="2"/>
    <x v="155"/>
    <x v="173"/>
    <x v="0"/>
  </r>
  <r>
    <s v="1744-JHKYS"/>
    <x v="0"/>
    <x v="0"/>
    <x v="0"/>
    <x v="0"/>
    <x v="1"/>
    <x v="1"/>
    <x v="2"/>
    <x v="2"/>
    <x v="2"/>
    <x v="2"/>
    <x v="2"/>
    <x v="2"/>
    <x v="2"/>
    <x v="2"/>
    <x v="0"/>
    <x v="1"/>
    <x v="0"/>
    <x v="156"/>
    <x v="174"/>
    <x v="0"/>
  </r>
  <r>
    <s v="2656-FMOKZ"/>
    <x v="0"/>
    <x v="1"/>
    <x v="1"/>
    <x v="0"/>
    <x v="30"/>
    <x v="1"/>
    <x v="2"/>
    <x v="1"/>
    <x v="0"/>
    <x v="1"/>
    <x v="0"/>
    <x v="0"/>
    <x v="0"/>
    <x v="0"/>
    <x v="0"/>
    <x v="0"/>
    <x v="1"/>
    <x v="157"/>
    <x v="175"/>
    <x v="1"/>
  </r>
  <r>
    <s v="2070-FNEXE"/>
    <x v="0"/>
    <x v="1"/>
    <x v="1"/>
    <x v="0"/>
    <x v="40"/>
    <x v="1"/>
    <x v="1"/>
    <x v="1"/>
    <x v="1"/>
    <x v="1"/>
    <x v="0"/>
    <x v="0"/>
    <x v="0"/>
    <x v="0"/>
    <x v="0"/>
    <x v="1"/>
    <x v="2"/>
    <x v="158"/>
    <x v="176"/>
    <x v="1"/>
  </r>
  <r>
    <s v="5947-SGKCL"/>
    <x v="0"/>
    <x v="0"/>
    <x v="0"/>
    <x v="1"/>
    <x v="30"/>
    <x v="1"/>
    <x v="2"/>
    <x v="1"/>
    <x v="0"/>
    <x v="0"/>
    <x v="1"/>
    <x v="0"/>
    <x v="1"/>
    <x v="1"/>
    <x v="0"/>
    <x v="0"/>
    <x v="2"/>
    <x v="159"/>
    <x v="177"/>
    <x v="0"/>
  </r>
  <r>
    <s v="3712-PKXZA"/>
    <x v="1"/>
    <x v="0"/>
    <x v="0"/>
    <x v="0"/>
    <x v="59"/>
    <x v="1"/>
    <x v="1"/>
    <x v="2"/>
    <x v="2"/>
    <x v="2"/>
    <x v="2"/>
    <x v="2"/>
    <x v="2"/>
    <x v="2"/>
    <x v="1"/>
    <x v="0"/>
    <x v="3"/>
    <x v="155"/>
    <x v="178"/>
    <x v="0"/>
  </r>
  <r>
    <s v="6317-YPKDH"/>
    <x v="0"/>
    <x v="0"/>
    <x v="1"/>
    <x v="0"/>
    <x v="0"/>
    <x v="0"/>
    <x v="0"/>
    <x v="0"/>
    <x v="0"/>
    <x v="0"/>
    <x v="0"/>
    <x v="0"/>
    <x v="0"/>
    <x v="0"/>
    <x v="0"/>
    <x v="1"/>
    <x v="2"/>
    <x v="160"/>
    <x v="179"/>
    <x v="1"/>
  </r>
  <r>
    <s v="6582-OIVSP"/>
    <x v="0"/>
    <x v="0"/>
    <x v="1"/>
    <x v="0"/>
    <x v="0"/>
    <x v="1"/>
    <x v="1"/>
    <x v="0"/>
    <x v="0"/>
    <x v="1"/>
    <x v="0"/>
    <x v="0"/>
    <x v="0"/>
    <x v="0"/>
    <x v="0"/>
    <x v="1"/>
    <x v="1"/>
    <x v="150"/>
    <x v="180"/>
    <x v="0"/>
  </r>
  <r>
    <s v="9367-WXLCH"/>
    <x v="1"/>
    <x v="0"/>
    <x v="1"/>
    <x v="0"/>
    <x v="4"/>
    <x v="1"/>
    <x v="2"/>
    <x v="1"/>
    <x v="0"/>
    <x v="1"/>
    <x v="0"/>
    <x v="0"/>
    <x v="0"/>
    <x v="1"/>
    <x v="0"/>
    <x v="1"/>
    <x v="2"/>
    <x v="45"/>
    <x v="181"/>
    <x v="1"/>
  </r>
  <r>
    <s v="5524-KHNJP"/>
    <x v="1"/>
    <x v="0"/>
    <x v="0"/>
    <x v="1"/>
    <x v="55"/>
    <x v="1"/>
    <x v="1"/>
    <x v="0"/>
    <x v="1"/>
    <x v="1"/>
    <x v="1"/>
    <x v="0"/>
    <x v="1"/>
    <x v="1"/>
    <x v="1"/>
    <x v="1"/>
    <x v="3"/>
    <x v="73"/>
    <x v="182"/>
    <x v="0"/>
  </r>
  <r>
    <s v="1918-ZBFQJ"/>
    <x v="0"/>
    <x v="0"/>
    <x v="1"/>
    <x v="0"/>
    <x v="9"/>
    <x v="1"/>
    <x v="1"/>
    <x v="1"/>
    <x v="0"/>
    <x v="0"/>
    <x v="1"/>
    <x v="0"/>
    <x v="0"/>
    <x v="0"/>
    <x v="0"/>
    <x v="0"/>
    <x v="0"/>
    <x v="161"/>
    <x v="183"/>
    <x v="1"/>
  </r>
  <r>
    <s v="1024-GUALD"/>
    <x v="0"/>
    <x v="0"/>
    <x v="0"/>
    <x v="0"/>
    <x v="0"/>
    <x v="0"/>
    <x v="0"/>
    <x v="0"/>
    <x v="0"/>
    <x v="1"/>
    <x v="0"/>
    <x v="0"/>
    <x v="0"/>
    <x v="0"/>
    <x v="0"/>
    <x v="0"/>
    <x v="0"/>
    <x v="162"/>
    <x v="184"/>
    <x v="1"/>
  </r>
  <r>
    <s v="4827-USJHP"/>
    <x v="1"/>
    <x v="0"/>
    <x v="1"/>
    <x v="0"/>
    <x v="61"/>
    <x v="1"/>
    <x v="1"/>
    <x v="0"/>
    <x v="0"/>
    <x v="0"/>
    <x v="0"/>
    <x v="0"/>
    <x v="0"/>
    <x v="0"/>
    <x v="0"/>
    <x v="0"/>
    <x v="1"/>
    <x v="163"/>
    <x v="185"/>
    <x v="0"/>
  </r>
  <r>
    <s v="8167-GJLRN"/>
    <x v="1"/>
    <x v="0"/>
    <x v="1"/>
    <x v="0"/>
    <x v="35"/>
    <x v="0"/>
    <x v="0"/>
    <x v="0"/>
    <x v="0"/>
    <x v="1"/>
    <x v="0"/>
    <x v="1"/>
    <x v="0"/>
    <x v="0"/>
    <x v="0"/>
    <x v="1"/>
    <x v="0"/>
    <x v="164"/>
    <x v="186"/>
    <x v="0"/>
  </r>
  <r>
    <s v="0956-SYCWG"/>
    <x v="0"/>
    <x v="0"/>
    <x v="1"/>
    <x v="0"/>
    <x v="9"/>
    <x v="1"/>
    <x v="1"/>
    <x v="2"/>
    <x v="2"/>
    <x v="2"/>
    <x v="2"/>
    <x v="2"/>
    <x v="2"/>
    <x v="2"/>
    <x v="1"/>
    <x v="1"/>
    <x v="0"/>
    <x v="165"/>
    <x v="187"/>
    <x v="0"/>
  </r>
  <r>
    <s v="8017-UVSZU"/>
    <x v="0"/>
    <x v="0"/>
    <x v="0"/>
    <x v="0"/>
    <x v="63"/>
    <x v="1"/>
    <x v="2"/>
    <x v="0"/>
    <x v="0"/>
    <x v="0"/>
    <x v="0"/>
    <x v="0"/>
    <x v="0"/>
    <x v="0"/>
    <x v="0"/>
    <x v="1"/>
    <x v="3"/>
    <x v="166"/>
    <x v="188"/>
    <x v="0"/>
  </r>
  <r>
    <s v="7100-FQPRV"/>
    <x v="1"/>
    <x v="0"/>
    <x v="0"/>
    <x v="1"/>
    <x v="29"/>
    <x v="1"/>
    <x v="2"/>
    <x v="0"/>
    <x v="1"/>
    <x v="1"/>
    <x v="0"/>
    <x v="1"/>
    <x v="0"/>
    <x v="1"/>
    <x v="1"/>
    <x v="0"/>
    <x v="3"/>
    <x v="167"/>
    <x v="189"/>
    <x v="0"/>
  </r>
  <r>
    <s v="2472-OVKUP"/>
    <x v="1"/>
    <x v="0"/>
    <x v="0"/>
    <x v="0"/>
    <x v="53"/>
    <x v="1"/>
    <x v="1"/>
    <x v="1"/>
    <x v="0"/>
    <x v="0"/>
    <x v="1"/>
    <x v="0"/>
    <x v="0"/>
    <x v="1"/>
    <x v="0"/>
    <x v="0"/>
    <x v="0"/>
    <x v="168"/>
    <x v="190"/>
    <x v="1"/>
  </r>
  <r>
    <s v="2984-RGEYA"/>
    <x v="0"/>
    <x v="0"/>
    <x v="0"/>
    <x v="1"/>
    <x v="14"/>
    <x v="1"/>
    <x v="1"/>
    <x v="2"/>
    <x v="2"/>
    <x v="2"/>
    <x v="2"/>
    <x v="2"/>
    <x v="2"/>
    <x v="2"/>
    <x v="2"/>
    <x v="1"/>
    <x v="2"/>
    <x v="119"/>
    <x v="191"/>
    <x v="0"/>
  </r>
  <r>
    <s v="9680-NIAUV"/>
    <x v="0"/>
    <x v="0"/>
    <x v="0"/>
    <x v="1"/>
    <x v="21"/>
    <x v="1"/>
    <x v="2"/>
    <x v="1"/>
    <x v="1"/>
    <x v="0"/>
    <x v="1"/>
    <x v="0"/>
    <x v="1"/>
    <x v="1"/>
    <x v="2"/>
    <x v="1"/>
    <x v="3"/>
    <x v="169"/>
    <x v="192"/>
    <x v="0"/>
  </r>
  <r>
    <s v="2146-EGVDT"/>
    <x v="1"/>
    <x v="0"/>
    <x v="0"/>
    <x v="1"/>
    <x v="64"/>
    <x v="1"/>
    <x v="1"/>
    <x v="2"/>
    <x v="2"/>
    <x v="2"/>
    <x v="2"/>
    <x v="2"/>
    <x v="2"/>
    <x v="2"/>
    <x v="2"/>
    <x v="1"/>
    <x v="3"/>
    <x v="170"/>
    <x v="193"/>
    <x v="0"/>
  </r>
  <r>
    <s v="2604-IJPDU"/>
    <x v="0"/>
    <x v="0"/>
    <x v="0"/>
    <x v="0"/>
    <x v="61"/>
    <x v="1"/>
    <x v="1"/>
    <x v="1"/>
    <x v="1"/>
    <x v="0"/>
    <x v="0"/>
    <x v="1"/>
    <x v="1"/>
    <x v="0"/>
    <x v="0"/>
    <x v="0"/>
    <x v="0"/>
    <x v="171"/>
    <x v="194"/>
    <x v="0"/>
  </r>
  <r>
    <s v="9178-JHUVJ"/>
    <x v="1"/>
    <x v="0"/>
    <x v="0"/>
    <x v="1"/>
    <x v="65"/>
    <x v="1"/>
    <x v="2"/>
    <x v="2"/>
    <x v="2"/>
    <x v="2"/>
    <x v="2"/>
    <x v="2"/>
    <x v="2"/>
    <x v="2"/>
    <x v="2"/>
    <x v="0"/>
    <x v="2"/>
    <x v="172"/>
    <x v="195"/>
    <x v="0"/>
  </r>
  <r>
    <s v="6168-YBYNP"/>
    <x v="1"/>
    <x v="0"/>
    <x v="1"/>
    <x v="0"/>
    <x v="64"/>
    <x v="1"/>
    <x v="2"/>
    <x v="1"/>
    <x v="0"/>
    <x v="0"/>
    <x v="1"/>
    <x v="1"/>
    <x v="1"/>
    <x v="1"/>
    <x v="0"/>
    <x v="0"/>
    <x v="0"/>
    <x v="173"/>
    <x v="196"/>
    <x v="0"/>
  </r>
  <r>
    <s v="7255-SSFBC"/>
    <x v="1"/>
    <x v="0"/>
    <x v="0"/>
    <x v="1"/>
    <x v="21"/>
    <x v="1"/>
    <x v="2"/>
    <x v="1"/>
    <x v="0"/>
    <x v="0"/>
    <x v="1"/>
    <x v="1"/>
    <x v="1"/>
    <x v="1"/>
    <x v="2"/>
    <x v="0"/>
    <x v="2"/>
    <x v="174"/>
    <x v="197"/>
    <x v="0"/>
  </r>
  <r>
    <s v="3645-DEYGF"/>
    <x v="1"/>
    <x v="0"/>
    <x v="1"/>
    <x v="1"/>
    <x v="0"/>
    <x v="1"/>
    <x v="1"/>
    <x v="2"/>
    <x v="2"/>
    <x v="2"/>
    <x v="2"/>
    <x v="2"/>
    <x v="2"/>
    <x v="2"/>
    <x v="0"/>
    <x v="1"/>
    <x v="1"/>
    <x v="42"/>
    <x v="198"/>
    <x v="0"/>
  </r>
  <r>
    <s v="9323-HGFWY"/>
    <x v="0"/>
    <x v="0"/>
    <x v="0"/>
    <x v="0"/>
    <x v="23"/>
    <x v="1"/>
    <x v="1"/>
    <x v="1"/>
    <x v="1"/>
    <x v="1"/>
    <x v="0"/>
    <x v="1"/>
    <x v="1"/>
    <x v="1"/>
    <x v="1"/>
    <x v="0"/>
    <x v="3"/>
    <x v="175"/>
    <x v="199"/>
    <x v="0"/>
  </r>
  <r>
    <s v="8544-GOQSH"/>
    <x v="0"/>
    <x v="0"/>
    <x v="1"/>
    <x v="0"/>
    <x v="60"/>
    <x v="1"/>
    <x v="1"/>
    <x v="1"/>
    <x v="0"/>
    <x v="0"/>
    <x v="0"/>
    <x v="1"/>
    <x v="0"/>
    <x v="0"/>
    <x v="0"/>
    <x v="0"/>
    <x v="3"/>
    <x v="176"/>
    <x v="200"/>
    <x v="0"/>
  </r>
  <r>
    <s v="3363-DTIVD"/>
    <x v="1"/>
    <x v="0"/>
    <x v="0"/>
    <x v="1"/>
    <x v="16"/>
    <x v="1"/>
    <x v="2"/>
    <x v="1"/>
    <x v="1"/>
    <x v="1"/>
    <x v="1"/>
    <x v="0"/>
    <x v="1"/>
    <x v="1"/>
    <x v="2"/>
    <x v="1"/>
    <x v="0"/>
    <x v="177"/>
    <x v="201"/>
    <x v="0"/>
  </r>
  <r>
    <s v="7018-WBJNK"/>
    <x v="1"/>
    <x v="0"/>
    <x v="1"/>
    <x v="1"/>
    <x v="9"/>
    <x v="1"/>
    <x v="1"/>
    <x v="1"/>
    <x v="0"/>
    <x v="1"/>
    <x v="0"/>
    <x v="0"/>
    <x v="1"/>
    <x v="0"/>
    <x v="0"/>
    <x v="0"/>
    <x v="3"/>
    <x v="178"/>
    <x v="202"/>
    <x v="0"/>
  </r>
  <r>
    <s v="9142-KZXOP"/>
    <x v="1"/>
    <x v="0"/>
    <x v="1"/>
    <x v="0"/>
    <x v="66"/>
    <x v="1"/>
    <x v="1"/>
    <x v="1"/>
    <x v="0"/>
    <x v="1"/>
    <x v="0"/>
    <x v="0"/>
    <x v="0"/>
    <x v="0"/>
    <x v="0"/>
    <x v="1"/>
    <x v="3"/>
    <x v="179"/>
    <x v="203"/>
    <x v="0"/>
  </r>
  <r>
    <s v="7674-YTAFD"/>
    <x v="0"/>
    <x v="0"/>
    <x v="1"/>
    <x v="0"/>
    <x v="55"/>
    <x v="1"/>
    <x v="1"/>
    <x v="1"/>
    <x v="0"/>
    <x v="0"/>
    <x v="0"/>
    <x v="1"/>
    <x v="0"/>
    <x v="0"/>
    <x v="1"/>
    <x v="0"/>
    <x v="2"/>
    <x v="180"/>
    <x v="204"/>
    <x v="0"/>
  </r>
  <r>
    <s v="6348-SNFUS"/>
    <x v="1"/>
    <x v="0"/>
    <x v="0"/>
    <x v="1"/>
    <x v="21"/>
    <x v="0"/>
    <x v="0"/>
    <x v="0"/>
    <x v="1"/>
    <x v="0"/>
    <x v="1"/>
    <x v="1"/>
    <x v="0"/>
    <x v="1"/>
    <x v="2"/>
    <x v="0"/>
    <x v="3"/>
    <x v="181"/>
    <x v="205"/>
    <x v="0"/>
  </r>
  <r>
    <s v="1285-OKIPP"/>
    <x v="1"/>
    <x v="0"/>
    <x v="1"/>
    <x v="0"/>
    <x v="0"/>
    <x v="1"/>
    <x v="1"/>
    <x v="1"/>
    <x v="0"/>
    <x v="1"/>
    <x v="0"/>
    <x v="0"/>
    <x v="0"/>
    <x v="1"/>
    <x v="0"/>
    <x v="1"/>
    <x v="0"/>
    <x v="182"/>
    <x v="206"/>
    <x v="1"/>
  </r>
  <r>
    <s v="7825-ECJRF"/>
    <x v="0"/>
    <x v="0"/>
    <x v="1"/>
    <x v="0"/>
    <x v="67"/>
    <x v="1"/>
    <x v="1"/>
    <x v="1"/>
    <x v="1"/>
    <x v="1"/>
    <x v="1"/>
    <x v="1"/>
    <x v="1"/>
    <x v="1"/>
    <x v="0"/>
    <x v="0"/>
    <x v="0"/>
    <x v="183"/>
    <x v="207"/>
    <x v="1"/>
  </r>
  <r>
    <s v="1347-KTTTA"/>
    <x v="1"/>
    <x v="0"/>
    <x v="0"/>
    <x v="0"/>
    <x v="38"/>
    <x v="1"/>
    <x v="1"/>
    <x v="1"/>
    <x v="0"/>
    <x v="0"/>
    <x v="1"/>
    <x v="1"/>
    <x v="1"/>
    <x v="1"/>
    <x v="1"/>
    <x v="0"/>
    <x v="3"/>
    <x v="184"/>
    <x v="208"/>
    <x v="0"/>
  </r>
  <r>
    <s v="7841-TZDMQ"/>
    <x v="1"/>
    <x v="0"/>
    <x v="1"/>
    <x v="0"/>
    <x v="2"/>
    <x v="1"/>
    <x v="1"/>
    <x v="0"/>
    <x v="0"/>
    <x v="1"/>
    <x v="0"/>
    <x v="0"/>
    <x v="0"/>
    <x v="0"/>
    <x v="0"/>
    <x v="0"/>
    <x v="3"/>
    <x v="185"/>
    <x v="209"/>
    <x v="1"/>
  </r>
  <r>
    <s v="4195-NZGTA"/>
    <x v="0"/>
    <x v="0"/>
    <x v="1"/>
    <x v="0"/>
    <x v="0"/>
    <x v="0"/>
    <x v="0"/>
    <x v="0"/>
    <x v="0"/>
    <x v="1"/>
    <x v="0"/>
    <x v="0"/>
    <x v="0"/>
    <x v="0"/>
    <x v="0"/>
    <x v="1"/>
    <x v="0"/>
    <x v="186"/>
    <x v="210"/>
    <x v="0"/>
  </r>
  <r>
    <s v="7157-SMCFK"/>
    <x v="1"/>
    <x v="0"/>
    <x v="1"/>
    <x v="1"/>
    <x v="59"/>
    <x v="1"/>
    <x v="1"/>
    <x v="2"/>
    <x v="2"/>
    <x v="2"/>
    <x v="2"/>
    <x v="2"/>
    <x v="2"/>
    <x v="2"/>
    <x v="2"/>
    <x v="1"/>
    <x v="1"/>
    <x v="119"/>
    <x v="211"/>
    <x v="0"/>
  </r>
  <r>
    <s v="4709-LKHYG"/>
    <x v="0"/>
    <x v="0"/>
    <x v="0"/>
    <x v="1"/>
    <x v="44"/>
    <x v="1"/>
    <x v="1"/>
    <x v="2"/>
    <x v="2"/>
    <x v="2"/>
    <x v="2"/>
    <x v="2"/>
    <x v="2"/>
    <x v="2"/>
    <x v="1"/>
    <x v="1"/>
    <x v="0"/>
    <x v="187"/>
    <x v="212"/>
    <x v="0"/>
  </r>
  <r>
    <s v="2504-DSHIH"/>
    <x v="1"/>
    <x v="1"/>
    <x v="0"/>
    <x v="0"/>
    <x v="57"/>
    <x v="1"/>
    <x v="2"/>
    <x v="1"/>
    <x v="0"/>
    <x v="1"/>
    <x v="0"/>
    <x v="0"/>
    <x v="0"/>
    <x v="1"/>
    <x v="0"/>
    <x v="1"/>
    <x v="0"/>
    <x v="188"/>
    <x v="213"/>
    <x v="0"/>
  </r>
  <r>
    <s v="0699-NDKJM"/>
    <x v="0"/>
    <x v="0"/>
    <x v="0"/>
    <x v="0"/>
    <x v="58"/>
    <x v="0"/>
    <x v="0"/>
    <x v="0"/>
    <x v="1"/>
    <x v="0"/>
    <x v="1"/>
    <x v="0"/>
    <x v="1"/>
    <x v="1"/>
    <x v="0"/>
    <x v="0"/>
    <x v="2"/>
    <x v="189"/>
    <x v="214"/>
    <x v="0"/>
  </r>
  <r>
    <s v="9286-BHDQG"/>
    <x v="1"/>
    <x v="0"/>
    <x v="0"/>
    <x v="1"/>
    <x v="21"/>
    <x v="0"/>
    <x v="0"/>
    <x v="0"/>
    <x v="1"/>
    <x v="0"/>
    <x v="1"/>
    <x v="1"/>
    <x v="0"/>
    <x v="0"/>
    <x v="2"/>
    <x v="1"/>
    <x v="3"/>
    <x v="34"/>
    <x v="215"/>
    <x v="0"/>
  </r>
  <r>
    <s v="0230-WEQUW"/>
    <x v="1"/>
    <x v="0"/>
    <x v="0"/>
    <x v="0"/>
    <x v="33"/>
    <x v="0"/>
    <x v="0"/>
    <x v="0"/>
    <x v="1"/>
    <x v="0"/>
    <x v="1"/>
    <x v="1"/>
    <x v="1"/>
    <x v="0"/>
    <x v="2"/>
    <x v="0"/>
    <x v="2"/>
    <x v="166"/>
    <x v="216"/>
    <x v="0"/>
  </r>
  <r>
    <s v="2040-LDIWQ"/>
    <x v="1"/>
    <x v="0"/>
    <x v="0"/>
    <x v="1"/>
    <x v="45"/>
    <x v="1"/>
    <x v="2"/>
    <x v="0"/>
    <x v="0"/>
    <x v="0"/>
    <x v="1"/>
    <x v="1"/>
    <x v="1"/>
    <x v="1"/>
    <x v="2"/>
    <x v="0"/>
    <x v="2"/>
    <x v="190"/>
    <x v="217"/>
    <x v="0"/>
  </r>
  <r>
    <s v="6496-JDSSB"/>
    <x v="0"/>
    <x v="0"/>
    <x v="1"/>
    <x v="0"/>
    <x v="4"/>
    <x v="1"/>
    <x v="1"/>
    <x v="1"/>
    <x v="0"/>
    <x v="1"/>
    <x v="0"/>
    <x v="0"/>
    <x v="1"/>
    <x v="0"/>
    <x v="0"/>
    <x v="0"/>
    <x v="2"/>
    <x v="191"/>
    <x v="218"/>
    <x v="0"/>
  </r>
  <r>
    <s v="9408-SSNVZ"/>
    <x v="0"/>
    <x v="0"/>
    <x v="1"/>
    <x v="0"/>
    <x v="54"/>
    <x v="1"/>
    <x v="1"/>
    <x v="1"/>
    <x v="0"/>
    <x v="1"/>
    <x v="0"/>
    <x v="0"/>
    <x v="0"/>
    <x v="0"/>
    <x v="0"/>
    <x v="0"/>
    <x v="0"/>
    <x v="192"/>
    <x v="219"/>
    <x v="1"/>
  </r>
  <r>
    <s v="4443-EMBNA"/>
    <x v="0"/>
    <x v="0"/>
    <x v="0"/>
    <x v="0"/>
    <x v="16"/>
    <x v="1"/>
    <x v="2"/>
    <x v="2"/>
    <x v="2"/>
    <x v="2"/>
    <x v="2"/>
    <x v="2"/>
    <x v="2"/>
    <x v="2"/>
    <x v="2"/>
    <x v="1"/>
    <x v="2"/>
    <x v="193"/>
    <x v="220"/>
    <x v="0"/>
  </r>
  <r>
    <s v="6469-MRVET"/>
    <x v="1"/>
    <x v="0"/>
    <x v="0"/>
    <x v="1"/>
    <x v="0"/>
    <x v="1"/>
    <x v="1"/>
    <x v="2"/>
    <x v="2"/>
    <x v="2"/>
    <x v="2"/>
    <x v="2"/>
    <x v="2"/>
    <x v="2"/>
    <x v="1"/>
    <x v="0"/>
    <x v="0"/>
    <x v="33"/>
    <x v="33"/>
    <x v="0"/>
  </r>
  <r>
    <s v="0742-MOABM"/>
    <x v="1"/>
    <x v="0"/>
    <x v="0"/>
    <x v="0"/>
    <x v="54"/>
    <x v="1"/>
    <x v="1"/>
    <x v="0"/>
    <x v="0"/>
    <x v="1"/>
    <x v="0"/>
    <x v="1"/>
    <x v="0"/>
    <x v="0"/>
    <x v="0"/>
    <x v="1"/>
    <x v="1"/>
    <x v="194"/>
    <x v="221"/>
    <x v="1"/>
  </r>
  <r>
    <s v="5961-VUSRV"/>
    <x v="0"/>
    <x v="0"/>
    <x v="1"/>
    <x v="0"/>
    <x v="18"/>
    <x v="1"/>
    <x v="1"/>
    <x v="2"/>
    <x v="2"/>
    <x v="2"/>
    <x v="2"/>
    <x v="2"/>
    <x v="2"/>
    <x v="2"/>
    <x v="1"/>
    <x v="0"/>
    <x v="2"/>
    <x v="195"/>
    <x v="222"/>
    <x v="0"/>
  </r>
  <r>
    <s v="6778-JFCMK"/>
    <x v="1"/>
    <x v="0"/>
    <x v="1"/>
    <x v="0"/>
    <x v="65"/>
    <x v="0"/>
    <x v="0"/>
    <x v="0"/>
    <x v="1"/>
    <x v="1"/>
    <x v="0"/>
    <x v="0"/>
    <x v="1"/>
    <x v="1"/>
    <x v="1"/>
    <x v="0"/>
    <x v="1"/>
    <x v="196"/>
    <x v="223"/>
    <x v="0"/>
  </r>
  <r>
    <s v="6341-JVQGF"/>
    <x v="0"/>
    <x v="0"/>
    <x v="0"/>
    <x v="1"/>
    <x v="36"/>
    <x v="1"/>
    <x v="1"/>
    <x v="0"/>
    <x v="1"/>
    <x v="1"/>
    <x v="1"/>
    <x v="1"/>
    <x v="1"/>
    <x v="1"/>
    <x v="1"/>
    <x v="0"/>
    <x v="1"/>
    <x v="197"/>
    <x v="224"/>
    <x v="0"/>
  </r>
  <r>
    <s v="2232-DMLXU"/>
    <x v="0"/>
    <x v="0"/>
    <x v="0"/>
    <x v="0"/>
    <x v="0"/>
    <x v="1"/>
    <x v="1"/>
    <x v="0"/>
    <x v="0"/>
    <x v="1"/>
    <x v="0"/>
    <x v="0"/>
    <x v="1"/>
    <x v="0"/>
    <x v="0"/>
    <x v="1"/>
    <x v="1"/>
    <x v="18"/>
    <x v="225"/>
    <x v="1"/>
  </r>
  <r>
    <s v="4811-JBUVU"/>
    <x v="1"/>
    <x v="0"/>
    <x v="1"/>
    <x v="0"/>
    <x v="19"/>
    <x v="1"/>
    <x v="2"/>
    <x v="1"/>
    <x v="0"/>
    <x v="1"/>
    <x v="0"/>
    <x v="1"/>
    <x v="0"/>
    <x v="1"/>
    <x v="0"/>
    <x v="0"/>
    <x v="3"/>
    <x v="58"/>
    <x v="226"/>
    <x v="0"/>
  </r>
  <r>
    <s v="0945-TSONX"/>
    <x v="0"/>
    <x v="0"/>
    <x v="0"/>
    <x v="1"/>
    <x v="20"/>
    <x v="1"/>
    <x v="2"/>
    <x v="0"/>
    <x v="1"/>
    <x v="0"/>
    <x v="0"/>
    <x v="1"/>
    <x v="1"/>
    <x v="1"/>
    <x v="2"/>
    <x v="0"/>
    <x v="3"/>
    <x v="198"/>
    <x v="227"/>
    <x v="0"/>
  </r>
  <r>
    <s v="2651-ZCBXV"/>
    <x v="1"/>
    <x v="0"/>
    <x v="1"/>
    <x v="0"/>
    <x v="68"/>
    <x v="1"/>
    <x v="2"/>
    <x v="1"/>
    <x v="1"/>
    <x v="0"/>
    <x v="0"/>
    <x v="1"/>
    <x v="1"/>
    <x v="1"/>
    <x v="2"/>
    <x v="0"/>
    <x v="3"/>
    <x v="199"/>
    <x v="228"/>
    <x v="0"/>
  </r>
  <r>
    <s v="3316-UWXUY"/>
    <x v="1"/>
    <x v="0"/>
    <x v="1"/>
    <x v="0"/>
    <x v="37"/>
    <x v="1"/>
    <x v="1"/>
    <x v="1"/>
    <x v="1"/>
    <x v="0"/>
    <x v="0"/>
    <x v="1"/>
    <x v="0"/>
    <x v="1"/>
    <x v="0"/>
    <x v="0"/>
    <x v="3"/>
    <x v="200"/>
    <x v="229"/>
    <x v="0"/>
  </r>
  <r>
    <s v="8937-RDTHP"/>
    <x v="1"/>
    <x v="0"/>
    <x v="1"/>
    <x v="0"/>
    <x v="0"/>
    <x v="1"/>
    <x v="1"/>
    <x v="1"/>
    <x v="1"/>
    <x v="1"/>
    <x v="0"/>
    <x v="0"/>
    <x v="0"/>
    <x v="1"/>
    <x v="0"/>
    <x v="0"/>
    <x v="1"/>
    <x v="201"/>
    <x v="230"/>
    <x v="1"/>
  </r>
  <r>
    <s v="7083-MIOPC"/>
    <x v="0"/>
    <x v="0"/>
    <x v="1"/>
    <x v="0"/>
    <x v="21"/>
    <x v="1"/>
    <x v="1"/>
    <x v="2"/>
    <x v="2"/>
    <x v="2"/>
    <x v="2"/>
    <x v="2"/>
    <x v="2"/>
    <x v="2"/>
    <x v="2"/>
    <x v="1"/>
    <x v="3"/>
    <x v="202"/>
    <x v="231"/>
    <x v="0"/>
  </r>
  <r>
    <s v="1984-GPTEH"/>
    <x v="0"/>
    <x v="0"/>
    <x v="1"/>
    <x v="0"/>
    <x v="44"/>
    <x v="1"/>
    <x v="2"/>
    <x v="2"/>
    <x v="2"/>
    <x v="2"/>
    <x v="2"/>
    <x v="2"/>
    <x v="2"/>
    <x v="2"/>
    <x v="0"/>
    <x v="1"/>
    <x v="0"/>
    <x v="203"/>
    <x v="232"/>
    <x v="0"/>
  </r>
  <r>
    <s v="1251-KRREG"/>
    <x v="1"/>
    <x v="0"/>
    <x v="1"/>
    <x v="0"/>
    <x v="2"/>
    <x v="1"/>
    <x v="2"/>
    <x v="0"/>
    <x v="0"/>
    <x v="0"/>
    <x v="0"/>
    <x v="0"/>
    <x v="0"/>
    <x v="0"/>
    <x v="0"/>
    <x v="0"/>
    <x v="1"/>
    <x v="60"/>
    <x v="233"/>
    <x v="1"/>
  </r>
  <r>
    <s v="0621-JFHOL"/>
    <x v="0"/>
    <x v="0"/>
    <x v="1"/>
    <x v="0"/>
    <x v="6"/>
    <x v="0"/>
    <x v="0"/>
    <x v="0"/>
    <x v="0"/>
    <x v="1"/>
    <x v="0"/>
    <x v="1"/>
    <x v="0"/>
    <x v="0"/>
    <x v="2"/>
    <x v="0"/>
    <x v="1"/>
    <x v="204"/>
    <x v="234"/>
    <x v="0"/>
  </r>
  <r>
    <s v="9903-LYSAB"/>
    <x v="1"/>
    <x v="0"/>
    <x v="0"/>
    <x v="0"/>
    <x v="32"/>
    <x v="1"/>
    <x v="2"/>
    <x v="1"/>
    <x v="0"/>
    <x v="1"/>
    <x v="0"/>
    <x v="0"/>
    <x v="0"/>
    <x v="0"/>
    <x v="0"/>
    <x v="0"/>
    <x v="0"/>
    <x v="205"/>
    <x v="235"/>
    <x v="0"/>
  </r>
  <r>
    <s v="0094-OIFMO"/>
    <x v="0"/>
    <x v="1"/>
    <x v="1"/>
    <x v="0"/>
    <x v="26"/>
    <x v="1"/>
    <x v="1"/>
    <x v="1"/>
    <x v="0"/>
    <x v="0"/>
    <x v="0"/>
    <x v="0"/>
    <x v="1"/>
    <x v="1"/>
    <x v="0"/>
    <x v="0"/>
    <x v="0"/>
    <x v="94"/>
    <x v="236"/>
    <x v="1"/>
  </r>
  <r>
    <s v="9227-UAQFT"/>
    <x v="1"/>
    <x v="0"/>
    <x v="1"/>
    <x v="0"/>
    <x v="10"/>
    <x v="1"/>
    <x v="1"/>
    <x v="2"/>
    <x v="2"/>
    <x v="2"/>
    <x v="2"/>
    <x v="2"/>
    <x v="2"/>
    <x v="2"/>
    <x v="2"/>
    <x v="1"/>
    <x v="1"/>
    <x v="119"/>
    <x v="237"/>
    <x v="0"/>
  </r>
  <r>
    <s v="7301-ABVAD"/>
    <x v="0"/>
    <x v="0"/>
    <x v="1"/>
    <x v="0"/>
    <x v="21"/>
    <x v="1"/>
    <x v="2"/>
    <x v="0"/>
    <x v="0"/>
    <x v="0"/>
    <x v="1"/>
    <x v="1"/>
    <x v="1"/>
    <x v="1"/>
    <x v="2"/>
    <x v="1"/>
    <x v="2"/>
    <x v="206"/>
    <x v="238"/>
    <x v="0"/>
  </r>
  <r>
    <s v="6614-FHDBO"/>
    <x v="1"/>
    <x v="0"/>
    <x v="1"/>
    <x v="0"/>
    <x v="21"/>
    <x v="1"/>
    <x v="2"/>
    <x v="1"/>
    <x v="0"/>
    <x v="0"/>
    <x v="1"/>
    <x v="1"/>
    <x v="1"/>
    <x v="1"/>
    <x v="2"/>
    <x v="1"/>
    <x v="2"/>
    <x v="207"/>
    <x v="239"/>
    <x v="0"/>
  </r>
  <r>
    <s v="7576-ASEJU"/>
    <x v="0"/>
    <x v="0"/>
    <x v="0"/>
    <x v="1"/>
    <x v="52"/>
    <x v="1"/>
    <x v="1"/>
    <x v="0"/>
    <x v="1"/>
    <x v="1"/>
    <x v="0"/>
    <x v="1"/>
    <x v="1"/>
    <x v="1"/>
    <x v="1"/>
    <x v="0"/>
    <x v="3"/>
    <x v="84"/>
    <x v="240"/>
    <x v="0"/>
  </r>
  <r>
    <s v="9058-HRZSV"/>
    <x v="0"/>
    <x v="1"/>
    <x v="0"/>
    <x v="0"/>
    <x v="45"/>
    <x v="1"/>
    <x v="1"/>
    <x v="1"/>
    <x v="1"/>
    <x v="0"/>
    <x v="1"/>
    <x v="0"/>
    <x v="0"/>
    <x v="1"/>
    <x v="0"/>
    <x v="1"/>
    <x v="0"/>
    <x v="61"/>
    <x v="241"/>
    <x v="0"/>
  </r>
  <r>
    <s v="4522-AKYLR"/>
    <x v="0"/>
    <x v="1"/>
    <x v="1"/>
    <x v="0"/>
    <x v="9"/>
    <x v="1"/>
    <x v="1"/>
    <x v="0"/>
    <x v="0"/>
    <x v="0"/>
    <x v="1"/>
    <x v="0"/>
    <x v="0"/>
    <x v="0"/>
    <x v="0"/>
    <x v="0"/>
    <x v="0"/>
    <x v="208"/>
    <x v="242"/>
    <x v="0"/>
  </r>
  <r>
    <s v="0221-WMXNQ"/>
    <x v="1"/>
    <x v="1"/>
    <x v="1"/>
    <x v="0"/>
    <x v="54"/>
    <x v="1"/>
    <x v="1"/>
    <x v="1"/>
    <x v="1"/>
    <x v="1"/>
    <x v="0"/>
    <x v="0"/>
    <x v="0"/>
    <x v="0"/>
    <x v="0"/>
    <x v="1"/>
    <x v="0"/>
    <x v="209"/>
    <x v="243"/>
    <x v="0"/>
  </r>
  <r>
    <s v="0303-UNCIP"/>
    <x v="1"/>
    <x v="0"/>
    <x v="1"/>
    <x v="0"/>
    <x v="52"/>
    <x v="1"/>
    <x v="2"/>
    <x v="0"/>
    <x v="0"/>
    <x v="1"/>
    <x v="1"/>
    <x v="0"/>
    <x v="0"/>
    <x v="1"/>
    <x v="1"/>
    <x v="1"/>
    <x v="1"/>
    <x v="210"/>
    <x v="244"/>
    <x v="0"/>
  </r>
  <r>
    <s v="9947-OTFQU"/>
    <x v="1"/>
    <x v="1"/>
    <x v="1"/>
    <x v="0"/>
    <x v="30"/>
    <x v="1"/>
    <x v="1"/>
    <x v="1"/>
    <x v="0"/>
    <x v="0"/>
    <x v="0"/>
    <x v="0"/>
    <x v="0"/>
    <x v="0"/>
    <x v="0"/>
    <x v="0"/>
    <x v="0"/>
    <x v="113"/>
    <x v="245"/>
    <x v="1"/>
  </r>
  <r>
    <s v="0322-YINQP"/>
    <x v="1"/>
    <x v="0"/>
    <x v="1"/>
    <x v="0"/>
    <x v="0"/>
    <x v="1"/>
    <x v="1"/>
    <x v="0"/>
    <x v="1"/>
    <x v="1"/>
    <x v="0"/>
    <x v="0"/>
    <x v="0"/>
    <x v="0"/>
    <x v="0"/>
    <x v="0"/>
    <x v="1"/>
    <x v="211"/>
    <x v="246"/>
    <x v="1"/>
  </r>
  <r>
    <s v="0959-WHOKV"/>
    <x v="1"/>
    <x v="0"/>
    <x v="1"/>
    <x v="0"/>
    <x v="41"/>
    <x v="1"/>
    <x v="2"/>
    <x v="1"/>
    <x v="1"/>
    <x v="0"/>
    <x v="1"/>
    <x v="0"/>
    <x v="0"/>
    <x v="1"/>
    <x v="1"/>
    <x v="0"/>
    <x v="0"/>
    <x v="212"/>
    <x v="247"/>
    <x v="0"/>
  </r>
  <r>
    <s v="4075-JFPGR"/>
    <x v="0"/>
    <x v="0"/>
    <x v="0"/>
    <x v="0"/>
    <x v="69"/>
    <x v="1"/>
    <x v="1"/>
    <x v="1"/>
    <x v="1"/>
    <x v="0"/>
    <x v="1"/>
    <x v="0"/>
    <x v="1"/>
    <x v="0"/>
    <x v="1"/>
    <x v="0"/>
    <x v="0"/>
    <x v="200"/>
    <x v="248"/>
    <x v="0"/>
  </r>
  <r>
    <s v="4629-NRXKX"/>
    <x v="0"/>
    <x v="0"/>
    <x v="0"/>
    <x v="1"/>
    <x v="2"/>
    <x v="1"/>
    <x v="1"/>
    <x v="1"/>
    <x v="0"/>
    <x v="1"/>
    <x v="0"/>
    <x v="0"/>
    <x v="0"/>
    <x v="0"/>
    <x v="0"/>
    <x v="1"/>
    <x v="0"/>
    <x v="213"/>
    <x v="249"/>
    <x v="1"/>
  </r>
  <r>
    <s v="9514-JDSKI"/>
    <x v="1"/>
    <x v="1"/>
    <x v="0"/>
    <x v="0"/>
    <x v="0"/>
    <x v="0"/>
    <x v="0"/>
    <x v="0"/>
    <x v="0"/>
    <x v="0"/>
    <x v="0"/>
    <x v="0"/>
    <x v="1"/>
    <x v="0"/>
    <x v="0"/>
    <x v="1"/>
    <x v="0"/>
    <x v="214"/>
    <x v="250"/>
    <x v="1"/>
  </r>
  <r>
    <s v="3282-ZISZV"/>
    <x v="1"/>
    <x v="0"/>
    <x v="1"/>
    <x v="1"/>
    <x v="48"/>
    <x v="1"/>
    <x v="2"/>
    <x v="0"/>
    <x v="0"/>
    <x v="0"/>
    <x v="1"/>
    <x v="1"/>
    <x v="1"/>
    <x v="1"/>
    <x v="1"/>
    <x v="1"/>
    <x v="3"/>
    <x v="215"/>
    <x v="251"/>
    <x v="0"/>
  </r>
  <r>
    <s v="3675-YDUPJ"/>
    <x v="1"/>
    <x v="0"/>
    <x v="1"/>
    <x v="0"/>
    <x v="6"/>
    <x v="1"/>
    <x v="1"/>
    <x v="2"/>
    <x v="2"/>
    <x v="2"/>
    <x v="2"/>
    <x v="2"/>
    <x v="2"/>
    <x v="2"/>
    <x v="0"/>
    <x v="0"/>
    <x v="1"/>
    <x v="216"/>
    <x v="252"/>
    <x v="0"/>
  </r>
  <r>
    <s v="4111-BNXIF"/>
    <x v="0"/>
    <x v="0"/>
    <x v="0"/>
    <x v="1"/>
    <x v="56"/>
    <x v="0"/>
    <x v="0"/>
    <x v="0"/>
    <x v="0"/>
    <x v="0"/>
    <x v="1"/>
    <x v="1"/>
    <x v="1"/>
    <x v="1"/>
    <x v="2"/>
    <x v="0"/>
    <x v="0"/>
    <x v="217"/>
    <x v="253"/>
    <x v="0"/>
  </r>
  <r>
    <s v="7017-VFHAY"/>
    <x v="0"/>
    <x v="0"/>
    <x v="0"/>
    <x v="1"/>
    <x v="59"/>
    <x v="1"/>
    <x v="2"/>
    <x v="1"/>
    <x v="1"/>
    <x v="0"/>
    <x v="1"/>
    <x v="1"/>
    <x v="1"/>
    <x v="1"/>
    <x v="2"/>
    <x v="1"/>
    <x v="3"/>
    <x v="218"/>
    <x v="254"/>
    <x v="0"/>
  </r>
  <r>
    <s v="6655-LHBYW"/>
    <x v="1"/>
    <x v="0"/>
    <x v="1"/>
    <x v="0"/>
    <x v="37"/>
    <x v="1"/>
    <x v="2"/>
    <x v="1"/>
    <x v="1"/>
    <x v="0"/>
    <x v="1"/>
    <x v="1"/>
    <x v="1"/>
    <x v="1"/>
    <x v="1"/>
    <x v="1"/>
    <x v="3"/>
    <x v="219"/>
    <x v="255"/>
    <x v="0"/>
  </r>
  <r>
    <s v="4959-JOSRX"/>
    <x v="0"/>
    <x v="0"/>
    <x v="0"/>
    <x v="0"/>
    <x v="2"/>
    <x v="1"/>
    <x v="1"/>
    <x v="0"/>
    <x v="0"/>
    <x v="1"/>
    <x v="0"/>
    <x v="0"/>
    <x v="0"/>
    <x v="0"/>
    <x v="0"/>
    <x v="0"/>
    <x v="3"/>
    <x v="220"/>
    <x v="256"/>
    <x v="1"/>
  </r>
  <r>
    <s v="5046-NUHWD"/>
    <x v="0"/>
    <x v="1"/>
    <x v="0"/>
    <x v="0"/>
    <x v="44"/>
    <x v="0"/>
    <x v="0"/>
    <x v="0"/>
    <x v="1"/>
    <x v="1"/>
    <x v="1"/>
    <x v="0"/>
    <x v="0"/>
    <x v="1"/>
    <x v="0"/>
    <x v="0"/>
    <x v="0"/>
    <x v="221"/>
    <x v="257"/>
    <x v="0"/>
  </r>
  <r>
    <s v="7273-TEFQD"/>
    <x v="1"/>
    <x v="1"/>
    <x v="1"/>
    <x v="0"/>
    <x v="35"/>
    <x v="0"/>
    <x v="0"/>
    <x v="0"/>
    <x v="0"/>
    <x v="1"/>
    <x v="1"/>
    <x v="0"/>
    <x v="0"/>
    <x v="1"/>
    <x v="0"/>
    <x v="0"/>
    <x v="0"/>
    <x v="222"/>
    <x v="258"/>
    <x v="1"/>
  </r>
  <r>
    <s v="3606-TWKGI"/>
    <x v="1"/>
    <x v="1"/>
    <x v="1"/>
    <x v="0"/>
    <x v="9"/>
    <x v="1"/>
    <x v="2"/>
    <x v="1"/>
    <x v="0"/>
    <x v="0"/>
    <x v="1"/>
    <x v="0"/>
    <x v="1"/>
    <x v="1"/>
    <x v="0"/>
    <x v="0"/>
    <x v="0"/>
    <x v="223"/>
    <x v="259"/>
    <x v="1"/>
  </r>
  <r>
    <s v="7529-ZDFXI"/>
    <x v="1"/>
    <x v="1"/>
    <x v="0"/>
    <x v="0"/>
    <x v="58"/>
    <x v="1"/>
    <x v="2"/>
    <x v="1"/>
    <x v="0"/>
    <x v="0"/>
    <x v="0"/>
    <x v="0"/>
    <x v="0"/>
    <x v="1"/>
    <x v="0"/>
    <x v="0"/>
    <x v="0"/>
    <x v="107"/>
    <x v="260"/>
    <x v="0"/>
  </r>
  <r>
    <s v="7605-BDWDC"/>
    <x v="0"/>
    <x v="0"/>
    <x v="1"/>
    <x v="0"/>
    <x v="36"/>
    <x v="0"/>
    <x v="0"/>
    <x v="0"/>
    <x v="1"/>
    <x v="0"/>
    <x v="0"/>
    <x v="1"/>
    <x v="0"/>
    <x v="1"/>
    <x v="2"/>
    <x v="0"/>
    <x v="2"/>
    <x v="224"/>
    <x v="261"/>
    <x v="0"/>
  </r>
  <r>
    <s v="1950-KSVVJ"/>
    <x v="0"/>
    <x v="0"/>
    <x v="0"/>
    <x v="0"/>
    <x v="3"/>
    <x v="1"/>
    <x v="2"/>
    <x v="1"/>
    <x v="1"/>
    <x v="0"/>
    <x v="1"/>
    <x v="1"/>
    <x v="1"/>
    <x v="1"/>
    <x v="1"/>
    <x v="1"/>
    <x v="1"/>
    <x v="225"/>
    <x v="262"/>
    <x v="0"/>
  </r>
  <r>
    <s v="0123-CRBRT"/>
    <x v="0"/>
    <x v="0"/>
    <x v="0"/>
    <x v="1"/>
    <x v="59"/>
    <x v="1"/>
    <x v="2"/>
    <x v="0"/>
    <x v="1"/>
    <x v="0"/>
    <x v="1"/>
    <x v="1"/>
    <x v="1"/>
    <x v="1"/>
    <x v="2"/>
    <x v="1"/>
    <x v="1"/>
    <x v="226"/>
    <x v="263"/>
    <x v="0"/>
  </r>
  <r>
    <s v="6292-TOSSS"/>
    <x v="1"/>
    <x v="0"/>
    <x v="1"/>
    <x v="0"/>
    <x v="37"/>
    <x v="1"/>
    <x v="2"/>
    <x v="2"/>
    <x v="2"/>
    <x v="2"/>
    <x v="2"/>
    <x v="2"/>
    <x v="2"/>
    <x v="2"/>
    <x v="2"/>
    <x v="1"/>
    <x v="2"/>
    <x v="227"/>
    <x v="264"/>
    <x v="0"/>
  </r>
  <r>
    <s v="3197-ARFOY"/>
    <x v="0"/>
    <x v="1"/>
    <x v="1"/>
    <x v="0"/>
    <x v="67"/>
    <x v="1"/>
    <x v="1"/>
    <x v="1"/>
    <x v="1"/>
    <x v="0"/>
    <x v="0"/>
    <x v="1"/>
    <x v="1"/>
    <x v="1"/>
    <x v="0"/>
    <x v="0"/>
    <x v="1"/>
    <x v="228"/>
    <x v="265"/>
    <x v="0"/>
  </r>
  <r>
    <s v="6323-AYBRX"/>
    <x v="1"/>
    <x v="0"/>
    <x v="1"/>
    <x v="0"/>
    <x v="64"/>
    <x v="1"/>
    <x v="1"/>
    <x v="2"/>
    <x v="2"/>
    <x v="2"/>
    <x v="2"/>
    <x v="2"/>
    <x v="2"/>
    <x v="2"/>
    <x v="2"/>
    <x v="1"/>
    <x v="1"/>
    <x v="195"/>
    <x v="266"/>
    <x v="1"/>
  </r>
  <r>
    <s v="7014-ZZXAW"/>
    <x v="0"/>
    <x v="0"/>
    <x v="0"/>
    <x v="0"/>
    <x v="16"/>
    <x v="1"/>
    <x v="2"/>
    <x v="2"/>
    <x v="2"/>
    <x v="2"/>
    <x v="2"/>
    <x v="2"/>
    <x v="2"/>
    <x v="2"/>
    <x v="2"/>
    <x v="0"/>
    <x v="3"/>
    <x v="68"/>
    <x v="267"/>
    <x v="0"/>
  </r>
  <r>
    <s v="4385-GZQXV"/>
    <x v="0"/>
    <x v="1"/>
    <x v="1"/>
    <x v="0"/>
    <x v="10"/>
    <x v="1"/>
    <x v="1"/>
    <x v="1"/>
    <x v="0"/>
    <x v="1"/>
    <x v="0"/>
    <x v="1"/>
    <x v="1"/>
    <x v="1"/>
    <x v="0"/>
    <x v="0"/>
    <x v="0"/>
    <x v="229"/>
    <x v="268"/>
    <x v="1"/>
  </r>
  <r>
    <s v="7633-MVPUY"/>
    <x v="1"/>
    <x v="0"/>
    <x v="0"/>
    <x v="0"/>
    <x v="58"/>
    <x v="1"/>
    <x v="1"/>
    <x v="0"/>
    <x v="1"/>
    <x v="0"/>
    <x v="0"/>
    <x v="1"/>
    <x v="0"/>
    <x v="0"/>
    <x v="2"/>
    <x v="0"/>
    <x v="0"/>
    <x v="230"/>
    <x v="269"/>
    <x v="0"/>
  </r>
  <r>
    <s v="6366-ZGQGL"/>
    <x v="1"/>
    <x v="0"/>
    <x v="1"/>
    <x v="0"/>
    <x v="0"/>
    <x v="0"/>
    <x v="0"/>
    <x v="0"/>
    <x v="0"/>
    <x v="1"/>
    <x v="0"/>
    <x v="0"/>
    <x v="0"/>
    <x v="0"/>
    <x v="0"/>
    <x v="1"/>
    <x v="2"/>
    <x v="162"/>
    <x v="184"/>
    <x v="1"/>
  </r>
  <r>
    <s v="4716-HHKQH"/>
    <x v="1"/>
    <x v="1"/>
    <x v="0"/>
    <x v="0"/>
    <x v="61"/>
    <x v="1"/>
    <x v="2"/>
    <x v="1"/>
    <x v="0"/>
    <x v="0"/>
    <x v="0"/>
    <x v="1"/>
    <x v="1"/>
    <x v="1"/>
    <x v="0"/>
    <x v="1"/>
    <x v="0"/>
    <x v="231"/>
    <x v="270"/>
    <x v="0"/>
  </r>
  <r>
    <s v="5940-AHUHD"/>
    <x v="1"/>
    <x v="0"/>
    <x v="1"/>
    <x v="0"/>
    <x v="0"/>
    <x v="1"/>
    <x v="1"/>
    <x v="1"/>
    <x v="0"/>
    <x v="1"/>
    <x v="0"/>
    <x v="0"/>
    <x v="0"/>
    <x v="0"/>
    <x v="0"/>
    <x v="1"/>
    <x v="1"/>
    <x v="232"/>
    <x v="271"/>
    <x v="1"/>
  </r>
  <r>
    <s v="6432-TWQLB"/>
    <x v="1"/>
    <x v="0"/>
    <x v="0"/>
    <x v="0"/>
    <x v="24"/>
    <x v="1"/>
    <x v="2"/>
    <x v="1"/>
    <x v="0"/>
    <x v="0"/>
    <x v="0"/>
    <x v="1"/>
    <x v="0"/>
    <x v="0"/>
    <x v="0"/>
    <x v="0"/>
    <x v="0"/>
    <x v="233"/>
    <x v="272"/>
    <x v="1"/>
  </r>
  <r>
    <s v="4484-GLZOU"/>
    <x v="0"/>
    <x v="0"/>
    <x v="0"/>
    <x v="0"/>
    <x v="15"/>
    <x v="1"/>
    <x v="2"/>
    <x v="1"/>
    <x v="0"/>
    <x v="0"/>
    <x v="1"/>
    <x v="0"/>
    <x v="1"/>
    <x v="1"/>
    <x v="0"/>
    <x v="0"/>
    <x v="0"/>
    <x v="234"/>
    <x v="273"/>
    <x v="1"/>
  </r>
  <r>
    <s v="3179-GBRWV"/>
    <x v="1"/>
    <x v="1"/>
    <x v="0"/>
    <x v="0"/>
    <x v="17"/>
    <x v="1"/>
    <x v="1"/>
    <x v="0"/>
    <x v="1"/>
    <x v="0"/>
    <x v="0"/>
    <x v="0"/>
    <x v="0"/>
    <x v="1"/>
    <x v="0"/>
    <x v="0"/>
    <x v="2"/>
    <x v="235"/>
    <x v="274"/>
    <x v="0"/>
  </r>
  <r>
    <s v="8645-KWHJO"/>
    <x v="1"/>
    <x v="0"/>
    <x v="1"/>
    <x v="0"/>
    <x v="60"/>
    <x v="0"/>
    <x v="0"/>
    <x v="0"/>
    <x v="0"/>
    <x v="1"/>
    <x v="1"/>
    <x v="1"/>
    <x v="1"/>
    <x v="1"/>
    <x v="0"/>
    <x v="0"/>
    <x v="0"/>
    <x v="236"/>
    <x v="275"/>
    <x v="0"/>
  </r>
  <r>
    <s v="4130-MZLCC"/>
    <x v="0"/>
    <x v="0"/>
    <x v="1"/>
    <x v="0"/>
    <x v="24"/>
    <x v="1"/>
    <x v="1"/>
    <x v="0"/>
    <x v="0"/>
    <x v="0"/>
    <x v="0"/>
    <x v="0"/>
    <x v="0"/>
    <x v="0"/>
    <x v="0"/>
    <x v="1"/>
    <x v="2"/>
    <x v="76"/>
    <x v="276"/>
    <x v="0"/>
  </r>
  <r>
    <s v="0314-TKOSI"/>
    <x v="0"/>
    <x v="0"/>
    <x v="1"/>
    <x v="0"/>
    <x v="53"/>
    <x v="1"/>
    <x v="1"/>
    <x v="0"/>
    <x v="1"/>
    <x v="0"/>
    <x v="0"/>
    <x v="0"/>
    <x v="0"/>
    <x v="0"/>
    <x v="0"/>
    <x v="1"/>
    <x v="1"/>
    <x v="237"/>
    <x v="277"/>
    <x v="0"/>
  </r>
  <r>
    <s v="8229-MYEJZ"/>
    <x v="0"/>
    <x v="0"/>
    <x v="1"/>
    <x v="0"/>
    <x v="6"/>
    <x v="1"/>
    <x v="1"/>
    <x v="0"/>
    <x v="0"/>
    <x v="0"/>
    <x v="0"/>
    <x v="0"/>
    <x v="0"/>
    <x v="0"/>
    <x v="0"/>
    <x v="1"/>
    <x v="0"/>
    <x v="238"/>
    <x v="278"/>
    <x v="0"/>
  </r>
  <r>
    <s v="2080-SRCDE"/>
    <x v="0"/>
    <x v="0"/>
    <x v="1"/>
    <x v="1"/>
    <x v="0"/>
    <x v="1"/>
    <x v="2"/>
    <x v="2"/>
    <x v="2"/>
    <x v="2"/>
    <x v="2"/>
    <x v="2"/>
    <x v="2"/>
    <x v="2"/>
    <x v="0"/>
    <x v="1"/>
    <x v="1"/>
    <x v="239"/>
    <x v="279"/>
    <x v="0"/>
  </r>
  <r>
    <s v="9577-WJVCQ"/>
    <x v="0"/>
    <x v="0"/>
    <x v="1"/>
    <x v="0"/>
    <x v="47"/>
    <x v="1"/>
    <x v="2"/>
    <x v="0"/>
    <x v="1"/>
    <x v="1"/>
    <x v="0"/>
    <x v="0"/>
    <x v="0"/>
    <x v="0"/>
    <x v="0"/>
    <x v="1"/>
    <x v="1"/>
    <x v="240"/>
    <x v="280"/>
    <x v="0"/>
  </r>
  <r>
    <s v="9512-UIBFX"/>
    <x v="1"/>
    <x v="0"/>
    <x v="0"/>
    <x v="1"/>
    <x v="32"/>
    <x v="1"/>
    <x v="1"/>
    <x v="1"/>
    <x v="0"/>
    <x v="1"/>
    <x v="1"/>
    <x v="0"/>
    <x v="1"/>
    <x v="1"/>
    <x v="0"/>
    <x v="1"/>
    <x v="1"/>
    <x v="241"/>
    <x v="281"/>
    <x v="1"/>
  </r>
  <r>
    <s v="6202-DYYFX"/>
    <x v="0"/>
    <x v="0"/>
    <x v="1"/>
    <x v="0"/>
    <x v="5"/>
    <x v="1"/>
    <x v="2"/>
    <x v="1"/>
    <x v="0"/>
    <x v="1"/>
    <x v="0"/>
    <x v="0"/>
    <x v="0"/>
    <x v="0"/>
    <x v="1"/>
    <x v="0"/>
    <x v="3"/>
    <x v="242"/>
    <x v="282"/>
    <x v="0"/>
  </r>
  <r>
    <s v="3808-HFKDE"/>
    <x v="0"/>
    <x v="0"/>
    <x v="1"/>
    <x v="0"/>
    <x v="61"/>
    <x v="1"/>
    <x v="1"/>
    <x v="0"/>
    <x v="0"/>
    <x v="1"/>
    <x v="0"/>
    <x v="0"/>
    <x v="0"/>
    <x v="0"/>
    <x v="0"/>
    <x v="0"/>
    <x v="0"/>
    <x v="124"/>
    <x v="283"/>
    <x v="0"/>
  </r>
  <r>
    <s v="5583-SXDAG"/>
    <x v="1"/>
    <x v="0"/>
    <x v="0"/>
    <x v="0"/>
    <x v="0"/>
    <x v="1"/>
    <x v="1"/>
    <x v="1"/>
    <x v="0"/>
    <x v="1"/>
    <x v="0"/>
    <x v="0"/>
    <x v="0"/>
    <x v="0"/>
    <x v="0"/>
    <x v="1"/>
    <x v="0"/>
    <x v="243"/>
    <x v="284"/>
    <x v="1"/>
  </r>
  <r>
    <s v="3488-PGMQJ"/>
    <x v="1"/>
    <x v="1"/>
    <x v="1"/>
    <x v="0"/>
    <x v="4"/>
    <x v="1"/>
    <x v="1"/>
    <x v="1"/>
    <x v="0"/>
    <x v="0"/>
    <x v="0"/>
    <x v="0"/>
    <x v="0"/>
    <x v="0"/>
    <x v="0"/>
    <x v="0"/>
    <x v="0"/>
    <x v="244"/>
    <x v="285"/>
    <x v="1"/>
  </r>
  <r>
    <s v="3580-REOAC"/>
    <x v="1"/>
    <x v="0"/>
    <x v="1"/>
    <x v="0"/>
    <x v="6"/>
    <x v="1"/>
    <x v="1"/>
    <x v="0"/>
    <x v="0"/>
    <x v="1"/>
    <x v="0"/>
    <x v="0"/>
    <x v="0"/>
    <x v="0"/>
    <x v="0"/>
    <x v="0"/>
    <x v="3"/>
    <x v="245"/>
    <x v="286"/>
    <x v="1"/>
  </r>
  <r>
    <s v="7534-BFESC"/>
    <x v="1"/>
    <x v="1"/>
    <x v="1"/>
    <x v="0"/>
    <x v="65"/>
    <x v="1"/>
    <x v="2"/>
    <x v="1"/>
    <x v="0"/>
    <x v="1"/>
    <x v="0"/>
    <x v="0"/>
    <x v="0"/>
    <x v="0"/>
    <x v="0"/>
    <x v="0"/>
    <x v="0"/>
    <x v="246"/>
    <x v="287"/>
    <x v="1"/>
  </r>
  <r>
    <s v="3727-OWVYD"/>
    <x v="1"/>
    <x v="0"/>
    <x v="1"/>
    <x v="0"/>
    <x v="42"/>
    <x v="1"/>
    <x v="1"/>
    <x v="0"/>
    <x v="1"/>
    <x v="0"/>
    <x v="1"/>
    <x v="0"/>
    <x v="0"/>
    <x v="0"/>
    <x v="1"/>
    <x v="1"/>
    <x v="1"/>
    <x v="247"/>
    <x v="288"/>
    <x v="0"/>
  </r>
  <r>
    <s v="2294-SALNE"/>
    <x v="1"/>
    <x v="0"/>
    <x v="0"/>
    <x v="1"/>
    <x v="57"/>
    <x v="1"/>
    <x v="1"/>
    <x v="1"/>
    <x v="0"/>
    <x v="0"/>
    <x v="1"/>
    <x v="1"/>
    <x v="0"/>
    <x v="0"/>
    <x v="1"/>
    <x v="1"/>
    <x v="1"/>
    <x v="188"/>
    <x v="289"/>
    <x v="0"/>
  </r>
  <r>
    <s v="4847-TAJYI"/>
    <x v="0"/>
    <x v="1"/>
    <x v="1"/>
    <x v="0"/>
    <x v="53"/>
    <x v="1"/>
    <x v="1"/>
    <x v="1"/>
    <x v="0"/>
    <x v="1"/>
    <x v="0"/>
    <x v="0"/>
    <x v="1"/>
    <x v="1"/>
    <x v="0"/>
    <x v="0"/>
    <x v="0"/>
    <x v="248"/>
    <x v="290"/>
    <x v="0"/>
  </r>
  <r>
    <s v="1563-IWQEX"/>
    <x v="0"/>
    <x v="0"/>
    <x v="1"/>
    <x v="0"/>
    <x v="18"/>
    <x v="1"/>
    <x v="1"/>
    <x v="2"/>
    <x v="2"/>
    <x v="2"/>
    <x v="2"/>
    <x v="2"/>
    <x v="2"/>
    <x v="2"/>
    <x v="0"/>
    <x v="1"/>
    <x v="1"/>
    <x v="139"/>
    <x v="291"/>
    <x v="0"/>
  </r>
  <r>
    <s v="8203-XJZRC"/>
    <x v="1"/>
    <x v="0"/>
    <x v="1"/>
    <x v="0"/>
    <x v="0"/>
    <x v="1"/>
    <x v="1"/>
    <x v="2"/>
    <x v="2"/>
    <x v="2"/>
    <x v="2"/>
    <x v="2"/>
    <x v="2"/>
    <x v="2"/>
    <x v="0"/>
    <x v="1"/>
    <x v="1"/>
    <x v="202"/>
    <x v="292"/>
    <x v="0"/>
  </r>
  <r>
    <s v="6556-DBKZF"/>
    <x v="0"/>
    <x v="0"/>
    <x v="0"/>
    <x v="1"/>
    <x v="16"/>
    <x v="1"/>
    <x v="1"/>
    <x v="1"/>
    <x v="0"/>
    <x v="1"/>
    <x v="1"/>
    <x v="0"/>
    <x v="0"/>
    <x v="0"/>
    <x v="2"/>
    <x v="1"/>
    <x v="0"/>
    <x v="249"/>
    <x v="293"/>
    <x v="0"/>
  </r>
  <r>
    <s v="6851-WEFYX"/>
    <x v="1"/>
    <x v="1"/>
    <x v="0"/>
    <x v="0"/>
    <x v="42"/>
    <x v="1"/>
    <x v="2"/>
    <x v="1"/>
    <x v="0"/>
    <x v="1"/>
    <x v="1"/>
    <x v="0"/>
    <x v="1"/>
    <x v="1"/>
    <x v="0"/>
    <x v="0"/>
    <x v="0"/>
    <x v="250"/>
    <x v="294"/>
    <x v="0"/>
  </r>
  <r>
    <s v="2985-JUUBZ"/>
    <x v="1"/>
    <x v="0"/>
    <x v="0"/>
    <x v="1"/>
    <x v="63"/>
    <x v="1"/>
    <x v="2"/>
    <x v="0"/>
    <x v="0"/>
    <x v="1"/>
    <x v="1"/>
    <x v="0"/>
    <x v="1"/>
    <x v="1"/>
    <x v="0"/>
    <x v="0"/>
    <x v="0"/>
    <x v="251"/>
    <x v="295"/>
    <x v="0"/>
  </r>
  <r>
    <s v="6390-DSAZX"/>
    <x v="0"/>
    <x v="0"/>
    <x v="1"/>
    <x v="1"/>
    <x v="0"/>
    <x v="1"/>
    <x v="1"/>
    <x v="1"/>
    <x v="1"/>
    <x v="1"/>
    <x v="0"/>
    <x v="0"/>
    <x v="0"/>
    <x v="0"/>
    <x v="0"/>
    <x v="0"/>
    <x v="1"/>
    <x v="252"/>
    <x v="296"/>
    <x v="1"/>
  </r>
  <r>
    <s v="0895-LMRSF"/>
    <x v="1"/>
    <x v="0"/>
    <x v="1"/>
    <x v="0"/>
    <x v="57"/>
    <x v="1"/>
    <x v="1"/>
    <x v="0"/>
    <x v="0"/>
    <x v="1"/>
    <x v="0"/>
    <x v="0"/>
    <x v="1"/>
    <x v="1"/>
    <x v="1"/>
    <x v="0"/>
    <x v="2"/>
    <x v="253"/>
    <x v="297"/>
    <x v="0"/>
  </r>
  <r>
    <s v="8098-LLAZX"/>
    <x v="0"/>
    <x v="1"/>
    <x v="1"/>
    <x v="0"/>
    <x v="54"/>
    <x v="1"/>
    <x v="2"/>
    <x v="1"/>
    <x v="0"/>
    <x v="1"/>
    <x v="0"/>
    <x v="0"/>
    <x v="1"/>
    <x v="1"/>
    <x v="0"/>
    <x v="0"/>
    <x v="0"/>
    <x v="53"/>
    <x v="298"/>
    <x v="1"/>
  </r>
  <r>
    <s v="8266-VBFQL"/>
    <x v="1"/>
    <x v="0"/>
    <x v="1"/>
    <x v="0"/>
    <x v="54"/>
    <x v="1"/>
    <x v="1"/>
    <x v="1"/>
    <x v="0"/>
    <x v="1"/>
    <x v="1"/>
    <x v="1"/>
    <x v="0"/>
    <x v="1"/>
    <x v="0"/>
    <x v="0"/>
    <x v="0"/>
    <x v="254"/>
    <x v="299"/>
    <x v="0"/>
  </r>
  <r>
    <s v="8181-YHCMF"/>
    <x v="0"/>
    <x v="0"/>
    <x v="0"/>
    <x v="1"/>
    <x v="47"/>
    <x v="0"/>
    <x v="0"/>
    <x v="0"/>
    <x v="0"/>
    <x v="0"/>
    <x v="1"/>
    <x v="1"/>
    <x v="1"/>
    <x v="1"/>
    <x v="2"/>
    <x v="1"/>
    <x v="3"/>
    <x v="255"/>
    <x v="300"/>
    <x v="0"/>
  </r>
  <r>
    <s v="2240-HSJQD"/>
    <x v="1"/>
    <x v="0"/>
    <x v="1"/>
    <x v="1"/>
    <x v="46"/>
    <x v="1"/>
    <x v="2"/>
    <x v="1"/>
    <x v="0"/>
    <x v="0"/>
    <x v="0"/>
    <x v="0"/>
    <x v="0"/>
    <x v="0"/>
    <x v="0"/>
    <x v="0"/>
    <x v="1"/>
    <x v="256"/>
    <x v="301"/>
    <x v="0"/>
  </r>
  <r>
    <s v="1248-DYXUB"/>
    <x v="1"/>
    <x v="0"/>
    <x v="0"/>
    <x v="1"/>
    <x v="15"/>
    <x v="1"/>
    <x v="2"/>
    <x v="2"/>
    <x v="2"/>
    <x v="2"/>
    <x v="2"/>
    <x v="2"/>
    <x v="2"/>
    <x v="2"/>
    <x v="2"/>
    <x v="1"/>
    <x v="1"/>
    <x v="162"/>
    <x v="302"/>
    <x v="0"/>
  </r>
  <r>
    <s v="0265-EDXBD"/>
    <x v="1"/>
    <x v="1"/>
    <x v="0"/>
    <x v="0"/>
    <x v="48"/>
    <x v="1"/>
    <x v="2"/>
    <x v="1"/>
    <x v="0"/>
    <x v="1"/>
    <x v="0"/>
    <x v="0"/>
    <x v="0"/>
    <x v="0"/>
    <x v="0"/>
    <x v="0"/>
    <x v="0"/>
    <x v="257"/>
    <x v="303"/>
    <x v="1"/>
  </r>
  <r>
    <s v="4115-BNPJY"/>
    <x v="1"/>
    <x v="0"/>
    <x v="0"/>
    <x v="1"/>
    <x v="44"/>
    <x v="1"/>
    <x v="1"/>
    <x v="0"/>
    <x v="0"/>
    <x v="1"/>
    <x v="1"/>
    <x v="1"/>
    <x v="1"/>
    <x v="1"/>
    <x v="2"/>
    <x v="1"/>
    <x v="1"/>
    <x v="258"/>
    <x v="304"/>
    <x v="0"/>
  </r>
  <r>
    <s v="3167-SNQPL"/>
    <x v="1"/>
    <x v="1"/>
    <x v="0"/>
    <x v="1"/>
    <x v="46"/>
    <x v="1"/>
    <x v="2"/>
    <x v="1"/>
    <x v="0"/>
    <x v="0"/>
    <x v="0"/>
    <x v="0"/>
    <x v="1"/>
    <x v="1"/>
    <x v="0"/>
    <x v="1"/>
    <x v="0"/>
    <x v="259"/>
    <x v="305"/>
    <x v="0"/>
  </r>
  <r>
    <s v="4091-TVOCN"/>
    <x v="1"/>
    <x v="0"/>
    <x v="1"/>
    <x v="1"/>
    <x v="43"/>
    <x v="1"/>
    <x v="2"/>
    <x v="0"/>
    <x v="1"/>
    <x v="1"/>
    <x v="1"/>
    <x v="0"/>
    <x v="1"/>
    <x v="1"/>
    <x v="1"/>
    <x v="0"/>
    <x v="3"/>
    <x v="260"/>
    <x v="306"/>
    <x v="0"/>
  </r>
  <r>
    <s v="1098-TDVUQ"/>
    <x v="0"/>
    <x v="0"/>
    <x v="1"/>
    <x v="0"/>
    <x v="0"/>
    <x v="1"/>
    <x v="1"/>
    <x v="2"/>
    <x v="2"/>
    <x v="2"/>
    <x v="2"/>
    <x v="2"/>
    <x v="2"/>
    <x v="2"/>
    <x v="0"/>
    <x v="0"/>
    <x v="2"/>
    <x v="261"/>
    <x v="307"/>
    <x v="0"/>
  </r>
  <r>
    <s v="7277-OZCGZ"/>
    <x v="0"/>
    <x v="0"/>
    <x v="1"/>
    <x v="0"/>
    <x v="5"/>
    <x v="1"/>
    <x v="1"/>
    <x v="1"/>
    <x v="1"/>
    <x v="1"/>
    <x v="0"/>
    <x v="1"/>
    <x v="0"/>
    <x v="1"/>
    <x v="0"/>
    <x v="0"/>
    <x v="0"/>
    <x v="149"/>
    <x v="308"/>
    <x v="0"/>
  </r>
  <r>
    <s v="1557-EMYVT"/>
    <x v="0"/>
    <x v="0"/>
    <x v="1"/>
    <x v="0"/>
    <x v="29"/>
    <x v="1"/>
    <x v="2"/>
    <x v="1"/>
    <x v="1"/>
    <x v="0"/>
    <x v="1"/>
    <x v="1"/>
    <x v="1"/>
    <x v="1"/>
    <x v="2"/>
    <x v="1"/>
    <x v="3"/>
    <x v="262"/>
    <x v="309"/>
    <x v="0"/>
  </r>
  <r>
    <s v="2799-ARNLO"/>
    <x v="0"/>
    <x v="1"/>
    <x v="0"/>
    <x v="0"/>
    <x v="24"/>
    <x v="1"/>
    <x v="1"/>
    <x v="1"/>
    <x v="0"/>
    <x v="1"/>
    <x v="0"/>
    <x v="0"/>
    <x v="0"/>
    <x v="0"/>
    <x v="0"/>
    <x v="0"/>
    <x v="0"/>
    <x v="263"/>
    <x v="310"/>
    <x v="0"/>
  </r>
  <r>
    <s v="7563-BIUPC"/>
    <x v="1"/>
    <x v="0"/>
    <x v="1"/>
    <x v="0"/>
    <x v="24"/>
    <x v="1"/>
    <x v="1"/>
    <x v="1"/>
    <x v="0"/>
    <x v="1"/>
    <x v="0"/>
    <x v="0"/>
    <x v="1"/>
    <x v="0"/>
    <x v="0"/>
    <x v="0"/>
    <x v="0"/>
    <x v="264"/>
    <x v="311"/>
    <x v="1"/>
  </r>
  <r>
    <s v="5027-YOCXN"/>
    <x v="1"/>
    <x v="0"/>
    <x v="0"/>
    <x v="1"/>
    <x v="69"/>
    <x v="1"/>
    <x v="2"/>
    <x v="1"/>
    <x v="1"/>
    <x v="0"/>
    <x v="0"/>
    <x v="1"/>
    <x v="1"/>
    <x v="1"/>
    <x v="1"/>
    <x v="1"/>
    <x v="3"/>
    <x v="265"/>
    <x v="312"/>
    <x v="0"/>
  </r>
  <r>
    <s v="3973-SKMLN"/>
    <x v="1"/>
    <x v="0"/>
    <x v="1"/>
    <x v="0"/>
    <x v="16"/>
    <x v="1"/>
    <x v="1"/>
    <x v="2"/>
    <x v="2"/>
    <x v="2"/>
    <x v="2"/>
    <x v="2"/>
    <x v="2"/>
    <x v="2"/>
    <x v="2"/>
    <x v="0"/>
    <x v="3"/>
    <x v="147"/>
    <x v="313"/>
    <x v="0"/>
  </r>
  <r>
    <s v="2321-OMBXY"/>
    <x v="0"/>
    <x v="0"/>
    <x v="0"/>
    <x v="1"/>
    <x v="46"/>
    <x v="1"/>
    <x v="1"/>
    <x v="0"/>
    <x v="1"/>
    <x v="0"/>
    <x v="0"/>
    <x v="1"/>
    <x v="1"/>
    <x v="1"/>
    <x v="1"/>
    <x v="1"/>
    <x v="3"/>
    <x v="266"/>
    <x v="314"/>
    <x v="1"/>
  </r>
  <r>
    <s v="2840-XANRC"/>
    <x v="1"/>
    <x v="1"/>
    <x v="0"/>
    <x v="0"/>
    <x v="65"/>
    <x v="1"/>
    <x v="1"/>
    <x v="1"/>
    <x v="0"/>
    <x v="1"/>
    <x v="1"/>
    <x v="0"/>
    <x v="1"/>
    <x v="1"/>
    <x v="0"/>
    <x v="0"/>
    <x v="0"/>
    <x v="267"/>
    <x v="315"/>
    <x v="1"/>
  </r>
  <r>
    <s v="6745-JEFZB"/>
    <x v="1"/>
    <x v="0"/>
    <x v="0"/>
    <x v="0"/>
    <x v="42"/>
    <x v="1"/>
    <x v="2"/>
    <x v="1"/>
    <x v="0"/>
    <x v="1"/>
    <x v="0"/>
    <x v="1"/>
    <x v="1"/>
    <x v="0"/>
    <x v="0"/>
    <x v="0"/>
    <x v="3"/>
    <x v="268"/>
    <x v="316"/>
    <x v="0"/>
  </r>
  <r>
    <s v="5020-ZSTTY"/>
    <x v="0"/>
    <x v="1"/>
    <x v="1"/>
    <x v="0"/>
    <x v="68"/>
    <x v="1"/>
    <x v="2"/>
    <x v="0"/>
    <x v="1"/>
    <x v="0"/>
    <x v="0"/>
    <x v="1"/>
    <x v="1"/>
    <x v="1"/>
    <x v="1"/>
    <x v="1"/>
    <x v="2"/>
    <x v="269"/>
    <x v="317"/>
    <x v="1"/>
  </r>
  <r>
    <s v="9880-TDQAC"/>
    <x v="0"/>
    <x v="0"/>
    <x v="0"/>
    <x v="1"/>
    <x v="21"/>
    <x v="0"/>
    <x v="0"/>
    <x v="0"/>
    <x v="0"/>
    <x v="0"/>
    <x v="1"/>
    <x v="1"/>
    <x v="1"/>
    <x v="1"/>
    <x v="2"/>
    <x v="0"/>
    <x v="0"/>
    <x v="270"/>
    <x v="318"/>
    <x v="0"/>
  </r>
  <r>
    <s v="8705-WZCYL"/>
    <x v="1"/>
    <x v="0"/>
    <x v="1"/>
    <x v="0"/>
    <x v="0"/>
    <x v="1"/>
    <x v="1"/>
    <x v="0"/>
    <x v="0"/>
    <x v="1"/>
    <x v="0"/>
    <x v="0"/>
    <x v="0"/>
    <x v="0"/>
    <x v="0"/>
    <x v="0"/>
    <x v="0"/>
    <x v="271"/>
    <x v="319"/>
    <x v="0"/>
  </r>
  <r>
    <s v="7102-JJVTX"/>
    <x v="0"/>
    <x v="0"/>
    <x v="0"/>
    <x v="1"/>
    <x v="34"/>
    <x v="1"/>
    <x v="1"/>
    <x v="0"/>
    <x v="1"/>
    <x v="1"/>
    <x v="0"/>
    <x v="0"/>
    <x v="0"/>
    <x v="0"/>
    <x v="1"/>
    <x v="1"/>
    <x v="1"/>
    <x v="272"/>
    <x v="320"/>
    <x v="0"/>
  </r>
  <r>
    <s v="8626-PTQGE"/>
    <x v="1"/>
    <x v="0"/>
    <x v="1"/>
    <x v="0"/>
    <x v="14"/>
    <x v="0"/>
    <x v="0"/>
    <x v="0"/>
    <x v="1"/>
    <x v="0"/>
    <x v="0"/>
    <x v="1"/>
    <x v="1"/>
    <x v="1"/>
    <x v="2"/>
    <x v="0"/>
    <x v="2"/>
    <x v="273"/>
    <x v="321"/>
    <x v="0"/>
  </r>
  <r>
    <s v="4983-CLMLV"/>
    <x v="0"/>
    <x v="0"/>
    <x v="0"/>
    <x v="0"/>
    <x v="15"/>
    <x v="1"/>
    <x v="2"/>
    <x v="1"/>
    <x v="0"/>
    <x v="0"/>
    <x v="0"/>
    <x v="1"/>
    <x v="1"/>
    <x v="1"/>
    <x v="0"/>
    <x v="0"/>
    <x v="3"/>
    <x v="274"/>
    <x v="322"/>
    <x v="0"/>
  </r>
  <r>
    <s v="5701-YVSVF"/>
    <x v="0"/>
    <x v="1"/>
    <x v="0"/>
    <x v="0"/>
    <x v="26"/>
    <x v="1"/>
    <x v="1"/>
    <x v="1"/>
    <x v="0"/>
    <x v="1"/>
    <x v="0"/>
    <x v="1"/>
    <x v="1"/>
    <x v="0"/>
    <x v="0"/>
    <x v="0"/>
    <x v="0"/>
    <x v="275"/>
    <x v="323"/>
    <x v="0"/>
  </r>
  <r>
    <s v="5804-LEPIM"/>
    <x v="0"/>
    <x v="1"/>
    <x v="1"/>
    <x v="0"/>
    <x v="2"/>
    <x v="1"/>
    <x v="1"/>
    <x v="1"/>
    <x v="0"/>
    <x v="1"/>
    <x v="0"/>
    <x v="0"/>
    <x v="0"/>
    <x v="0"/>
    <x v="0"/>
    <x v="0"/>
    <x v="0"/>
    <x v="276"/>
    <x v="324"/>
    <x v="1"/>
  </r>
  <r>
    <s v="5697-GOMBF"/>
    <x v="0"/>
    <x v="1"/>
    <x v="0"/>
    <x v="1"/>
    <x v="7"/>
    <x v="0"/>
    <x v="0"/>
    <x v="0"/>
    <x v="0"/>
    <x v="1"/>
    <x v="0"/>
    <x v="0"/>
    <x v="1"/>
    <x v="0"/>
    <x v="0"/>
    <x v="0"/>
    <x v="0"/>
    <x v="277"/>
    <x v="325"/>
    <x v="0"/>
  </r>
  <r>
    <s v="2739-CACDQ"/>
    <x v="0"/>
    <x v="1"/>
    <x v="1"/>
    <x v="0"/>
    <x v="22"/>
    <x v="1"/>
    <x v="2"/>
    <x v="1"/>
    <x v="0"/>
    <x v="1"/>
    <x v="1"/>
    <x v="0"/>
    <x v="0"/>
    <x v="0"/>
    <x v="0"/>
    <x v="0"/>
    <x v="3"/>
    <x v="278"/>
    <x v="326"/>
    <x v="0"/>
  </r>
  <r>
    <s v="9385-EHGDO"/>
    <x v="0"/>
    <x v="0"/>
    <x v="0"/>
    <x v="1"/>
    <x v="42"/>
    <x v="1"/>
    <x v="1"/>
    <x v="2"/>
    <x v="2"/>
    <x v="2"/>
    <x v="2"/>
    <x v="2"/>
    <x v="2"/>
    <x v="2"/>
    <x v="2"/>
    <x v="0"/>
    <x v="1"/>
    <x v="216"/>
    <x v="327"/>
    <x v="0"/>
  </r>
  <r>
    <s v="9498-FIMXL"/>
    <x v="0"/>
    <x v="0"/>
    <x v="1"/>
    <x v="0"/>
    <x v="4"/>
    <x v="1"/>
    <x v="1"/>
    <x v="2"/>
    <x v="2"/>
    <x v="2"/>
    <x v="2"/>
    <x v="2"/>
    <x v="2"/>
    <x v="2"/>
    <x v="1"/>
    <x v="0"/>
    <x v="1"/>
    <x v="279"/>
    <x v="328"/>
    <x v="0"/>
  </r>
  <r>
    <s v="2379-GYFLQ"/>
    <x v="1"/>
    <x v="0"/>
    <x v="1"/>
    <x v="0"/>
    <x v="25"/>
    <x v="1"/>
    <x v="2"/>
    <x v="1"/>
    <x v="0"/>
    <x v="0"/>
    <x v="1"/>
    <x v="0"/>
    <x v="1"/>
    <x v="0"/>
    <x v="1"/>
    <x v="0"/>
    <x v="3"/>
    <x v="280"/>
    <x v="329"/>
    <x v="0"/>
  </r>
  <r>
    <s v="0122-OAHPZ"/>
    <x v="0"/>
    <x v="0"/>
    <x v="1"/>
    <x v="0"/>
    <x v="40"/>
    <x v="1"/>
    <x v="2"/>
    <x v="1"/>
    <x v="0"/>
    <x v="1"/>
    <x v="0"/>
    <x v="0"/>
    <x v="0"/>
    <x v="0"/>
    <x v="0"/>
    <x v="0"/>
    <x v="0"/>
    <x v="281"/>
    <x v="330"/>
    <x v="1"/>
  </r>
  <r>
    <s v="2868-SNELZ"/>
    <x v="0"/>
    <x v="0"/>
    <x v="1"/>
    <x v="0"/>
    <x v="2"/>
    <x v="1"/>
    <x v="2"/>
    <x v="1"/>
    <x v="0"/>
    <x v="1"/>
    <x v="1"/>
    <x v="0"/>
    <x v="0"/>
    <x v="0"/>
    <x v="0"/>
    <x v="1"/>
    <x v="1"/>
    <x v="264"/>
    <x v="331"/>
    <x v="1"/>
  </r>
  <r>
    <s v="4322-RCYMT"/>
    <x v="1"/>
    <x v="0"/>
    <x v="0"/>
    <x v="1"/>
    <x v="47"/>
    <x v="1"/>
    <x v="2"/>
    <x v="0"/>
    <x v="0"/>
    <x v="0"/>
    <x v="1"/>
    <x v="1"/>
    <x v="0"/>
    <x v="1"/>
    <x v="1"/>
    <x v="0"/>
    <x v="2"/>
    <x v="282"/>
    <x v="332"/>
    <x v="1"/>
  </r>
  <r>
    <s v="6680-NENYN"/>
    <x v="0"/>
    <x v="0"/>
    <x v="1"/>
    <x v="0"/>
    <x v="29"/>
    <x v="1"/>
    <x v="2"/>
    <x v="1"/>
    <x v="0"/>
    <x v="0"/>
    <x v="1"/>
    <x v="0"/>
    <x v="1"/>
    <x v="1"/>
    <x v="2"/>
    <x v="0"/>
    <x v="0"/>
    <x v="283"/>
    <x v="333"/>
    <x v="1"/>
  </r>
  <r>
    <s v="2088-IEBAU"/>
    <x v="0"/>
    <x v="0"/>
    <x v="1"/>
    <x v="0"/>
    <x v="47"/>
    <x v="1"/>
    <x v="2"/>
    <x v="0"/>
    <x v="1"/>
    <x v="0"/>
    <x v="1"/>
    <x v="1"/>
    <x v="1"/>
    <x v="1"/>
    <x v="2"/>
    <x v="0"/>
    <x v="0"/>
    <x v="284"/>
    <x v="334"/>
    <x v="0"/>
  </r>
  <r>
    <s v="7982-VCELR"/>
    <x v="0"/>
    <x v="0"/>
    <x v="1"/>
    <x v="0"/>
    <x v="51"/>
    <x v="1"/>
    <x v="1"/>
    <x v="1"/>
    <x v="0"/>
    <x v="0"/>
    <x v="0"/>
    <x v="0"/>
    <x v="1"/>
    <x v="1"/>
    <x v="0"/>
    <x v="0"/>
    <x v="3"/>
    <x v="285"/>
    <x v="335"/>
    <x v="0"/>
  </r>
  <r>
    <s v="1343-EHPYB"/>
    <x v="1"/>
    <x v="0"/>
    <x v="0"/>
    <x v="0"/>
    <x v="28"/>
    <x v="1"/>
    <x v="2"/>
    <x v="1"/>
    <x v="0"/>
    <x v="0"/>
    <x v="1"/>
    <x v="0"/>
    <x v="1"/>
    <x v="1"/>
    <x v="0"/>
    <x v="0"/>
    <x v="0"/>
    <x v="286"/>
    <x v="336"/>
    <x v="1"/>
  </r>
  <r>
    <s v="6035-BXTTY"/>
    <x v="0"/>
    <x v="1"/>
    <x v="1"/>
    <x v="0"/>
    <x v="48"/>
    <x v="1"/>
    <x v="1"/>
    <x v="0"/>
    <x v="0"/>
    <x v="0"/>
    <x v="0"/>
    <x v="1"/>
    <x v="0"/>
    <x v="0"/>
    <x v="0"/>
    <x v="1"/>
    <x v="2"/>
    <x v="72"/>
    <x v="337"/>
    <x v="0"/>
  </r>
  <r>
    <s v="6885-PKOAM"/>
    <x v="0"/>
    <x v="0"/>
    <x v="0"/>
    <x v="0"/>
    <x v="16"/>
    <x v="1"/>
    <x v="2"/>
    <x v="0"/>
    <x v="1"/>
    <x v="0"/>
    <x v="1"/>
    <x v="1"/>
    <x v="1"/>
    <x v="1"/>
    <x v="2"/>
    <x v="1"/>
    <x v="3"/>
    <x v="287"/>
    <x v="338"/>
    <x v="0"/>
  </r>
  <r>
    <s v="7520-HQWJU"/>
    <x v="0"/>
    <x v="0"/>
    <x v="0"/>
    <x v="1"/>
    <x v="33"/>
    <x v="1"/>
    <x v="2"/>
    <x v="0"/>
    <x v="1"/>
    <x v="0"/>
    <x v="1"/>
    <x v="0"/>
    <x v="0"/>
    <x v="0"/>
    <x v="0"/>
    <x v="0"/>
    <x v="2"/>
    <x v="288"/>
    <x v="339"/>
    <x v="0"/>
  </r>
  <r>
    <s v="9639-BUJXT"/>
    <x v="1"/>
    <x v="0"/>
    <x v="1"/>
    <x v="0"/>
    <x v="28"/>
    <x v="1"/>
    <x v="1"/>
    <x v="2"/>
    <x v="2"/>
    <x v="2"/>
    <x v="2"/>
    <x v="2"/>
    <x v="2"/>
    <x v="2"/>
    <x v="1"/>
    <x v="1"/>
    <x v="1"/>
    <x v="289"/>
    <x v="340"/>
    <x v="0"/>
  </r>
  <r>
    <s v="5924-SNGKP"/>
    <x v="0"/>
    <x v="0"/>
    <x v="1"/>
    <x v="1"/>
    <x v="52"/>
    <x v="1"/>
    <x v="1"/>
    <x v="2"/>
    <x v="2"/>
    <x v="2"/>
    <x v="2"/>
    <x v="2"/>
    <x v="2"/>
    <x v="2"/>
    <x v="1"/>
    <x v="0"/>
    <x v="3"/>
    <x v="202"/>
    <x v="341"/>
    <x v="0"/>
  </r>
  <r>
    <s v="0021-IKXGC"/>
    <x v="0"/>
    <x v="1"/>
    <x v="1"/>
    <x v="0"/>
    <x v="0"/>
    <x v="1"/>
    <x v="2"/>
    <x v="1"/>
    <x v="0"/>
    <x v="1"/>
    <x v="0"/>
    <x v="0"/>
    <x v="0"/>
    <x v="0"/>
    <x v="0"/>
    <x v="0"/>
    <x v="0"/>
    <x v="290"/>
    <x v="342"/>
    <x v="0"/>
  </r>
  <r>
    <s v="2034-GDRCN"/>
    <x v="0"/>
    <x v="0"/>
    <x v="1"/>
    <x v="0"/>
    <x v="2"/>
    <x v="1"/>
    <x v="1"/>
    <x v="1"/>
    <x v="0"/>
    <x v="1"/>
    <x v="0"/>
    <x v="0"/>
    <x v="1"/>
    <x v="1"/>
    <x v="0"/>
    <x v="0"/>
    <x v="0"/>
    <x v="254"/>
    <x v="343"/>
    <x v="1"/>
  </r>
  <r>
    <s v="8966-SNIZF"/>
    <x v="0"/>
    <x v="0"/>
    <x v="0"/>
    <x v="0"/>
    <x v="27"/>
    <x v="1"/>
    <x v="1"/>
    <x v="2"/>
    <x v="2"/>
    <x v="2"/>
    <x v="2"/>
    <x v="2"/>
    <x v="2"/>
    <x v="2"/>
    <x v="2"/>
    <x v="1"/>
    <x v="2"/>
    <x v="93"/>
    <x v="344"/>
    <x v="0"/>
  </r>
  <r>
    <s v="6243-OZGFH"/>
    <x v="0"/>
    <x v="0"/>
    <x v="1"/>
    <x v="0"/>
    <x v="57"/>
    <x v="0"/>
    <x v="0"/>
    <x v="0"/>
    <x v="0"/>
    <x v="1"/>
    <x v="0"/>
    <x v="0"/>
    <x v="1"/>
    <x v="1"/>
    <x v="0"/>
    <x v="0"/>
    <x v="0"/>
    <x v="291"/>
    <x v="345"/>
    <x v="0"/>
  </r>
  <r>
    <s v="4654-DLAMQ"/>
    <x v="0"/>
    <x v="1"/>
    <x v="0"/>
    <x v="0"/>
    <x v="38"/>
    <x v="1"/>
    <x v="1"/>
    <x v="1"/>
    <x v="1"/>
    <x v="0"/>
    <x v="1"/>
    <x v="0"/>
    <x v="0"/>
    <x v="1"/>
    <x v="1"/>
    <x v="1"/>
    <x v="2"/>
    <x v="292"/>
    <x v="346"/>
    <x v="0"/>
  </r>
  <r>
    <s v="0513-RBGPE"/>
    <x v="1"/>
    <x v="0"/>
    <x v="0"/>
    <x v="1"/>
    <x v="50"/>
    <x v="1"/>
    <x v="2"/>
    <x v="0"/>
    <x v="1"/>
    <x v="1"/>
    <x v="1"/>
    <x v="1"/>
    <x v="0"/>
    <x v="0"/>
    <x v="2"/>
    <x v="0"/>
    <x v="3"/>
    <x v="293"/>
    <x v="347"/>
    <x v="0"/>
  </r>
  <r>
    <s v="5160-UXJED"/>
    <x v="1"/>
    <x v="0"/>
    <x v="1"/>
    <x v="1"/>
    <x v="22"/>
    <x v="1"/>
    <x v="1"/>
    <x v="0"/>
    <x v="0"/>
    <x v="1"/>
    <x v="0"/>
    <x v="0"/>
    <x v="0"/>
    <x v="0"/>
    <x v="1"/>
    <x v="1"/>
    <x v="1"/>
    <x v="220"/>
    <x v="348"/>
    <x v="0"/>
  </r>
  <r>
    <s v="4115-NZRKS"/>
    <x v="0"/>
    <x v="1"/>
    <x v="1"/>
    <x v="0"/>
    <x v="40"/>
    <x v="1"/>
    <x v="1"/>
    <x v="1"/>
    <x v="0"/>
    <x v="1"/>
    <x v="0"/>
    <x v="0"/>
    <x v="1"/>
    <x v="1"/>
    <x v="0"/>
    <x v="0"/>
    <x v="0"/>
    <x v="294"/>
    <x v="349"/>
    <x v="0"/>
  </r>
  <r>
    <s v="0219-YTZUE"/>
    <x v="1"/>
    <x v="0"/>
    <x v="0"/>
    <x v="1"/>
    <x v="54"/>
    <x v="1"/>
    <x v="2"/>
    <x v="1"/>
    <x v="0"/>
    <x v="0"/>
    <x v="1"/>
    <x v="0"/>
    <x v="0"/>
    <x v="0"/>
    <x v="0"/>
    <x v="0"/>
    <x v="2"/>
    <x v="295"/>
    <x v="350"/>
    <x v="1"/>
  </r>
  <r>
    <s v="0623-IIHUG"/>
    <x v="0"/>
    <x v="1"/>
    <x v="1"/>
    <x v="0"/>
    <x v="17"/>
    <x v="0"/>
    <x v="0"/>
    <x v="0"/>
    <x v="1"/>
    <x v="1"/>
    <x v="0"/>
    <x v="0"/>
    <x v="1"/>
    <x v="0"/>
    <x v="0"/>
    <x v="0"/>
    <x v="0"/>
    <x v="296"/>
    <x v="351"/>
    <x v="1"/>
  </r>
  <r>
    <s v="4572-DVCGN"/>
    <x v="0"/>
    <x v="0"/>
    <x v="1"/>
    <x v="0"/>
    <x v="6"/>
    <x v="1"/>
    <x v="1"/>
    <x v="1"/>
    <x v="0"/>
    <x v="1"/>
    <x v="0"/>
    <x v="0"/>
    <x v="0"/>
    <x v="1"/>
    <x v="0"/>
    <x v="0"/>
    <x v="2"/>
    <x v="297"/>
    <x v="352"/>
    <x v="1"/>
  </r>
  <r>
    <s v="3351-NGXYI"/>
    <x v="0"/>
    <x v="1"/>
    <x v="1"/>
    <x v="0"/>
    <x v="10"/>
    <x v="1"/>
    <x v="2"/>
    <x v="0"/>
    <x v="1"/>
    <x v="1"/>
    <x v="0"/>
    <x v="0"/>
    <x v="0"/>
    <x v="0"/>
    <x v="0"/>
    <x v="0"/>
    <x v="0"/>
    <x v="298"/>
    <x v="353"/>
    <x v="0"/>
  </r>
  <r>
    <s v="8984-EYLLL"/>
    <x v="1"/>
    <x v="0"/>
    <x v="0"/>
    <x v="0"/>
    <x v="38"/>
    <x v="1"/>
    <x v="2"/>
    <x v="1"/>
    <x v="0"/>
    <x v="0"/>
    <x v="0"/>
    <x v="1"/>
    <x v="1"/>
    <x v="1"/>
    <x v="2"/>
    <x v="0"/>
    <x v="0"/>
    <x v="299"/>
    <x v="354"/>
    <x v="0"/>
  </r>
  <r>
    <s v="9057-MSWCO"/>
    <x v="1"/>
    <x v="1"/>
    <x v="0"/>
    <x v="0"/>
    <x v="23"/>
    <x v="0"/>
    <x v="0"/>
    <x v="0"/>
    <x v="1"/>
    <x v="1"/>
    <x v="0"/>
    <x v="0"/>
    <x v="0"/>
    <x v="0"/>
    <x v="0"/>
    <x v="1"/>
    <x v="3"/>
    <x v="300"/>
    <x v="355"/>
    <x v="1"/>
  </r>
  <r>
    <s v="9833-TGFHX"/>
    <x v="1"/>
    <x v="0"/>
    <x v="0"/>
    <x v="1"/>
    <x v="41"/>
    <x v="1"/>
    <x v="2"/>
    <x v="1"/>
    <x v="1"/>
    <x v="1"/>
    <x v="0"/>
    <x v="0"/>
    <x v="1"/>
    <x v="1"/>
    <x v="1"/>
    <x v="1"/>
    <x v="0"/>
    <x v="301"/>
    <x v="356"/>
    <x v="0"/>
  </r>
  <r>
    <s v="9294-TDIPC"/>
    <x v="1"/>
    <x v="0"/>
    <x v="1"/>
    <x v="1"/>
    <x v="24"/>
    <x v="1"/>
    <x v="1"/>
    <x v="2"/>
    <x v="2"/>
    <x v="2"/>
    <x v="2"/>
    <x v="2"/>
    <x v="2"/>
    <x v="2"/>
    <x v="0"/>
    <x v="1"/>
    <x v="1"/>
    <x v="33"/>
    <x v="357"/>
    <x v="0"/>
  </r>
  <r>
    <s v="5229-DTFYB"/>
    <x v="0"/>
    <x v="0"/>
    <x v="1"/>
    <x v="0"/>
    <x v="52"/>
    <x v="1"/>
    <x v="1"/>
    <x v="1"/>
    <x v="0"/>
    <x v="0"/>
    <x v="0"/>
    <x v="1"/>
    <x v="1"/>
    <x v="1"/>
    <x v="2"/>
    <x v="0"/>
    <x v="2"/>
    <x v="302"/>
    <x v="358"/>
    <x v="0"/>
  </r>
  <r>
    <s v="0104-PPXDV"/>
    <x v="1"/>
    <x v="0"/>
    <x v="0"/>
    <x v="0"/>
    <x v="11"/>
    <x v="1"/>
    <x v="1"/>
    <x v="0"/>
    <x v="0"/>
    <x v="1"/>
    <x v="1"/>
    <x v="0"/>
    <x v="0"/>
    <x v="0"/>
    <x v="1"/>
    <x v="1"/>
    <x v="3"/>
    <x v="303"/>
    <x v="359"/>
    <x v="0"/>
  </r>
  <r>
    <s v="5176-LMJXE"/>
    <x v="0"/>
    <x v="0"/>
    <x v="1"/>
    <x v="0"/>
    <x v="20"/>
    <x v="1"/>
    <x v="1"/>
    <x v="2"/>
    <x v="2"/>
    <x v="2"/>
    <x v="2"/>
    <x v="2"/>
    <x v="2"/>
    <x v="2"/>
    <x v="2"/>
    <x v="0"/>
    <x v="1"/>
    <x v="155"/>
    <x v="360"/>
    <x v="0"/>
  </r>
  <r>
    <s v="3583-KRKMD"/>
    <x v="1"/>
    <x v="0"/>
    <x v="1"/>
    <x v="0"/>
    <x v="32"/>
    <x v="1"/>
    <x v="1"/>
    <x v="1"/>
    <x v="0"/>
    <x v="1"/>
    <x v="0"/>
    <x v="1"/>
    <x v="0"/>
    <x v="0"/>
    <x v="0"/>
    <x v="0"/>
    <x v="2"/>
    <x v="304"/>
    <x v="361"/>
    <x v="0"/>
  </r>
  <r>
    <s v="1010-DIAUQ"/>
    <x v="1"/>
    <x v="0"/>
    <x v="1"/>
    <x v="0"/>
    <x v="24"/>
    <x v="1"/>
    <x v="1"/>
    <x v="1"/>
    <x v="0"/>
    <x v="1"/>
    <x v="1"/>
    <x v="0"/>
    <x v="1"/>
    <x v="1"/>
    <x v="0"/>
    <x v="1"/>
    <x v="2"/>
    <x v="305"/>
    <x v="362"/>
    <x v="1"/>
  </r>
  <r>
    <s v="9069-LGEUL"/>
    <x v="1"/>
    <x v="0"/>
    <x v="0"/>
    <x v="0"/>
    <x v="57"/>
    <x v="1"/>
    <x v="1"/>
    <x v="0"/>
    <x v="1"/>
    <x v="1"/>
    <x v="0"/>
    <x v="0"/>
    <x v="0"/>
    <x v="1"/>
    <x v="0"/>
    <x v="0"/>
    <x v="2"/>
    <x v="306"/>
    <x v="363"/>
    <x v="0"/>
  </r>
  <r>
    <s v="7302-ZHMHP"/>
    <x v="0"/>
    <x v="0"/>
    <x v="1"/>
    <x v="0"/>
    <x v="0"/>
    <x v="1"/>
    <x v="1"/>
    <x v="2"/>
    <x v="2"/>
    <x v="2"/>
    <x v="2"/>
    <x v="2"/>
    <x v="2"/>
    <x v="2"/>
    <x v="0"/>
    <x v="1"/>
    <x v="1"/>
    <x v="307"/>
    <x v="364"/>
    <x v="0"/>
  </r>
  <r>
    <s v="9571-EDEBV"/>
    <x v="1"/>
    <x v="0"/>
    <x v="0"/>
    <x v="0"/>
    <x v="16"/>
    <x v="1"/>
    <x v="2"/>
    <x v="1"/>
    <x v="0"/>
    <x v="1"/>
    <x v="1"/>
    <x v="0"/>
    <x v="1"/>
    <x v="1"/>
    <x v="1"/>
    <x v="0"/>
    <x v="3"/>
    <x v="308"/>
    <x v="365"/>
    <x v="0"/>
  </r>
  <r>
    <s v="3520-FJGCV"/>
    <x v="1"/>
    <x v="0"/>
    <x v="0"/>
    <x v="1"/>
    <x v="21"/>
    <x v="1"/>
    <x v="2"/>
    <x v="1"/>
    <x v="1"/>
    <x v="0"/>
    <x v="1"/>
    <x v="1"/>
    <x v="1"/>
    <x v="1"/>
    <x v="2"/>
    <x v="0"/>
    <x v="3"/>
    <x v="309"/>
    <x v="366"/>
    <x v="0"/>
  </r>
  <r>
    <s v="6563-VRERX"/>
    <x v="1"/>
    <x v="0"/>
    <x v="0"/>
    <x v="1"/>
    <x v="55"/>
    <x v="1"/>
    <x v="1"/>
    <x v="2"/>
    <x v="2"/>
    <x v="2"/>
    <x v="2"/>
    <x v="2"/>
    <x v="2"/>
    <x v="2"/>
    <x v="1"/>
    <x v="1"/>
    <x v="1"/>
    <x v="146"/>
    <x v="367"/>
    <x v="0"/>
  </r>
  <r>
    <s v="0259-GBZSH"/>
    <x v="1"/>
    <x v="0"/>
    <x v="1"/>
    <x v="0"/>
    <x v="2"/>
    <x v="1"/>
    <x v="2"/>
    <x v="1"/>
    <x v="0"/>
    <x v="1"/>
    <x v="0"/>
    <x v="0"/>
    <x v="1"/>
    <x v="0"/>
    <x v="0"/>
    <x v="0"/>
    <x v="0"/>
    <x v="310"/>
    <x v="368"/>
    <x v="1"/>
  </r>
  <r>
    <s v="6122-EFVKN"/>
    <x v="1"/>
    <x v="0"/>
    <x v="1"/>
    <x v="1"/>
    <x v="65"/>
    <x v="0"/>
    <x v="0"/>
    <x v="0"/>
    <x v="1"/>
    <x v="1"/>
    <x v="0"/>
    <x v="1"/>
    <x v="0"/>
    <x v="0"/>
    <x v="2"/>
    <x v="1"/>
    <x v="1"/>
    <x v="311"/>
    <x v="369"/>
    <x v="0"/>
  </r>
  <r>
    <s v="2805-EDJPQ"/>
    <x v="0"/>
    <x v="0"/>
    <x v="0"/>
    <x v="1"/>
    <x v="39"/>
    <x v="1"/>
    <x v="2"/>
    <x v="1"/>
    <x v="0"/>
    <x v="0"/>
    <x v="1"/>
    <x v="1"/>
    <x v="0"/>
    <x v="1"/>
    <x v="1"/>
    <x v="0"/>
    <x v="3"/>
    <x v="312"/>
    <x v="370"/>
    <x v="0"/>
  </r>
  <r>
    <s v="6862-CQUMB"/>
    <x v="1"/>
    <x v="0"/>
    <x v="1"/>
    <x v="0"/>
    <x v="50"/>
    <x v="1"/>
    <x v="1"/>
    <x v="1"/>
    <x v="0"/>
    <x v="0"/>
    <x v="0"/>
    <x v="0"/>
    <x v="1"/>
    <x v="1"/>
    <x v="0"/>
    <x v="0"/>
    <x v="3"/>
    <x v="313"/>
    <x v="371"/>
    <x v="0"/>
  </r>
  <r>
    <s v="7156-MXBJE"/>
    <x v="0"/>
    <x v="0"/>
    <x v="1"/>
    <x v="0"/>
    <x v="29"/>
    <x v="1"/>
    <x v="2"/>
    <x v="0"/>
    <x v="0"/>
    <x v="0"/>
    <x v="1"/>
    <x v="1"/>
    <x v="1"/>
    <x v="1"/>
    <x v="1"/>
    <x v="1"/>
    <x v="3"/>
    <x v="314"/>
    <x v="372"/>
    <x v="0"/>
  </r>
  <r>
    <s v="6158-HDPXZ"/>
    <x v="1"/>
    <x v="0"/>
    <x v="1"/>
    <x v="0"/>
    <x v="0"/>
    <x v="0"/>
    <x v="0"/>
    <x v="0"/>
    <x v="0"/>
    <x v="1"/>
    <x v="0"/>
    <x v="0"/>
    <x v="0"/>
    <x v="0"/>
    <x v="0"/>
    <x v="1"/>
    <x v="1"/>
    <x v="315"/>
    <x v="373"/>
    <x v="0"/>
  </r>
  <r>
    <s v="9601-BRXPO"/>
    <x v="0"/>
    <x v="0"/>
    <x v="0"/>
    <x v="0"/>
    <x v="13"/>
    <x v="1"/>
    <x v="2"/>
    <x v="1"/>
    <x v="0"/>
    <x v="1"/>
    <x v="1"/>
    <x v="1"/>
    <x v="1"/>
    <x v="1"/>
    <x v="0"/>
    <x v="0"/>
    <x v="2"/>
    <x v="316"/>
    <x v="374"/>
    <x v="1"/>
  </r>
  <r>
    <s v="2863-IMQDR"/>
    <x v="0"/>
    <x v="0"/>
    <x v="1"/>
    <x v="0"/>
    <x v="59"/>
    <x v="1"/>
    <x v="2"/>
    <x v="0"/>
    <x v="1"/>
    <x v="0"/>
    <x v="1"/>
    <x v="1"/>
    <x v="1"/>
    <x v="1"/>
    <x v="2"/>
    <x v="1"/>
    <x v="0"/>
    <x v="317"/>
    <x v="375"/>
    <x v="0"/>
  </r>
  <r>
    <s v="5686-CMAWK"/>
    <x v="1"/>
    <x v="0"/>
    <x v="1"/>
    <x v="0"/>
    <x v="22"/>
    <x v="1"/>
    <x v="2"/>
    <x v="1"/>
    <x v="0"/>
    <x v="1"/>
    <x v="1"/>
    <x v="1"/>
    <x v="0"/>
    <x v="0"/>
    <x v="1"/>
    <x v="1"/>
    <x v="0"/>
    <x v="318"/>
    <x v="376"/>
    <x v="0"/>
  </r>
  <r>
    <s v="5651-CRHKQ"/>
    <x v="0"/>
    <x v="0"/>
    <x v="0"/>
    <x v="0"/>
    <x v="52"/>
    <x v="1"/>
    <x v="1"/>
    <x v="1"/>
    <x v="0"/>
    <x v="0"/>
    <x v="1"/>
    <x v="1"/>
    <x v="0"/>
    <x v="0"/>
    <x v="1"/>
    <x v="0"/>
    <x v="2"/>
    <x v="319"/>
    <x v="377"/>
    <x v="0"/>
  </r>
  <r>
    <s v="6905-NIQIN"/>
    <x v="1"/>
    <x v="0"/>
    <x v="1"/>
    <x v="0"/>
    <x v="0"/>
    <x v="1"/>
    <x v="1"/>
    <x v="0"/>
    <x v="0"/>
    <x v="0"/>
    <x v="0"/>
    <x v="0"/>
    <x v="0"/>
    <x v="0"/>
    <x v="0"/>
    <x v="1"/>
    <x v="1"/>
    <x v="320"/>
    <x v="378"/>
    <x v="1"/>
  </r>
  <r>
    <s v="8204-YJCLA"/>
    <x v="1"/>
    <x v="1"/>
    <x v="0"/>
    <x v="1"/>
    <x v="21"/>
    <x v="0"/>
    <x v="0"/>
    <x v="0"/>
    <x v="1"/>
    <x v="0"/>
    <x v="1"/>
    <x v="1"/>
    <x v="1"/>
    <x v="1"/>
    <x v="2"/>
    <x v="0"/>
    <x v="2"/>
    <x v="321"/>
    <x v="379"/>
    <x v="0"/>
  </r>
  <r>
    <s v="5167-ZFFMM"/>
    <x v="1"/>
    <x v="0"/>
    <x v="1"/>
    <x v="0"/>
    <x v="0"/>
    <x v="1"/>
    <x v="2"/>
    <x v="1"/>
    <x v="0"/>
    <x v="0"/>
    <x v="0"/>
    <x v="0"/>
    <x v="0"/>
    <x v="1"/>
    <x v="0"/>
    <x v="0"/>
    <x v="3"/>
    <x v="322"/>
    <x v="380"/>
    <x v="1"/>
  </r>
  <r>
    <s v="6583-SZVGP"/>
    <x v="1"/>
    <x v="0"/>
    <x v="1"/>
    <x v="0"/>
    <x v="43"/>
    <x v="1"/>
    <x v="2"/>
    <x v="1"/>
    <x v="0"/>
    <x v="0"/>
    <x v="1"/>
    <x v="0"/>
    <x v="1"/>
    <x v="1"/>
    <x v="2"/>
    <x v="0"/>
    <x v="2"/>
    <x v="323"/>
    <x v="381"/>
    <x v="0"/>
  </r>
  <r>
    <s v="4895-TMWIR"/>
    <x v="1"/>
    <x v="1"/>
    <x v="0"/>
    <x v="0"/>
    <x v="26"/>
    <x v="1"/>
    <x v="1"/>
    <x v="2"/>
    <x v="2"/>
    <x v="2"/>
    <x v="2"/>
    <x v="2"/>
    <x v="2"/>
    <x v="2"/>
    <x v="0"/>
    <x v="1"/>
    <x v="1"/>
    <x v="81"/>
    <x v="382"/>
    <x v="1"/>
  </r>
  <r>
    <s v="0533-BNWKF"/>
    <x v="0"/>
    <x v="1"/>
    <x v="0"/>
    <x v="0"/>
    <x v="49"/>
    <x v="1"/>
    <x v="2"/>
    <x v="1"/>
    <x v="0"/>
    <x v="0"/>
    <x v="1"/>
    <x v="0"/>
    <x v="0"/>
    <x v="0"/>
    <x v="0"/>
    <x v="0"/>
    <x v="0"/>
    <x v="324"/>
    <x v="383"/>
    <x v="1"/>
  </r>
  <r>
    <s v="1708-PBBOA"/>
    <x v="0"/>
    <x v="0"/>
    <x v="1"/>
    <x v="0"/>
    <x v="41"/>
    <x v="0"/>
    <x v="0"/>
    <x v="0"/>
    <x v="1"/>
    <x v="0"/>
    <x v="1"/>
    <x v="1"/>
    <x v="0"/>
    <x v="1"/>
    <x v="1"/>
    <x v="0"/>
    <x v="0"/>
    <x v="325"/>
    <x v="384"/>
    <x v="0"/>
  </r>
  <r>
    <s v="8782-LKFPK"/>
    <x v="1"/>
    <x v="0"/>
    <x v="1"/>
    <x v="0"/>
    <x v="66"/>
    <x v="1"/>
    <x v="2"/>
    <x v="1"/>
    <x v="0"/>
    <x v="1"/>
    <x v="1"/>
    <x v="0"/>
    <x v="0"/>
    <x v="1"/>
    <x v="0"/>
    <x v="0"/>
    <x v="1"/>
    <x v="254"/>
    <x v="385"/>
    <x v="0"/>
  </r>
  <r>
    <s v="5522-JBWMO"/>
    <x v="1"/>
    <x v="0"/>
    <x v="1"/>
    <x v="1"/>
    <x v="0"/>
    <x v="1"/>
    <x v="1"/>
    <x v="0"/>
    <x v="0"/>
    <x v="1"/>
    <x v="0"/>
    <x v="0"/>
    <x v="0"/>
    <x v="0"/>
    <x v="0"/>
    <x v="1"/>
    <x v="0"/>
    <x v="326"/>
    <x v="386"/>
    <x v="0"/>
  </r>
  <r>
    <s v="3597-MVHJT"/>
    <x v="0"/>
    <x v="0"/>
    <x v="1"/>
    <x v="0"/>
    <x v="23"/>
    <x v="1"/>
    <x v="2"/>
    <x v="1"/>
    <x v="0"/>
    <x v="1"/>
    <x v="0"/>
    <x v="0"/>
    <x v="1"/>
    <x v="1"/>
    <x v="0"/>
    <x v="0"/>
    <x v="2"/>
    <x v="327"/>
    <x v="387"/>
    <x v="0"/>
  </r>
  <r>
    <s v="9774-NRNAU"/>
    <x v="1"/>
    <x v="1"/>
    <x v="0"/>
    <x v="0"/>
    <x v="23"/>
    <x v="1"/>
    <x v="2"/>
    <x v="0"/>
    <x v="0"/>
    <x v="0"/>
    <x v="1"/>
    <x v="1"/>
    <x v="1"/>
    <x v="1"/>
    <x v="0"/>
    <x v="0"/>
    <x v="2"/>
    <x v="295"/>
    <x v="388"/>
    <x v="0"/>
  </r>
  <r>
    <s v="0224-RLWWD"/>
    <x v="0"/>
    <x v="1"/>
    <x v="1"/>
    <x v="0"/>
    <x v="2"/>
    <x v="1"/>
    <x v="1"/>
    <x v="0"/>
    <x v="0"/>
    <x v="1"/>
    <x v="0"/>
    <x v="0"/>
    <x v="0"/>
    <x v="0"/>
    <x v="0"/>
    <x v="0"/>
    <x v="0"/>
    <x v="328"/>
    <x v="389"/>
    <x v="0"/>
  </r>
  <r>
    <s v="9967-ATRFS"/>
    <x v="0"/>
    <x v="0"/>
    <x v="1"/>
    <x v="0"/>
    <x v="67"/>
    <x v="1"/>
    <x v="1"/>
    <x v="2"/>
    <x v="2"/>
    <x v="2"/>
    <x v="2"/>
    <x v="2"/>
    <x v="2"/>
    <x v="2"/>
    <x v="0"/>
    <x v="1"/>
    <x v="1"/>
    <x v="147"/>
    <x v="390"/>
    <x v="0"/>
  </r>
  <r>
    <s v="3951-NJCVI"/>
    <x v="0"/>
    <x v="1"/>
    <x v="0"/>
    <x v="0"/>
    <x v="41"/>
    <x v="1"/>
    <x v="2"/>
    <x v="1"/>
    <x v="0"/>
    <x v="1"/>
    <x v="0"/>
    <x v="0"/>
    <x v="1"/>
    <x v="1"/>
    <x v="0"/>
    <x v="0"/>
    <x v="0"/>
    <x v="329"/>
    <x v="391"/>
    <x v="0"/>
  </r>
  <r>
    <s v="2977-CEBSX"/>
    <x v="0"/>
    <x v="0"/>
    <x v="1"/>
    <x v="0"/>
    <x v="33"/>
    <x v="1"/>
    <x v="2"/>
    <x v="0"/>
    <x v="1"/>
    <x v="0"/>
    <x v="1"/>
    <x v="1"/>
    <x v="1"/>
    <x v="1"/>
    <x v="2"/>
    <x v="0"/>
    <x v="3"/>
    <x v="19"/>
    <x v="392"/>
    <x v="0"/>
  </r>
  <r>
    <s v="0177-PXBAT"/>
    <x v="1"/>
    <x v="1"/>
    <x v="0"/>
    <x v="0"/>
    <x v="55"/>
    <x v="1"/>
    <x v="2"/>
    <x v="1"/>
    <x v="1"/>
    <x v="1"/>
    <x v="1"/>
    <x v="1"/>
    <x v="1"/>
    <x v="1"/>
    <x v="0"/>
    <x v="0"/>
    <x v="2"/>
    <x v="330"/>
    <x v="393"/>
    <x v="0"/>
  </r>
  <r>
    <s v="6599-CEBNN"/>
    <x v="0"/>
    <x v="0"/>
    <x v="1"/>
    <x v="0"/>
    <x v="1"/>
    <x v="1"/>
    <x v="1"/>
    <x v="1"/>
    <x v="0"/>
    <x v="0"/>
    <x v="0"/>
    <x v="0"/>
    <x v="0"/>
    <x v="0"/>
    <x v="0"/>
    <x v="0"/>
    <x v="3"/>
    <x v="331"/>
    <x v="394"/>
    <x v="1"/>
  </r>
  <r>
    <s v="2519-ERQOJ"/>
    <x v="1"/>
    <x v="1"/>
    <x v="1"/>
    <x v="0"/>
    <x v="55"/>
    <x v="0"/>
    <x v="0"/>
    <x v="0"/>
    <x v="0"/>
    <x v="1"/>
    <x v="1"/>
    <x v="1"/>
    <x v="1"/>
    <x v="1"/>
    <x v="0"/>
    <x v="0"/>
    <x v="0"/>
    <x v="106"/>
    <x v="395"/>
    <x v="0"/>
  </r>
  <r>
    <s v="5876-QMYLD"/>
    <x v="0"/>
    <x v="0"/>
    <x v="0"/>
    <x v="1"/>
    <x v="57"/>
    <x v="1"/>
    <x v="1"/>
    <x v="2"/>
    <x v="2"/>
    <x v="2"/>
    <x v="2"/>
    <x v="2"/>
    <x v="2"/>
    <x v="2"/>
    <x v="1"/>
    <x v="1"/>
    <x v="1"/>
    <x v="332"/>
    <x v="396"/>
    <x v="0"/>
  </r>
  <r>
    <s v="2277-AXSDC"/>
    <x v="0"/>
    <x v="0"/>
    <x v="1"/>
    <x v="0"/>
    <x v="48"/>
    <x v="1"/>
    <x v="1"/>
    <x v="2"/>
    <x v="2"/>
    <x v="2"/>
    <x v="2"/>
    <x v="2"/>
    <x v="2"/>
    <x v="2"/>
    <x v="1"/>
    <x v="1"/>
    <x v="2"/>
    <x v="119"/>
    <x v="397"/>
    <x v="0"/>
  </r>
  <r>
    <s v="9442-JTWDL"/>
    <x v="0"/>
    <x v="0"/>
    <x v="1"/>
    <x v="0"/>
    <x v="26"/>
    <x v="1"/>
    <x v="1"/>
    <x v="2"/>
    <x v="2"/>
    <x v="2"/>
    <x v="2"/>
    <x v="2"/>
    <x v="2"/>
    <x v="2"/>
    <x v="1"/>
    <x v="1"/>
    <x v="3"/>
    <x v="332"/>
    <x v="398"/>
    <x v="0"/>
  </r>
  <r>
    <s v="0979-PHULV"/>
    <x v="1"/>
    <x v="0"/>
    <x v="0"/>
    <x v="1"/>
    <x v="14"/>
    <x v="1"/>
    <x v="2"/>
    <x v="1"/>
    <x v="0"/>
    <x v="1"/>
    <x v="1"/>
    <x v="0"/>
    <x v="1"/>
    <x v="1"/>
    <x v="0"/>
    <x v="0"/>
    <x v="3"/>
    <x v="333"/>
    <x v="399"/>
    <x v="1"/>
  </r>
  <r>
    <s v="3067-SVMTC"/>
    <x v="0"/>
    <x v="0"/>
    <x v="0"/>
    <x v="0"/>
    <x v="47"/>
    <x v="1"/>
    <x v="1"/>
    <x v="0"/>
    <x v="1"/>
    <x v="1"/>
    <x v="0"/>
    <x v="1"/>
    <x v="0"/>
    <x v="0"/>
    <x v="1"/>
    <x v="1"/>
    <x v="2"/>
    <x v="334"/>
    <x v="400"/>
    <x v="0"/>
  </r>
  <r>
    <s v="5495-GPSRW"/>
    <x v="1"/>
    <x v="0"/>
    <x v="1"/>
    <x v="0"/>
    <x v="61"/>
    <x v="1"/>
    <x v="1"/>
    <x v="2"/>
    <x v="2"/>
    <x v="2"/>
    <x v="2"/>
    <x v="2"/>
    <x v="2"/>
    <x v="2"/>
    <x v="2"/>
    <x v="0"/>
    <x v="1"/>
    <x v="139"/>
    <x v="401"/>
    <x v="0"/>
  </r>
  <r>
    <s v="7606-BPHHN"/>
    <x v="1"/>
    <x v="0"/>
    <x v="1"/>
    <x v="0"/>
    <x v="21"/>
    <x v="1"/>
    <x v="1"/>
    <x v="2"/>
    <x v="2"/>
    <x v="2"/>
    <x v="2"/>
    <x v="2"/>
    <x v="2"/>
    <x v="2"/>
    <x v="2"/>
    <x v="0"/>
    <x v="3"/>
    <x v="21"/>
    <x v="402"/>
    <x v="0"/>
  </r>
  <r>
    <s v="4742-DRORA"/>
    <x v="1"/>
    <x v="0"/>
    <x v="0"/>
    <x v="1"/>
    <x v="31"/>
    <x v="1"/>
    <x v="2"/>
    <x v="1"/>
    <x v="1"/>
    <x v="1"/>
    <x v="1"/>
    <x v="0"/>
    <x v="1"/>
    <x v="0"/>
    <x v="1"/>
    <x v="0"/>
    <x v="2"/>
    <x v="335"/>
    <x v="403"/>
    <x v="0"/>
  </r>
  <r>
    <s v="0111-KLBQG"/>
    <x v="1"/>
    <x v="1"/>
    <x v="0"/>
    <x v="1"/>
    <x v="48"/>
    <x v="1"/>
    <x v="1"/>
    <x v="1"/>
    <x v="0"/>
    <x v="0"/>
    <x v="0"/>
    <x v="0"/>
    <x v="1"/>
    <x v="1"/>
    <x v="0"/>
    <x v="0"/>
    <x v="1"/>
    <x v="336"/>
    <x v="404"/>
    <x v="0"/>
  </r>
  <r>
    <s v="4800-VHZKI"/>
    <x v="0"/>
    <x v="0"/>
    <x v="1"/>
    <x v="0"/>
    <x v="0"/>
    <x v="1"/>
    <x v="1"/>
    <x v="2"/>
    <x v="2"/>
    <x v="2"/>
    <x v="2"/>
    <x v="2"/>
    <x v="2"/>
    <x v="2"/>
    <x v="0"/>
    <x v="0"/>
    <x v="1"/>
    <x v="147"/>
    <x v="405"/>
    <x v="1"/>
  </r>
  <r>
    <s v="7989-CHGTL"/>
    <x v="1"/>
    <x v="0"/>
    <x v="1"/>
    <x v="0"/>
    <x v="0"/>
    <x v="1"/>
    <x v="1"/>
    <x v="2"/>
    <x v="2"/>
    <x v="2"/>
    <x v="2"/>
    <x v="2"/>
    <x v="2"/>
    <x v="2"/>
    <x v="0"/>
    <x v="0"/>
    <x v="1"/>
    <x v="127"/>
    <x v="406"/>
    <x v="1"/>
  </r>
  <r>
    <s v="0334-GDDSO"/>
    <x v="1"/>
    <x v="1"/>
    <x v="1"/>
    <x v="0"/>
    <x v="35"/>
    <x v="1"/>
    <x v="2"/>
    <x v="1"/>
    <x v="0"/>
    <x v="0"/>
    <x v="0"/>
    <x v="0"/>
    <x v="0"/>
    <x v="0"/>
    <x v="0"/>
    <x v="0"/>
    <x v="0"/>
    <x v="337"/>
    <x v="407"/>
    <x v="1"/>
  </r>
  <r>
    <s v="4163-NCJAK"/>
    <x v="0"/>
    <x v="0"/>
    <x v="0"/>
    <x v="0"/>
    <x v="25"/>
    <x v="1"/>
    <x v="2"/>
    <x v="2"/>
    <x v="2"/>
    <x v="2"/>
    <x v="2"/>
    <x v="2"/>
    <x v="2"/>
    <x v="2"/>
    <x v="1"/>
    <x v="0"/>
    <x v="2"/>
    <x v="338"/>
    <x v="408"/>
    <x v="0"/>
  </r>
  <r>
    <s v="5233-AOZUF"/>
    <x v="0"/>
    <x v="0"/>
    <x v="0"/>
    <x v="0"/>
    <x v="44"/>
    <x v="1"/>
    <x v="2"/>
    <x v="1"/>
    <x v="0"/>
    <x v="1"/>
    <x v="0"/>
    <x v="0"/>
    <x v="0"/>
    <x v="0"/>
    <x v="0"/>
    <x v="0"/>
    <x v="0"/>
    <x v="339"/>
    <x v="409"/>
    <x v="0"/>
  </r>
  <r>
    <s v="5973-EJGDP"/>
    <x v="1"/>
    <x v="0"/>
    <x v="1"/>
    <x v="0"/>
    <x v="69"/>
    <x v="1"/>
    <x v="2"/>
    <x v="1"/>
    <x v="0"/>
    <x v="0"/>
    <x v="1"/>
    <x v="1"/>
    <x v="0"/>
    <x v="0"/>
    <x v="0"/>
    <x v="0"/>
    <x v="0"/>
    <x v="340"/>
    <x v="410"/>
    <x v="0"/>
  </r>
  <r>
    <s v="1996-DBMUS"/>
    <x v="0"/>
    <x v="1"/>
    <x v="0"/>
    <x v="0"/>
    <x v="43"/>
    <x v="1"/>
    <x v="1"/>
    <x v="1"/>
    <x v="0"/>
    <x v="1"/>
    <x v="0"/>
    <x v="0"/>
    <x v="0"/>
    <x v="0"/>
    <x v="0"/>
    <x v="0"/>
    <x v="2"/>
    <x v="341"/>
    <x v="411"/>
    <x v="0"/>
  </r>
  <r>
    <s v="7916-VCCPB"/>
    <x v="0"/>
    <x v="0"/>
    <x v="0"/>
    <x v="1"/>
    <x v="10"/>
    <x v="1"/>
    <x v="1"/>
    <x v="1"/>
    <x v="0"/>
    <x v="0"/>
    <x v="0"/>
    <x v="0"/>
    <x v="0"/>
    <x v="0"/>
    <x v="0"/>
    <x v="1"/>
    <x v="2"/>
    <x v="342"/>
    <x v="412"/>
    <x v="0"/>
  </r>
  <r>
    <s v="4686-GEFRM"/>
    <x v="1"/>
    <x v="0"/>
    <x v="0"/>
    <x v="0"/>
    <x v="27"/>
    <x v="1"/>
    <x v="2"/>
    <x v="1"/>
    <x v="0"/>
    <x v="0"/>
    <x v="1"/>
    <x v="1"/>
    <x v="0"/>
    <x v="1"/>
    <x v="2"/>
    <x v="0"/>
    <x v="2"/>
    <x v="343"/>
    <x v="413"/>
    <x v="0"/>
  </r>
  <r>
    <s v="5249-QYHEX"/>
    <x v="0"/>
    <x v="0"/>
    <x v="0"/>
    <x v="1"/>
    <x v="63"/>
    <x v="1"/>
    <x v="2"/>
    <x v="2"/>
    <x v="2"/>
    <x v="2"/>
    <x v="2"/>
    <x v="2"/>
    <x v="2"/>
    <x v="2"/>
    <x v="2"/>
    <x v="0"/>
    <x v="1"/>
    <x v="162"/>
    <x v="414"/>
    <x v="0"/>
  </r>
  <r>
    <s v="0578-SKVMF"/>
    <x v="0"/>
    <x v="0"/>
    <x v="0"/>
    <x v="1"/>
    <x v="5"/>
    <x v="1"/>
    <x v="1"/>
    <x v="1"/>
    <x v="0"/>
    <x v="0"/>
    <x v="0"/>
    <x v="0"/>
    <x v="0"/>
    <x v="1"/>
    <x v="0"/>
    <x v="1"/>
    <x v="0"/>
    <x v="344"/>
    <x v="415"/>
    <x v="1"/>
  </r>
  <r>
    <s v="5564-NEMQO"/>
    <x v="0"/>
    <x v="1"/>
    <x v="1"/>
    <x v="0"/>
    <x v="0"/>
    <x v="1"/>
    <x v="1"/>
    <x v="1"/>
    <x v="0"/>
    <x v="1"/>
    <x v="1"/>
    <x v="0"/>
    <x v="0"/>
    <x v="0"/>
    <x v="0"/>
    <x v="0"/>
    <x v="2"/>
    <x v="62"/>
    <x v="416"/>
    <x v="1"/>
  </r>
  <r>
    <s v="2233-FAGXV"/>
    <x v="0"/>
    <x v="0"/>
    <x v="0"/>
    <x v="1"/>
    <x v="24"/>
    <x v="1"/>
    <x v="2"/>
    <x v="2"/>
    <x v="2"/>
    <x v="2"/>
    <x v="2"/>
    <x v="2"/>
    <x v="2"/>
    <x v="2"/>
    <x v="0"/>
    <x v="0"/>
    <x v="1"/>
    <x v="97"/>
    <x v="417"/>
    <x v="0"/>
  </r>
  <r>
    <s v="5605-IYGFG"/>
    <x v="0"/>
    <x v="0"/>
    <x v="1"/>
    <x v="0"/>
    <x v="40"/>
    <x v="1"/>
    <x v="1"/>
    <x v="1"/>
    <x v="0"/>
    <x v="1"/>
    <x v="0"/>
    <x v="0"/>
    <x v="0"/>
    <x v="0"/>
    <x v="0"/>
    <x v="0"/>
    <x v="2"/>
    <x v="345"/>
    <x v="418"/>
    <x v="0"/>
  </r>
  <r>
    <s v="7663-ZTEGJ"/>
    <x v="1"/>
    <x v="0"/>
    <x v="1"/>
    <x v="1"/>
    <x v="44"/>
    <x v="1"/>
    <x v="2"/>
    <x v="1"/>
    <x v="0"/>
    <x v="0"/>
    <x v="1"/>
    <x v="1"/>
    <x v="0"/>
    <x v="1"/>
    <x v="1"/>
    <x v="1"/>
    <x v="3"/>
    <x v="346"/>
    <x v="419"/>
    <x v="0"/>
  </r>
  <r>
    <s v="3935-TBRZZ"/>
    <x v="1"/>
    <x v="0"/>
    <x v="0"/>
    <x v="1"/>
    <x v="66"/>
    <x v="1"/>
    <x v="2"/>
    <x v="2"/>
    <x v="2"/>
    <x v="2"/>
    <x v="2"/>
    <x v="2"/>
    <x v="2"/>
    <x v="2"/>
    <x v="1"/>
    <x v="1"/>
    <x v="1"/>
    <x v="125"/>
    <x v="420"/>
    <x v="0"/>
  </r>
  <r>
    <s v="8111-BKVDS"/>
    <x v="0"/>
    <x v="0"/>
    <x v="1"/>
    <x v="0"/>
    <x v="6"/>
    <x v="0"/>
    <x v="0"/>
    <x v="0"/>
    <x v="1"/>
    <x v="0"/>
    <x v="1"/>
    <x v="0"/>
    <x v="0"/>
    <x v="0"/>
    <x v="0"/>
    <x v="1"/>
    <x v="2"/>
    <x v="347"/>
    <x v="421"/>
    <x v="0"/>
  </r>
  <r>
    <s v="2055-SIFSS"/>
    <x v="0"/>
    <x v="1"/>
    <x v="0"/>
    <x v="0"/>
    <x v="49"/>
    <x v="1"/>
    <x v="2"/>
    <x v="0"/>
    <x v="0"/>
    <x v="1"/>
    <x v="0"/>
    <x v="0"/>
    <x v="0"/>
    <x v="0"/>
    <x v="0"/>
    <x v="1"/>
    <x v="2"/>
    <x v="348"/>
    <x v="422"/>
    <x v="0"/>
  </r>
  <r>
    <s v="2806-MLNTI"/>
    <x v="1"/>
    <x v="1"/>
    <x v="0"/>
    <x v="0"/>
    <x v="15"/>
    <x v="1"/>
    <x v="2"/>
    <x v="1"/>
    <x v="0"/>
    <x v="0"/>
    <x v="1"/>
    <x v="0"/>
    <x v="1"/>
    <x v="1"/>
    <x v="1"/>
    <x v="0"/>
    <x v="2"/>
    <x v="349"/>
    <x v="423"/>
    <x v="0"/>
  </r>
  <r>
    <s v="8734-DKSTZ"/>
    <x v="0"/>
    <x v="0"/>
    <x v="0"/>
    <x v="1"/>
    <x v="6"/>
    <x v="1"/>
    <x v="2"/>
    <x v="1"/>
    <x v="0"/>
    <x v="1"/>
    <x v="0"/>
    <x v="0"/>
    <x v="0"/>
    <x v="1"/>
    <x v="0"/>
    <x v="1"/>
    <x v="0"/>
    <x v="121"/>
    <x v="424"/>
    <x v="0"/>
  </r>
  <r>
    <s v="4360-PNRQB"/>
    <x v="1"/>
    <x v="0"/>
    <x v="1"/>
    <x v="0"/>
    <x v="32"/>
    <x v="1"/>
    <x v="2"/>
    <x v="1"/>
    <x v="0"/>
    <x v="1"/>
    <x v="0"/>
    <x v="0"/>
    <x v="0"/>
    <x v="0"/>
    <x v="0"/>
    <x v="0"/>
    <x v="2"/>
    <x v="350"/>
    <x v="425"/>
    <x v="0"/>
  </r>
  <r>
    <s v="6152-ONASV"/>
    <x v="0"/>
    <x v="0"/>
    <x v="0"/>
    <x v="0"/>
    <x v="47"/>
    <x v="1"/>
    <x v="2"/>
    <x v="0"/>
    <x v="1"/>
    <x v="1"/>
    <x v="0"/>
    <x v="1"/>
    <x v="0"/>
    <x v="0"/>
    <x v="1"/>
    <x v="1"/>
    <x v="2"/>
    <x v="351"/>
    <x v="426"/>
    <x v="0"/>
  </r>
  <r>
    <s v="9063-ZGTUY"/>
    <x v="0"/>
    <x v="0"/>
    <x v="0"/>
    <x v="1"/>
    <x v="59"/>
    <x v="1"/>
    <x v="1"/>
    <x v="2"/>
    <x v="2"/>
    <x v="2"/>
    <x v="2"/>
    <x v="2"/>
    <x v="2"/>
    <x v="2"/>
    <x v="0"/>
    <x v="0"/>
    <x v="1"/>
    <x v="101"/>
    <x v="427"/>
    <x v="1"/>
  </r>
  <r>
    <s v="7781-HVGMK"/>
    <x v="0"/>
    <x v="0"/>
    <x v="0"/>
    <x v="1"/>
    <x v="21"/>
    <x v="0"/>
    <x v="0"/>
    <x v="0"/>
    <x v="1"/>
    <x v="0"/>
    <x v="1"/>
    <x v="1"/>
    <x v="1"/>
    <x v="1"/>
    <x v="2"/>
    <x v="0"/>
    <x v="3"/>
    <x v="352"/>
    <x v="428"/>
    <x v="0"/>
  </r>
  <r>
    <s v="2181-UAESM"/>
    <x v="1"/>
    <x v="0"/>
    <x v="1"/>
    <x v="0"/>
    <x v="2"/>
    <x v="1"/>
    <x v="1"/>
    <x v="0"/>
    <x v="1"/>
    <x v="1"/>
    <x v="1"/>
    <x v="0"/>
    <x v="0"/>
    <x v="0"/>
    <x v="0"/>
    <x v="1"/>
    <x v="0"/>
    <x v="353"/>
    <x v="429"/>
    <x v="0"/>
  </r>
  <r>
    <s v="2957-LOLHO"/>
    <x v="1"/>
    <x v="0"/>
    <x v="1"/>
    <x v="0"/>
    <x v="18"/>
    <x v="1"/>
    <x v="1"/>
    <x v="0"/>
    <x v="0"/>
    <x v="1"/>
    <x v="0"/>
    <x v="0"/>
    <x v="0"/>
    <x v="0"/>
    <x v="0"/>
    <x v="0"/>
    <x v="2"/>
    <x v="354"/>
    <x v="430"/>
    <x v="1"/>
  </r>
  <r>
    <s v="6048-NJXHX"/>
    <x v="1"/>
    <x v="0"/>
    <x v="0"/>
    <x v="0"/>
    <x v="52"/>
    <x v="1"/>
    <x v="1"/>
    <x v="2"/>
    <x v="2"/>
    <x v="2"/>
    <x v="2"/>
    <x v="2"/>
    <x v="2"/>
    <x v="2"/>
    <x v="2"/>
    <x v="0"/>
    <x v="0"/>
    <x v="119"/>
    <x v="431"/>
    <x v="0"/>
  </r>
  <r>
    <s v="2320-SLKMB"/>
    <x v="0"/>
    <x v="0"/>
    <x v="1"/>
    <x v="0"/>
    <x v="70"/>
    <x v="0"/>
    <x v="0"/>
    <x v="0"/>
    <x v="0"/>
    <x v="1"/>
    <x v="1"/>
    <x v="1"/>
    <x v="1"/>
    <x v="0"/>
    <x v="0"/>
    <x v="0"/>
    <x v="3"/>
    <x v="355"/>
    <x v="432"/>
    <x v="0"/>
  </r>
  <r>
    <s v="4980-URKXC"/>
    <x v="1"/>
    <x v="0"/>
    <x v="0"/>
    <x v="0"/>
    <x v="51"/>
    <x v="1"/>
    <x v="1"/>
    <x v="2"/>
    <x v="2"/>
    <x v="2"/>
    <x v="2"/>
    <x v="2"/>
    <x v="2"/>
    <x v="2"/>
    <x v="1"/>
    <x v="1"/>
    <x v="2"/>
    <x v="115"/>
    <x v="433"/>
    <x v="0"/>
  </r>
  <r>
    <s v="4376-KFVRS"/>
    <x v="1"/>
    <x v="0"/>
    <x v="0"/>
    <x v="1"/>
    <x v="21"/>
    <x v="1"/>
    <x v="2"/>
    <x v="1"/>
    <x v="1"/>
    <x v="0"/>
    <x v="1"/>
    <x v="1"/>
    <x v="1"/>
    <x v="1"/>
    <x v="2"/>
    <x v="0"/>
    <x v="3"/>
    <x v="356"/>
    <x v="434"/>
    <x v="0"/>
  </r>
  <r>
    <s v="5886-VLQVU"/>
    <x v="1"/>
    <x v="0"/>
    <x v="0"/>
    <x v="0"/>
    <x v="42"/>
    <x v="1"/>
    <x v="2"/>
    <x v="1"/>
    <x v="0"/>
    <x v="1"/>
    <x v="0"/>
    <x v="1"/>
    <x v="0"/>
    <x v="1"/>
    <x v="0"/>
    <x v="0"/>
    <x v="2"/>
    <x v="107"/>
    <x v="435"/>
    <x v="0"/>
  </r>
  <r>
    <s v="3577-AMVUX"/>
    <x v="1"/>
    <x v="0"/>
    <x v="1"/>
    <x v="0"/>
    <x v="0"/>
    <x v="1"/>
    <x v="1"/>
    <x v="0"/>
    <x v="0"/>
    <x v="1"/>
    <x v="1"/>
    <x v="1"/>
    <x v="0"/>
    <x v="0"/>
    <x v="0"/>
    <x v="1"/>
    <x v="1"/>
    <x v="357"/>
    <x v="436"/>
    <x v="0"/>
  </r>
  <r>
    <s v="0771-WLCLA"/>
    <x v="0"/>
    <x v="0"/>
    <x v="0"/>
    <x v="1"/>
    <x v="10"/>
    <x v="1"/>
    <x v="2"/>
    <x v="1"/>
    <x v="1"/>
    <x v="1"/>
    <x v="1"/>
    <x v="1"/>
    <x v="1"/>
    <x v="1"/>
    <x v="0"/>
    <x v="0"/>
    <x v="0"/>
    <x v="358"/>
    <x v="437"/>
    <x v="0"/>
  </r>
  <r>
    <s v="5628-RKIFK"/>
    <x v="0"/>
    <x v="1"/>
    <x v="1"/>
    <x v="0"/>
    <x v="12"/>
    <x v="1"/>
    <x v="2"/>
    <x v="1"/>
    <x v="1"/>
    <x v="1"/>
    <x v="0"/>
    <x v="0"/>
    <x v="1"/>
    <x v="1"/>
    <x v="0"/>
    <x v="1"/>
    <x v="3"/>
    <x v="359"/>
    <x v="438"/>
    <x v="0"/>
  </r>
  <r>
    <s v="0206-TBWLC"/>
    <x v="0"/>
    <x v="0"/>
    <x v="0"/>
    <x v="0"/>
    <x v="68"/>
    <x v="1"/>
    <x v="2"/>
    <x v="1"/>
    <x v="1"/>
    <x v="0"/>
    <x v="1"/>
    <x v="1"/>
    <x v="1"/>
    <x v="1"/>
    <x v="1"/>
    <x v="0"/>
    <x v="1"/>
    <x v="360"/>
    <x v="439"/>
    <x v="0"/>
  </r>
  <r>
    <s v="2937-FTHUR"/>
    <x v="0"/>
    <x v="0"/>
    <x v="1"/>
    <x v="1"/>
    <x v="32"/>
    <x v="1"/>
    <x v="2"/>
    <x v="0"/>
    <x v="1"/>
    <x v="1"/>
    <x v="0"/>
    <x v="0"/>
    <x v="0"/>
    <x v="1"/>
    <x v="0"/>
    <x v="1"/>
    <x v="0"/>
    <x v="321"/>
    <x v="440"/>
    <x v="0"/>
  </r>
  <r>
    <s v="1910-FMXJM"/>
    <x v="0"/>
    <x v="0"/>
    <x v="0"/>
    <x v="0"/>
    <x v="51"/>
    <x v="1"/>
    <x v="1"/>
    <x v="1"/>
    <x v="0"/>
    <x v="1"/>
    <x v="0"/>
    <x v="0"/>
    <x v="0"/>
    <x v="1"/>
    <x v="0"/>
    <x v="1"/>
    <x v="0"/>
    <x v="361"/>
    <x v="441"/>
    <x v="0"/>
  </r>
  <r>
    <s v="7752-XUSCI"/>
    <x v="0"/>
    <x v="0"/>
    <x v="1"/>
    <x v="0"/>
    <x v="31"/>
    <x v="1"/>
    <x v="2"/>
    <x v="1"/>
    <x v="0"/>
    <x v="0"/>
    <x v="1"/>
    <x v="0"/>
    <x v="1"/>
    <x v="1"/>
    <x v="0"/>
    <x v="0"/>
    <x v="0"/>
    <x v="362"/>
    <x v="442"/>
    <x v="1"/>
  </r>
  <r>
    <s v="4110-PFEUZ"/>
    <x v="0"/>
    <x v="0"/>
    <x v="1"/>
    <x v="0"/>
    <x v="0"/>
    <x v="1"/>
    <x v="1"/>
    <x v="1"/>
    <x v="0"/>
    <x v="1"/>
    <x v="0"/>
    <x v="0"/>
    <x v="0"/>
    <x v="0"/>
    <x v="0"/>
    <x v="1"/>
    <x v="1"/>
    <x v="363"/>
    <x v="443"/>
    <x v="1"/>
  </r>
  <r>
    <s v="0732-OCQOC"/>
    <x v="0"/>
    <x v="0"/>
    <x v="0"/>
    <x v="1"/>
    <x v="15"/>
    <x v="1"/>
    <x v="2"/>
    <x v="2"/>
    <x v="2"/>
    <x v="2"/>
    <x v="2"/>
    <x v="2"/>
    <x v="2"/>
    <x v="2"/>
    <x v="2"/>
    <x v="0"/>
    <x v="2"/>
    <x v="364"/>
    <x v="444"/>
    <x v="0"/>
  </r>
  <r>
    <s v="5168-MSWXT"/>
    <x v="1"/>
    <x v="0"/>
    <x v="0"/>
    <x v="1"/>
    <x v="4"/>
    <x v="1"/>
    <x v="1"/>
    <x v="1"/>
    <x v="0"/>
    <x v="1"/>
    <x v="1"/>
    <x v="0"/>
    <x v="1"/>
    <x v="1"/>
    <x v="0"/>
    <x v="0"/>
    <x v="0"/>
    <x v="365"/>
    <x v="445"/>
    <x v="0"/>
  </r>
  <r>
    <s v="1090-ESELR"/>
    <x v="1"/>
    <x v="0"/>
    <x v="0"/>
    <x v="1"/>
    <x v="21"/>
    <x v="1"/>
    <x v="1"/>
    <x v="1"/>
    <x v="1"/>
    <x v="0"/>
    <x v="0"/>
    <x v="1"/>
    <x v="1"/>
    <x v="1"/>
    <x v="2"/>
    <x v="1"/>
    <x v="2"/>
    <x v="14"/>
    <x v="446"/>
    <x v="0"/>
  </r>
  <r>
    <s v="8592-PLTMQ"/>
    <x v="0"/>
    <x v="0"/>
    <x v="1"/>
    <x v="0"/>
    <x v="38"/>
    <x v="1"/>
    <x v="2"/>
    <x v="2"/>
    <x v="2"/>
    <x v="2"/>
    <x v="2"/>
    <x v="2"/>
    <x v="2"/>
    <x v="2"/>
    <x v="1"/>
    <x v="1"/>
    <x v="1"/>
    <x v="156"/>
    <x v="447"/>
    <x v="0"/>
  </r>
  <r>
    <s v="5760-WRAHC"/>
    <x v="0"/>
    <x v="1"/>
    <x v="1"/>
    <x v="0"/>
    <x v="5"/>
    <x v="1"/>
    <x v="1"/>
    <x v="0"/>
    <x v="1"/>
    <x v="1"/>
    <x v="1"/>
    <x v="1"/>
    <x v="0"/>
    <x v="1"/>
    <x v="0"/>
    <x v="0"/>
    <x v="1"/>
    <x v="366"/>
    <x v="448"/>
    <x v="0"/>
  </r>
  <r>
    <s v="8847-GEOOQ"/>
    <x v="1"/>
    <x v="0"/>
    <x v="0"/>
    <x v="0"/>
    <x v="31"/>
    <x v="0"/>
    <x v="0"/>
    <x v="0"/>
    <x v="0"/>
    <x v="0"/>
    <x v="1"/>
    <x v="1"/>
    <x v="1"/>
    <x v="1"/>
    <x v="0"/>
    <x v="0"/>
    <x v="2"/>
    <x v="367"/>
    <x v="449"/>
    <x v="0"/>
  </r>
  <r>
    <s v="0256-LTHVJ"/>
    <x v="0"/>
    <x v="0"/>
    <x v="0"/>
    <x v="1"/>
    <x v="7"/>
    <x v="1"/>
    <x v="1"/>
    <x v="1"/>
    <x v="0"/>
    <x v="1"/>
    <x v="0"/>
    <x v="0"/>
    <x v="0"/>
    <x v="1"/>
    <x v="0"/>
    <x v="0"/>
    <x v="0"/>
    <x v="368"/>
    <x v="450"/>
    <x v="1"/>
  </r>
  <r>
    <s v="4785-FCIFB"/>
    <x v="0"/>
    <x v="0"/>
    <x v="0"/>
    <x v="0"/>
    <x v="59"/>
    <x v="1"/>
    <x v="2"/>
    <x v="2"/>
    <x v="2"/>
    <x v="2"/>
    <x v="2"/>
    <x v="2"/>
    <x v="2"/>
    <x v="2"/>
    <x v="2"/>
    <x v="1"/>
    <x v="1"/>
    <x v="369"/>
    <x v="451"/>
    <x v="0"/>
  </r>
  <r>
    <s v="8313-NDOIA"/>
    <x v="0"/>
    <x v="0"/>
    <x v="1"/>
    <x v="0"/>
    <x v="65"/>
    <x v="1"/>
    <x v="2"/>
    <x v="1"/>
    <x v="0"/>
    <x v="0"/>
    <x v="1"/>
    <x v="0"/>
    <x v="1"/>
    <x v="1"/>
    <x v="0"/>
    <x v="0"/>
    <x v="0"/>
    <x v="98"/>
    <x v="452"/>
    <x v="0"/>
  </r>
  <r>
    <s v="5149-CUZUJ"/>
    <x v="1"/>
    <x v="0"/>
    <x v="0"/>
    <x v="1"/>
    <x v="7"/>
    <x v="1"/>
    <x v="1"/>
    <x v="1"/>
    <x v="0"/>
    <x v="0"/>
    <x v="1"/>
    <x v="1"/>
    <x v="1"/>
    <x v="0"/>
    <x v="1"/>
    <x v="1"/>
    <x v="2"/>
    <x v="370"/>
    <x v="453"/>
    <x v="0"/>
  </r>
  <r>
    <s v="0942-KOWSM"/>
    <x v="0"/>
    <x v="0"/>
    <x v="0"/>
    <x v="1"/>
    <x v="19"/>
    <x v="1"/>
    <x v="1"/>
    <x v="0"/>
    <x v="0"/>
    <x v="0"/>
    <x v="1"/>
    <x v="1"/>
    <x v="1"/>
    <x v="1"/>
    <x v="2"/>
    <x v="1"/>
    <x v="2"/>
    <x v="371"/>
    <x v="454"/>
    <x v="0"/>
  </r>
  <r>
    <s v="4237-CLSMM"/>
    <x v="1"/>
    <x v="0"/>
    <x v="0"/>
    <x v="0"/>
    <x v="2"/>
    <x v="1"/>
    <x v="1"/>
    <x v="2"/>
    <x v="2"/>
    <x v="2"/>
    <x v="2"/>
    <x v="2"/>
    <x v="2"/>
    <x v="2"/>
    <x v="0"/>
    <x v="1"/>
    <x v="1"/>
    <x v="187"/>
    <x v="455"/>
    <x v="0"/>
  </r>
  <r>
    <s v="1452-VOQCH"/>
    <x v="1"/>
    <x v="0"/>
    <x v="1"/>
    <x v="0"/>
    <x v="0"/>
    <x v="1"/>
    <x v="2"/>
    <x v="1"/>
    <x v="0"/>
    <x v="1"/>
    <x v="0"/>
    <x v="0"/>
    <x v="0"/>
    <x v="0"/>
    <x v="0"/>
    <x v="0"/>
    <x v="0"/>
    <x v="372"/>
    <x v="456"/>
    <x v="0"/>
  </r>
  <r>
    <s v="4719-UMSIY"/>
    <x v="1"/>
    <x v="0"/>
    <x v="1"/>
    <x v="1"/>
    <x v="53"/>
    <x v="1"/>
    <x v="1"/>
    <x v="2"/>
    <x v="2"/>
    <x v="2"/>
    <x v="2"/>
    <x v="2"/>
    <x v="2"/>
    <x v="2"/>
    <x v="0"/>
    <x v="1"/>
    <x v="1"/>
    <x v="165"/>
    <x v="457"/>
    <x v="0"/>
  </r>
  <r>
    <s v="6614-VBEGU"/>
    <x v="0"/>
    <x v="0"/>
    <x v="0"/>
    <x v="0"/>
    <x v="65"/>
    <x v="1"/>
    <x v="1"/>
    <x v="0"/>
    <x v="0"/>
    <x v="0"/>
    <x v="0"/>
    <x v="0"/>
    <x v="1"/>
    <x v="1"/>
    <x v="0"/>
    <x v="0"/>
    <x v="2"/>
    <x v="373"/>
    <x v="458"/>
    <x v="0"/>
  </r>
  <r>
    <s v="0880-TKATG"/>
    <x v="1"/>
    <x v="0"/>
    <x v="0"/>
    <x v="1"/>
    <x v="54"/>
    <x v="1"/>
    <x v="2"/>
    <x v="1"/>
    <x v="0"/>
    <x v="1"/>
    <x v="1"/>
    <x v="0"/>
    <x v="1"/>
    <x v="1"/>
    <x v="0"/>
    <x v="1"/>
    <x v="0"/>
    <x v="259"/>
    <x v="459"/>
    <x v="1"/>
  </r>
  <r>
    <s v="3811-VBYBZ"/>
    <x v="1"/>
    <x v="0"/>
    <x v="1"/>
    <x v="0"/>
    <x v="40"/>
    <x v="1"/>
    <x v="2"/>
    <x v="1"/>
    <x v="0"/>
    <x v="0"/>
    <x v="0"/>
    <x v="0"/>
    <x v="1"/>
    <x v="1"/>
    <x v="0"/>
    <x v="0"/>
    <x v="0"/>
    <x v="111"/>
    <x v="460"/>
    <x v="1"/>
  </r>
  <r>
    <s v="1480-BKXGA"/>
    <x v="1"/>
    <x v="1"/>
    <x v="0"/>
    <x v="0"/>
    <x v="21"/>
    <x v="1"/>
    <x v="2"/>
    <x v="1"/>
    <x v="1"/>
    <x v="0"/>
    <x v="1"/>
    <x v="1"/>
    <x v="1"/>
    <x v="1"/>
    <x v="2"/>
    <x v="0"/>
    <x v="2"/>
    <x v="374"/>
    <x v="461"/>
    <x v="0"/>
  </r>
  <r>
    <s v="2996-XAUVF"/>
    <x v="1"/>
    <x v="0"/>
    <x v="1"/>
    <x v="0"/>
    <x v="27"/>
    <x v="0"/>
    <x v="0"/>
    <x v="0"/>
    <x v="0"/>
    <x v="1"/>
    <x v="0"/>
    <x v="1"/>
    <x v="0"/>
    <x v="1"/>
    <x v="2"/>
    <x v="0"/>
    <x v="1"/>
    <x v="375"/>
    <x v="462"/>
    <x v="0"/>
  </r>
  <r>
    <s v="9076-AXYIK"/>
    <x v="1"/>
    <x v="1"/>
    <x v="0"/>
    <x v="0"/>
    <x v="38"/>
    <x v="1"/>
    <x v="2"/>
    <x v="1"/>
    <x v="0"/>
    <x v="1"/>
    <x v="1"/>
    <x v="1"/>
    <x v="1"/>
    <x v="1"/>
    <x v="2"/>
    <x v="1"/>
    <x v="0"/>
    <x v="376"/>
    <x v="463"/>
    <x v="0"/>
  </r>
  <r>
    <s v="5968-XQIVE"/>
    <x v="1"/>
    <x v="0"/>
    <x v="0"/>
    <x v="1"/>
    <x v="21"/>
    <x v="1"/>
    <x v="2"/>
    <x v="1"/>
    <x v="0"/>
    <x v="0"/>
    <x v="0"/>
    <x v="0"/>
    <x v="1"/>
    <x v="0"/>
    <x v="1"/>
    <x v="0"/>
    <x v="0"/>
    <x v="377"/>
    <x v="464"/>
    <x v="0"/>
  </r>
  <r>
    <s v="8896-RAZCR"/>
    <x v="0"/>
    <x v="0"/>
    <x v="1"/>
    <x v="1"/>
    <x v="66"/>
    <x v="1"/>
    <x v="1"/>
    <x v="2"/>
    <x v="2"/>
    <x v="2"/>
    <x v="2"/>
    <x v="2"/>
    <x v="2"/>
    <x v="2"/>
    <x v="2"/>
    <x v="1"/>
    <x v="1"/>
    <x v="147"/>
    <x v="465"/>
    <x v="0"/>
  </r>
  <r>
    <s v="4640-UHDOS"/>
    <x v="0"/>
    <x v="0"/>
    <x v="0"/>
    <x v="1"/>
    <x v="9"/>
    <x v="1"/>
    <x v="1"/>
    <x v="0"/>
    <x v="0"/>
    <x v="1"/>
    <x v="0"/>
    <x v="0"/>
    <x v="0"/>
    <x v="1"/>
    <x v="0"/>
    <x v="1"/>
    <x v="0"/>
    <x v="378"/>
    <x v="466"/>
    <x v="1"/>
  </r>
  <r>
    <s v="4933-IKULF"/>
    <x v="0"/>
    <x v="1"/>
    <x v="1"/>
    <x v="0"/>
    <x v="22"/>
    <x v="1"/>
    <x v="1"/>
    <x v="2"/>
    <x v="2"/>
    <x v="2"/>
    <x v="2"/>
    <x v="2"/>
    <x v="2"/>
    <x v="2"/>
    <x v="1"/>
    <x v="1"/>
    <x v="1"/>
    <x v="16"/>
    <x v="467"/>
    <x v="0"/>
  </r>
  <r>
    <s v="3583-EKAPL"/>
    <x v="1"/>
    <x v="0"/>
    <x v="1"/>
    <x v="0"/>
    <x v="0"/>
    <x v="1"/>
    <x v="1"/>
    <x v="0"/>
    <x v="0"/>
    <x v="1"/>
    <x v="0"/>
    <x v="0"/>
    <x v="0"/>
    <x v="1"/>
    <x v="0"/>
    <x v="0"/>
    <x v="0"/>
    <x v="236"/>
    <x v="468"/>
    <x v="1"/>
  </r>
  <r>
    <s v="1304-BCCFO"/>
    <x v="1"/>
    <x v="0"/>
    <x v="0"/>
    <x v="0"/>
    <x v="34"/>
    <x v="1"/>
    <x v="1"/>
    <x v="0"/>
    <x v="0"/>
    <x v="1"/>
    <x v="1"/>
    <x v="0"/>
    <x v="1"/>
    <x v="1"/>
    <x v="0"/>
    <x v="0"/>
    <x v="1"/>
    <x v="379"/>
    <x v="469"/>
    <x v="0"/>
  </r>
  <r>
    <s v="4104-PVRPS"/>
    <x v="1"/>
    <x v="0"/>
    <x v="0"/>
    <x v="0"/>
    <x v="65"/>
    <x v="1"/>
    <x v="1"/>
    <x v="0"/>
    <x v="1"/>
    <x v="1"/>
    <x v="0"/>
    <x v="1"/>
    <x v="0"/>
    <x v="0"/>
    <x v="0"/>
    <x v="1"/>
    <x v="1"/>
    <x v="380"/>
    <x v="470"/>
    <x v="0"/>
  </r>
  <r>
    <s v="9399-APLBT"/>
    <x v="0"/>
    <x v="0"/>
    <x v="0"/>
    <x v="1"/>
    <x v="0"/>
    <x v="1"/>
    <x v="1"/>
    <x v="1"/>
    <x v="0"/>
    <x v="0"/>
    <x v="0"/>
    <x v="0"/>
    <x v="0"/>
    <x v="0"/>
    <x v="0"/>
    <x v="0"/>
    <x v="0"/>
    <x v="84"/>
    <x v="91"/>
    <x v="1"/>
  </r>
  <r>
    <s v="2359-KMGLI"/>
    <x v="1"/>
    <x v="0"/>
    <x v="1"/>
    <x v="0"/>
    <x v="65"/>
    <x v="1"/>
    <x v="2"/>
    <x v="1"/>
    <x v="0"/>
    <x v="0"/>
    <x v="0"/>
    <x v="0"/>
    <x v="0"/>
    <x v="0"/>
    <x v="0"/>
    <x v="0"/>
    <x v="0"/>
    <x v="297"/>
    <x v="471"/>
    <x v="1"/>
  </r>
  <r>
    <s v="3780-DDGSE"/>
    <x v="1"/>
    <x v="1"/>
    <x v="0"/>
    <x v="1"/>
    <x v="42"/>
    <x v="1"/>
    <x v="1"/>
    <x v="0"/>
    <x v="0"/>
    <x v="0"/>
    <x v="0"/>
    <x v="1"/>
    <x v="1"/>
    <x v="1"/>
    <x v="0"/>
    <x v="0"/>
    <x v="0"/>
    <x v="249"/>
    <x v="472"/>
    <x v="0"/>
  </r>
  <r>
    <s v="4431-EDMIQ"/>
    <x v="0"/>
    <x v="0"/>
    <x v="0"/>
    <x v="1"/>
    <x v="40"/>
    <x v="1"/>
    <x v="1"/>
    <x v="0"/>
    <x v="1"/>
    <x v="0"/>
    <x v="1"/>
    <x v="1"/>
    <x v="1"/>
    <x v="0"/>
    <x v="0"/>
    <x v="0"/>
    <x v="0"/>
    <x v="381"/>
    <x v="473"/>
    <x v="0"/>
  </r>
  <r>
    <s v="0306-JAELE"/>
    <x v="1"/>
    <x v="0"/>
    <x v="1"/>
    <x v="0"/>
    <x v="24"/>
    <x v="1"/>
    <x v="1"/>
    <x v="1"/>
    <x v="0"/>
    <x v="1"/>
    <x v="0"/>
    <x v="1"/>
    <x v="1"/>
    <x v="1"/>
    <x v="0"/>
    <x v="0"/>
    <x v="0"/>
    <x v="313"/>
    <x v="474"/>
    <x v="1"/>
  </r>
  <r>
    <s v="6227-HWPWX"/>
    <x v="0"/>
    <x v="0"/>
    <x v="1"/>
    <x v="1"/>
    <x v="30"/>
    <x v="1"/>
    <x v="1"/>
    <x v="1"/>
    <x v="0"/>
    <x v="1"/>
    <x v="0"/>
    <x v="0"/>
    <x v="0"/>
    <x v="0"/>
    <x v="0"/>
    <x v="1"/>
    <x v="2"/>
    <x v="382"/>
    <x v="475"/>
    <x v="1"/>
  </r>
  <r>
    <s v="0486-LGCCH"/>
    <x v="1"/>
    <x v="0"/>
    <x v="0"/>
    <x v="1"/>
    <x v="26"/>
    <x v="1"/>
    <x v="1"/>
    <x v="2"/>
    <x v="2"/>
    <x v="2"/>
    <x v="2"/>
    <x v="2"/>
    <x v="2"/>
    <x v="2"/>
    <x v="2"/>
    <x v="1"/>
    <x v="1"/>
    <x v="165"/>
    <x v="476"/>
    <x v="0"/>
  </r>
  <r>
    <s v="0447-BEMNG"/>
    <x v="0"/>
    <x v="0"/>
    <x v="0"/>
    <x v="0"/>
    <x v="43"/>
    <x v="0"/>
    <x v="0"/>
    <x v="0"/>
    <x v="1"/>
    <x v="1"/>
    <x v="1"/>
    <x v="0"/>
    <x v="0"/>
    <x v="1"/>
    <x v="0"/>
    <x v="0"/>
    <x v="2"/>
    <x v="150"/>
    <x v="477"/>
    <x v="1"/>
  </r>
  <r>
    <s v="4612-SSVHJ"/>
    <x v="0"/>
    <x v="1"/>
    <x v="1"/>
    <x v="0"/>
    <x v="61"/>
    <x v="1"/>
    <x v="1"/>
    <x v="1"/>
    <x v="0"/>
    <x v="1"/>
    <x v="0"/>
    <x v="0"/>
    <x v="0"/>
    <x v="1"/>
    <x v="0"/>
    <x v="0"/>
    <x v="0"/>
    <x v="383"/>
    <x v="478"/>
    <x v="0"/>
  </r>
  <r>
    <s v="5168-MQQCA"/>
    <x v="0"/>
    <x v="0"/>
    <x v="0"/>
    <x v="0"/>
    <x v="21"/>
    <x v="1"/>
    <x v="2"/>
    <x v="1"/>
    <x v="0"/>
    <x v="0"/>
    <x v="1"/>
    <x v="1"/>
    <x v="1"/>
    <x v="1"/>
    <x v="1"/>
    <x v="0"/>
    <x v="2"/>
    <x v="384"/>
    <x v="479"/>
    <x v="0"/>
  </r>
  <r>
    <s v="5949-XIKAE"/>
    <x v="0"/>
    <x v="0"/>
    <x v="0"/>
    <x v="1"/>
    <x v="4"/>
    <x v="1"/>
    <x v="1"/>
    <x v="1"/>
    <x v="0"/>
    <x v="0"/>
    <x v="0"/>
    <x v="0"/>
    <x v="1"/>
    <x v="0"/>
    <x v="0"/>
    <x v="0"/>
    <x v="0"/>
    <x v="385"/>
    <x v="480"/>
    <x v="1"/>
  </r>
  <r>
    <s v="7971-HLVXI"/>
    <x v="1"/>
    <x v="0"/>
    <x v="0"/>
    <x v="1"/>
    <x v="21"/>
    <x v="1"/>
    <x v="2"/>
    <x v="1"/>
    <x v="0"/>
    <x v="1"/>
    <x v="0"/>
    <x v="0"/>
    <x v="0"/>
    <x v="1"/>
    <x v="2"/>
    <x v="0"/>
    <x v="3"/>
    <x v="45"/>
    <x v="481"/>
    <x v="0"/>
  </r>
  <r>
    <s v="9094-AZPHK"/>
    <x v="0"/>
    <x v="0"/>
    <x v="1"/>
    <x v="0"/>
    <x v="30"/>
    <x v="1"/>
    <x v="2"/>
    <x v="1"/>
    <x v="0"/>
    <x v="0"/>
    <x v="0"/>
    <x v="0"/>
    <x v="1"/>
    <x v="1"/>
    <x v="0"/>
    <x v="0"/>
    <x v="0"/>
    <x v="386"/>
    <x v="482"/>
    <x v="0"/>
  </r>
  <r>
    <s v="3649-JPUGY"/>
    <x v="1"/>
    <x v="0"/>
    <x v="1"/>
    <x v="0"/>
    <x v="21"/>
    <x v="1"/>
    <x v="2"/>
    <x v="0"/>
    <x v="0"/>
    <x v="0"/>
    <x v="1"/>
    <x v="1"/>
    <x v="1"/>
    <x v="1"/>
    <x v="2"/>
    <x v="0"/>
    <x v="2"/>
    <x v="387"/>
    <x v="483"/>
    <x v="0"/>
  </r>
  <r>
    <s v="4472-LVYGI"/>
    <x v="0"/>
    <x v="0"/>
    <x v="0"/>
    <x v="1"/>
    <x v="71"/>
    <x v="0"/>
    <x v="0"/>
    <x v="0"/>
    <x v="1"/>
    <x v="1"/>
    <x v="1"/>
    <x v="1"/>
    <x v="1"/>
    <x v="0"/>
    <x v="2"/>
    <x v="0"/>
    <x v="2"/>
    <x v="388"/>
    <x v="484"/>
    <x v="0"/>
  </r>
  <r>
    <s v="8372-JUXUI"/>
    <x v="1"/>
    <x v="0"/>
    <x v="1"/>
    <x v="1"/>
    <x v="0"/>
    <x v="1"/>
    <x v="2"/>
    <x v="1"/>
    <x v="0"/>
    <x v="1"/>
    <x v="0"/>
    <x v="0"/>
    <x v="0"/>
    <x v="0"/>
    <x v="0"/>
    <x v="0"/>
    <x v="0"/>
    <x v="389"/>
    <x v="485"/>
    <x v="1"/>
  </r>
  <r>
    <s v="3552-CTCYF"/>
    <x v="1"/>
    <x v="0"/>
    <x v="0"/>
    <x v="1"/>
    <x v="28"/>
    <x v="1"/>
    <x v="2"/>
    <x v="1"/>
    <x v="0"/>
    <x v="0"/>
    <x v="1"/>
    <x v="0"/>
    <x v="1"/>
    <x v="1"/>
    <x v="2"/>
    <x v="0"/>
    <x v="2"/>
    <x v="8"/>
    <x v="486"/>
    <x v="0"/>
  </r>
  <r>
    <s v="6778-YSNIH"/>
    <x v="0"/>
    <x v="0"/>
    <x v="1"/>
    <x v="0"/>
    <x v="2"/>
    <x v="1"/>
    <x v="1"/>
    <x v="0"/>
    <x v="0"/>
    <x v="0"/>
    <x v="0"/>
    <x v="0"/>
    <x v="1"/>
    <x v="0"/>
    <x v="0"/>
    <x v="0"/>
    <x v="0"/>
    <x v="390"/>
    <x v="487"/>
    <x v="0"/>
  </r>
  <r>
    <s v="0388-EOPEX"/>
    <x v="0"/>
    <x v="0"/>
    <x v="0"/>
    <x v="0"/>
    <x v="2"/>
    <x v="1"/>
    <x v="1"/>
    <x v="1"/>
    <x v="1"/>
    <x v="1"/>
    <x v="0"/>
    <x v="0"/>
    <x v="0"/>
    <x v="0"/>
    <x v="0"/>
    <x v="0"/>
    <x v="0"/>
    <x v="113"/>
    <x v="488"/>
    <x v="1"/>
  </r>
  <r>
    <s v="5756-OZRIO"/>
    <x v="1"/>
    <x v="1"/>
    <x v="0"/>
    <x v="0"/>
    <x v="59"/>
    <x v="1"/>
    <x v="2"/>
    <x v="0"/>
    <x v="0"/>
    <x v="0"/>
    <x v="0"/>
    <x v="0"/>
    <x v="0"/>
    <x v="1"/>
    <x v="1"/>
    <x v="1"/>
    <x v="2"/>
    <x v="391"/>
    <x v="489"/>
    <x v="0"/>
  </r>
  <r>
    <s v="6579-JPICP"/>
    <x v="1"/>
    <x v="0"/>
    <x v="1"/>
    <x v="0"/>
    <x v="0"/>
    <x v="1"/>
    <x v="1"/>
    <x v="2"/>
    <x v="2"/>
    <x v="2"/>
    <x v="2"/>
    <x v="2"/>
    <x v="2"/>
    <x v="2"/>
    <x v="0"/>
    <x v="1"/>
    <x v="1"/>
    <x v="66"/>
    <x v="490"/>
    <x v="0"/>
  </r>
  <r>
    <s v="8205-OTCHB"/>
    <x v="1"/>
    <x v="0"/>
    <x v="1"/>
    <x v="0"/>
    <x v="5"/>
    <x v="0"/>
    <x v="0"/>
    <x v="0"/>
    <x v="0"/>
    <x v="0"/>
    <x v="1"/>
    <x v="0"/>
    <x v="0"/>
    <x v="1"/>
    <x v="1"/>
    <x v="0"/>
    <x v="2"/>
    <x v="392"/>
    <x v="491"/>
    <x v="1"/>
  </r>
  <r>
    <s v="4134-BSXLX"/>
    <x v="1"/>
    <x v="0"/>
    <x v="0"/>
    <x v="0"/>
    <x v="7"/>
    <x v="1"/>
    <x v="1"/>
    <x v="0"/>
    <x v="1"/>
    <x v="0"/>
    <x v="0"/>
    <x v="1"/>
    <x v="0"/>
    <x v="0"/>
    <x v="0"/>
    <x v="1"/>
    <x v="1"/>
    <x v="393"/>
    <x v="492"/>
    <x v="0"/>
  </r>
  <r>
    <s v="0505-SPOOW"/>
    <x v="0"/>
    <x v="0"/>
    <x v="0"/>
    <x v="0"/>
    <x v="27"/>
    <x v="1"/>
    <x v="1"/>
    <x v="2"/>
    <x v="2"/>
    <x v="2"/>
    <x v="2"/>
    <x v="2"/>
    <x v="2"/>
    <x v="2"/>
    <x v="2"/>
    <x v="1"/>
    <x v="2"/>
    <x v="21"/>
    <x v="493"/>
    <x v="0"/>
  </r>
  <r>
    <s v="6235-VDHOM"/>
    <x v="0"/>
    <x v="1"/>
    <x v="1"/>
    <x v="0"/>
    <x v="24"/>
    <x v="0"/>
    <x v="0"/>
    <x v="0"/>
    <x v="0"/>
    <x v="0"/>
    <x v="0"/>
    <x v="0"/>
    <x v="0"/>
    <x v="0"/>
    <x v="0"/>
    <x v="1"/>
    <x v="0"/>
    <x v="394"/>
    <x v="494"/>
    <x v="1"/>
  </r>
  <r>
    <s v="7783-YKGDV"/>
    <x v="0"/>
    <x v="0"/>
    <x v="1"/>
    <x v="0"/>
    <x v="18"/>
    <x v="1"/>
    <x v="2"/>
    <x v="1"/>
    <x v="1"/>
    <x v="0"/>
    <x v="1"/>
    <x v="0"/>
    <x v="0"/>
    <x v="1"/>
    <x v="0"/>
    <x v="0"/>
    <x v="2"/>
    <x v="395"/>
    <x v="495"/>
    <x v="1"/>
  </r>
  <r>
    <s v="4374-YMUSQ"/>
    <x v="1"/>
    <x v="0"/>
    <x v="1"/>
    <x v="0"/>
    <x v="1"/>
    <x v="1"/>
    <x v="2"/>
    <x v="1"/>
    <x v="1"/>
    <x v="0"/>
    <x v="1"/>
    <x v="1"/>
    <x v="1"/>
    <x v="1"/>
    <x v="1"/>
    <x v="1"/>
    <x v="3"/>
    <x v="396"/>
    <x v="496"/>
    <x v="0"/>
  </r>
  <r>
    <s v="4513-CXYIX"/>
    <x v="0"/>
    <x v="1"/>
    <x v="0"/>
    <x v="0"/>
    <x v="16"/>
    <x v="1"/>
    <x v="2"/>
    <x v="1"/>
    <x v="1"/>
    <x v="1"/>
    <x v="0"/>
    <x v="0"/>
    <x v="0"/>
    <x v="0"/>
    <x v="2"/>
    <x v="0"/>
    <x v="3"/>
    <x v="397"/>
    <x v="497"/>
    <x v="0"/>
  </r>
  <r>
    <s v="3957-HHLMR"/>
    <x v="0"/>
    <x v="0"/>
    <x v="0"/>
    <x v="1"/>
    <x v="27"/>
    <x v="1"/>
    <x v="2"/>
    <x v="0"/>
    <x v="1"/>
    <x v="1"/>
    <x v="0"/>
    <x v="0"/>
    <x v="0"/>
    <x v="1"/>
    <x v="1"/>
    <x v="1"/>
    <x v="2"/>
    <x v="352"/>
    <x v="498"/>
    <x v="0"/>
  </r>
  <r>
    <s v="7803-XOCCZ"/>
    <x v="0"/>
    <x v="0"/>
    <x v="0"/>
    <x v="1"/>
    <x v="15"/>
    <x v="1"/>
    <x v="1"/>
    <x v="1"/>
    <x v="1"/>
    <x v="1"/>
    <x v="1"/>
    <x v="1"/>
    <x v="0"/>
    <x v="0"/>
    <x v="0"/>
    <x v="0"/>
    <x v="2"/>
    <x v="398"/>
    <x v="499"/>
    <x v="0"/>
  </r>
  <r>
    <s v="5736-YEJAX"/>
    <x v="1"/>
    <x v="0"/>
    <x v="1"/>
    <x v="1"/>
    <x v="14"/>
    <x v="1"/>
    <x v="2"/>
    <x v="0"/>
    <x v="1"/>
    <x v="0"/>
    <x v="1"/>
    <x v="1"/>
    <x v="1"/>
    <x v="0"/>
    <x v="2"/>
    <x v="0"/>
    <x v="3"/>
    <x v="399"/>
    <x v="500"/>
    <x v="0"/>
  </r>
  <r>
    <s v="5609-CEBID"/>
    <x v="0"/>
    <x v="1"/>
    <x v="1"/>
    <x v="0"/>
    <x v="61"/>
    <x v="1"/>
    <x v="2"/>
    <x v="1"/>
    <x v="0"/>
    <x v="0"/>
    <x v="1"/>
    <x v="0"/>
    <x v="0"/>
    <x v="1"/>
    <x v="0"/>
    <x v="0"/>
    <x v="0"/>
    <x v="400"/>
    <x v="501"/>
    <x v="1"/>
  </r>
  <r>
    <s v="8981-FJGLA"/>
    <x v="1"/>
    <x v="0"/>
    <x v="1"/>
    <x v="1"/>
    <x v="26"/>
    <x v="1"/>
    <x v="2"/>
    <x v="1"/>
    <x v="0"/>
    <x v="1"/>
    <x v="1"/>
    <x v="0"/>
    <x v="0"/>
    <x v="0"/>
    <x v="0"/>
    <x v="0"/>
    <x v="1"/>
    <x v="401"/>
    <x v="502"/>
    <x v="0"/>
  </r>
  <r>
    <s v="7218-HKQFK"/>
    <x v="1"/>
    <x v="0"/>
    <x v="0"/>
    <x v="0"/>
    <x v="2"/>
    <x v="1"/>
    <x v="1"/>
    <x v="1"/>
    <x v="0"/>
    <x v="1"/>
    <x v="0"/>
    <x v="1"/>
    <x v="1"/>
    <x v="1"/>
    <x v="0"/>
    <x v="0"/>
    <x v="0"/>
    <x v="402"/>
    <x v="503"/>
    <x v="1"/>
  </r>
  <r>
    <s v="4636-QRJKY"/>
    <x v="0"/>
    <x v="0"/>
    <x v="0"/>
    <x v="1"/>
    <x v="53"/>
    <x v="1"/>
    <x v="2"/>
    <x v="1"/>
    <x v="0"/>
    <x v="1"/>
    <x v="0"/>
    <x v="1"/>
    <x v="0"/>
    <x v="0"/>
    <x v="0"/>
    <x v="0"/>
    <x v="0"/>
    <x v="403"/>
    <x v="504"/>
    <x v="1"/>
  </r>
  <r>
    <s v="1135-LMECX"/>
    <x v="0"/>
    <x v="0"/>
    <x v="1"/>
    <x v="0"/>
    <x v="0"/>
    <x v="1"/>
    <x v="1"/>
    <x v="2"/>
    <x v="2"/>
    <x v="2"/>
    <x v="2"/>
    <x v="2"/>
    <x v="2"/>
    <x v="2"/>
    <x v="0"/>
    <x v="1"/>
    <x v="1"/>
    <x v="216"/>
    <x v="505"/>
    <x v="0"/>
  </r>
  <r>
    <s v="4332-MUOEZ"/>
    <x v="1"/>
    <x v="1"/>
    <x v="0"/>
    <x v="1"/>
    <x v="61"/>
    <x v="1"/>
    <x v="1"/>
    <x v="1"/>
    <x v="1"/>
    <x v="1"/>
    <x v="1"/>
    <x v="1"/>
    <x v="0"/>
    <x v="1"/>
    <x v="1"/>
    <x v="1"/>
    <x v="3"/>
    <x v="404"/>
    <x v="506"/>
    <x v="0"/>
  </r>
  <r>
    <s v="8535-SFUTN"/>
    <x v="1"/>
    <x v="0"/>
    <x v="1"/>
    <x v="0"/>
    <x v="59"/>
    <x v="1"/>
    <x v="2"/>
    <x v="1"/>
    <x v="1"/>
    <x v="1"/>
    <x v="1"/>
    <x v="0"/>
    <x v="1"/>
    <x v="1"/>
    <x v="0"/>
    <x v="0"/>
    <x v="0"/>
    <x v="405"/>
    <x v="507"/>
    <x v="0"/>
  </r>
  <r>
    <s v="5956-VKDTT"/>
    <x v="0"/>
    <x v="1"/>
    <x v="0"/>
    <x v="0"/>
    <x v="24"/>
    <x v="1"/>
    <x v="2"/>
    <x v="1"/>
    <x v="0"/>
    <x v="1"/>
    <x v="0"/>
    <x v="0"/>
    <x v="0"/>
    <x v="0"/>
    <x v="0"/>
    <x v="0"/>
    <x v="0"/>
    <x v="389"/>
    <x v="508"/>
    <x v="1"/>
  </r>
  <r>
    <s v="8677-HDZEE"/>
    <x v="0"/>
    <x v="0"/>
    <x v="1"/>
    <x v="0"/>
    <x v="39"/>
    <x v="1"/>
    <x v="2"/>
    <x v="1"/>
    <x v="0"/>
    <x v="0"/>
    <x v="0"/>
    <x v="1"/>
    <x v="1"/>
    <x v="1"/>
    <x v="0"/>
    <x v="0"/>
    <x v="2"/>
    <x v="406"/>
    <x v="509"/>
    <x v="0"/>
  </r>
  <r>
    <s v="2475-MROZF"/>
    <x v="1"/>
    <x v="0"/>
    <x v="1"/>
    <x v="0"/>
    <x v="19"/>
    <x v="1"/>
    <x v="2"/>
    <x v="1"/>
    <x v="1"/>
    <x v="0"/>
    <x v="1"/>
    <x v="1"/>
    <x v="0"/>
    <x v="0"/>
    <x v="0"/>
    <x v="0"/>
    <x v="3"/>
    <x v="94"/>
    <x v="510"/>
    <x v="0"/>
  </r>
  <r>
    <s v="9412-GHEEC"/>
    <x v="1"/>
    <x v="0"/>
    <x v="1"/>
    <x v="0"/>
    <x v="63"/>
    <x v="1"/>
    <x v="2"/>
    <x v="1"/>
    <x v="0"/>
    <x v="1"/>
    <x v="1"/>
    <x v="1"/>
    <x v="1"/>
    <x v="1"/>
    <x v="0"/>
    <x v="1"/>
    <x v="2"/>
    <x v="8"/>
    <x v="511"/>
    <x v="1"/>
  </r>
  <r>
    <s v="3482-ABPKK"/>
    <x v="0"/>
    <x v="0"/>
    <x v="1"/>
    <x v="0"/>
    <x v="7"/>
    <x v="1"/>
    <x v="1"/>
    <x v="0"/>
    <x v="1"/>
    <x v="1"/>
    <x v="0"/>
    <x v="1"/>
    <x v="0"/>
    <x v="0"/>
    <x v="1"/>
    <x v="1"/>
    <x v="1"/>
    <x v="407"/>
    <x v="512"/>
    <x v="0"/>
  </r>
  <r>
    <s v="6705-LXORM"/>
    <x v="0"/>
    <x v="1"/>
    <x v="0"/>
    <x v="0"/>
    <x v="24"/>
    <x v="1"/>
    <x v="1"/>
    <x v="1"/>
    <x v="0"/>
    <x v="1"/>
    <x v="0"/>
    <x v="0"/>
    <x v="0"/>
    <x v="0"/>
    <x v="0"/>
    <x v="1"/>
    <x v="0"/>
    <x v="379"/>
    <x v="513"/>
    <x v="0"/>
  </r>
  <r>
    <s v="0257-ZESQC"/>
    <x v="0"/>
    <x v="1"/>
    <x v="0"/>
    <x v="0"/>
    <x v="23"/>
    <x v="1"/>
    <x v="1"/>
    <x v="1"/>
    <x v="1"/>
    <x v="1"/>
    <x v="0"/>
    <x v="0"/>
    <x v="0"/>
    <x v="0"/>
    <x v="0"/>
    <x v="0"/>
    <x v="2"/>
    <x v="408"/>
    <x v="514"/>
    <x v="1"/>
  </r>
  <r>
    <s v="7531-GQHME"/>
    <x v="1"/>
    <x v="0"/>
    <x v="1"/>
    <x v="0"/>
    <x v="18"/>
    <x v="1"/>
    <x v="1"/>
    <x v="2"/>
    <x v="2"/>
    <x v="2"/>
    <x v="2"/>
    <x v="2"/>
    <x v="2"/>
    <x v="2"/>
    <x v="0"/>
    <x v="1"/>
    <x v="3"/>
    <x v="332"/>
    <x v="515"/>
    <x v="0"/>
  </r>
  <r>
    <s v="5174-ITUMV"/>
    <x v="1"/>
    <x v="0"/>
    <x v="0"/>
    <x v="1"/>
    <x v="56"/>
    <x v="1"/>
    <x v="2"/>
    <x v="1"/>
    <x v="0"/>
    <x v="0"/>
    <x v="1"/>
    <x v="0"/>
    <x v="1"/>
    <x v="1"/>
    <x v="1"/>
    <x v="0"/>
    <x v="0"/>
    <x v="409"/>
    <x v="516"/>
    <x v="0"/>
  </r>
  <r>
    <s v="4109-CYRBD"/>
    <x v="1"/>
    <x v="1"/>
    <x v="0"/>
    <x v="0"/>
    <x v="44"/>
    <x v="1"/>
    <x v="2"/>
    <x v="0"/>
    <x v="0"/>
    <x v="1"/>
    <x v="0"/>
    <x v="0"/>
    <x v="0"/>
    <x v="0"/>
    <x v="0"/>
    <x v="0"/>
    <x v="0"/>
    <x v="410"/>
    <x v="517"/>
    <x v="0"/>
  </r>
  <r>
    <s v="0913-XWSCN"/>
    <x v="1"/>
    <x v="0"/>
    <x v="0"/>
    <x v="1"/>
    <x v="49"/>
    <x v="1"/>
    <x v="2"/>
    <x v="1"/>
    <x v="0"/>
    <x v="1"/>
    <x v="0"/>
    <x v="0"/>
    <x v="0"/>
    <x v="1"/>
    <x v="0"/>
    <x v="1"/>
    <x v="2"/>
    <x v="411"/>
    <x v="518"/>
    <x v="0"/>
  </r>
  <r>
    <s v="6825-UYPFK"/>
    <x v="0"/>
    <x v="0"/>
    <x v="1"/>
    <x v="0"/>
    <x v="57"/>
    <x v="1"/>
    <x v="2"/>
    <x v="1"/>
    <x v="0"/>
    <x v="1"/>
    <x v="0"/>
    <x v="0"/>
    <x v="0"/>
    <x v="0"/>
    <x v="0"/>
    <x v="1"/>
    <x v="2"/>
    <x v="350"/>
    <x v="519"/>
    <x v="1"/>
  </r>
  <r>
    <s v="8397-MVTAZ"/>
    <x v="1"/>
    <x v="0"/>
    <x v="0"/>
    <x v="0"/>
    <x v="1"/>
    <x v="1"/>
    <x v="2"/>
    <x v="1"/>
    <x v="0"/>
    <x v="1"/>
    <x v="1"/>
    <x v="0"/>
    <x v="1"/>
    <x v="1"/>
    <x v="0"/>
    <x v="0"/>
    <x v="0"/>
    <x v="412"/>
    <x v="520"/>
    <x v="1"/>
  </r>
  <r>
    <s v="0750-EBAIU"/>
    <x v="1"/>
    <x v="0"/>
    <x v="1"/>
    <x v="0"/>
    <x v="15"/>
    <x v="1"/>
    <x v="1"/>
    <x v="1"/>
    <x v="1"/>
    <x v="1"/>
    <x v="1"/>
    <x v="0"/>
    <x v="1"/>
    <x v="0"/>
    <x v="1"/>
    <x v="1"/>
    <x v="0"/>
    <x v="413"/>
    <x v="521"/>
    <x v="0"/>
  </r>
  <r>
    <s v="8606-CIQUL"/>
    <x v="1"/>
    <x v="1"/>
    <x v="0"/>
    <x v="1"/>
    <x v="21"/>
    <x v="1"/>
    <x v="2"/>
    <x v="1"/>
    <x v="1"/>
    <x v="0"/>
    <x v="1"/>
    <x v="1"/>
    <x v="1"/>
    <x v="1"/>
    <x v="2"/>
    <x v="0"/>
    <x v="3"/>
    <x v="414"/>
    <x v="522"/>
    <x v="0"/>
  </r>
  <r>
    <s v="3571-DPYUH"/>
    <x v="1"/>
    <x v="0"/>
    <x v="0"/>
    <x v="1"/>
    <x v="11"/>
    <x v="1"/>
    <x v="2"/>
    <x v="1"/>
    <x v="0"/>
    <x v="0"/>
    <x v="0"/>
    <x v="1"/>
    <x v="1"/>
    <x v="0"/>
    <x v="1"/>
    <x v="0"/>
    <x v="3"/>
    <x v="415"/>
    <x v="523"/>
    <x v="0"/>
  </r>
  <r>
    <s v="7601-GNDYK"/>
    <x v="1"/>
    <x v="0"/>
    <x v="0"/>
    <x v="1"/>
    <x v="42"/>
    <x v="1"/>
    <x v="1"/>
    <x v="2"/>
    <x v="2"/>
    <x v="2"/>
    <x v="2"/>
    <x v="2"/>
    <x v="2"/>
    <x v="2"/>
    <x v="2"/>
    <x v="1"/>
    <x v="1"/>
    <x v="127"/>
    <x v="524"/>
    <x v="0"/>
  </r>
  <r>
    <s v="0356-OBMAC"/>
    <x v="0"/>
    <x v="1"/>
    <x v="1"/>
    <x v="0"/>
    <x v="39"/>
    <x v="1"/>
    <x v="2"/>
    <x v="1"/>
    <x v="0"/>
    <x v="0"/>
    <x v="1"/>
    <x v="1"/>
    <x v="1"/>
    <x v="0"/>
    <x v="2"/>
    <x v="0"/>
    <x v="2"/>
    <x v="35"/>
    <x v="525"/>
    <x v="0"/>
  </r>
  <r>
    <s v="8067-NIOYM"/>
    <x v="0"/>
    <x v="0"/>
    <x v="0"/>
    <x v="1"/>
    <x v="65"/>
    <x v="1"/>
    <x v="1"/>
    <x v="2"/>
    <x v="2"/>
    <x v="2"/>
    <x v="2"/>
    <x v="2"/>
    <x v="2"/>
    <x v="2"/>
    <x v="2"/>
    <x v="0"/>
    <x v="3"/>
    <x v="416"/>
    <x v="526"/>
    <x v="0"/>
  </r>
  <r>
    <s v="1403-GYAFU"/>
    <x v="1"/>
    <x v="0"/>
    <x v="0"/>
    <x v="1"/>
    <x v="27"/>
    <x v="1"/>
    <x v="1"/>
    <x v="2"/>
    <x v="2"/>
    <x v="2"/>
    <x v="2"/>
    <x v="2"/>
    <x v="2"/>
    <x v="2"/>
    <x v="2"/>
    <x v="1"/>
    <x v="3"/>
    <x v="332"/>
    <x v="527"/>
    <x v="0"/>
  </r>
  <r>
    <s v="4234-XTNEA"/>
    <x v="1"/>
    <x v="0"/>
    <x v="1"/>
    <x v="0"/>
    <x v="2"/>
    <x v="1"/>
    <x v="1"/>
    <x v="1"/>
    <x v="0"/>
    <x v="1"/>
    <x v="0"/>
    <x v="0"/>
    <x v="1"/>
    <x v="0"/>
    <x v="0"/>
    <x v="0"/>
    <x v="0"/>
    <x v="180"/>
    <x v="528"/>
    <x v="0"/>
  </r>
  <r>
    <s v="1297-VQDRP"/>
    <x v="1"/>
    <x v="1"/>
    <x v="0"/>
    <x v="1"/>
    <x v="47"/>
    <x v="1"/>
    <x v="2"/>
    <x v="1"/>
    <x v="0"/>
    <x v="1"/>
    <x v="1"/>
    <x v="1"/>
    <x v="1"/>
    <x v="1"/>
    <x v="1"/>
    <x v="0"/>
    <x v="3"/>
    <x v="417"/>
    <x v="529"/>
    <x v="0"/>
  </r>
  <r>
    <s v="9282-IZGQK"/>
    <x v="0"/>
    <x v="0"/>
    <x v="1"/>
    <x v="0"/>
    <x v="0"/>
    <x v="1"/>
    <x v="2"/>
    <x v="1"/>
    <x v="0"/>
    <x v="1"/>
    <x v="0"/>
    <x v="0"/>
    <x v="0"/>
    <x v="1"/>
    <x v="0"/>
    <x v="0"/>
    <x v="0"/>
    <x v="418"/>
    <x v="530"/>
    <x v="1"/>
  </r>
  <r>
    <s v="5348-CAGXB"/>
    <x v="1"/>
    <x v="0"/>
    <x v="1"/>
    <x v="0"/>
    <x v="18"/>
    <x v="1"/>
    <x v="2"/>
    <x v="1"/>
    <x v="0"/>
    <x v="1"/>
    <x v="1"/>
    <x v="0"/>
    <x v="1"/>
    <x v="0"/>
    <x v="0"/>
    <x v="0"/>
    <x v="0"/>
    <x v="419"/>
    <x v="531"/>
    <x v="0"/>
  </r>
  <r>
    <s v="0621-HJWXJ"/>
    <x v="0"/>
    <x v="0"/>
    <x v="0"/>
    <x v="0"/>
    <x v="28"/>
    <x v="1"/>
    <x v="2"/>
    <x v="1"/>
    <x v="0"/>
    <x v="0"/>
    <x v="0"/>
    <x v="0"/>
    <x v="0"/>
    <x v="0"/>
    <x v="0"/>
    <x v="0"/>
    <x v="2"/>
    <x v="420"/>
    <x v="532"/>
    <x v="0"/>
  </r>
  <r>
    <s v="5844-QVTAT"/>
    <x v="0"/>
    <x v="0"/>
    <x v="0"/>
    <x v="1"/>
    <x v="55"/>
    <x v="1"/>
    <x v="1"/>
    <x v="0"/>
    <x v="1"/>
    <x v="0"/>
    <x v="1"/>
    <x v="0"/>
    <x v="0"/>
    <x v="0"/>
    <x v="1"/>
    <x v="0"/>
    <x v="1"/>
    <x v="421"/>
    <x v="533"/>
    <x v="0"/>
  </r>
  <r>
    <s v="8905-IAZPF"/>
    <x v="0"/>
    <x v="0"/>
    <x v="0"/>
    <x v="0"/>
    <x v="14"/>
    <x v="1"/>
    <x v="1"/>
    <x v="1"/>
    <x v="0"/>
    <x v="0"/>
    <x v="0"/>
    <x v="0"/>
    <x v="1"/>
    <x v="1"/>
    <x v="1"/>
    <x v="0"/>
    <x v="3"/>
    <x v="422"/>
    <x v="534"/>
    <x v="0"/>
  </r>
  <r>
    <s v="5394-MEITZ"/>
    <x v="0"/>
    <x v="0"/>
    <x v="0"/>
    <x v="1"/>
    <x v="31"/>
    <x v="1"/>
    <x v="1"/>
    <x v="0"/>
    <x v="0"/>
    <x v="0"/>
    <x v="1"/>
    <x v="1"/>
    <x v="1"/>
    <x v="1"/>
    <x v="2"/>
    <x v="0"/>
    <x v="2"/>
    <x v="264"/>
    <x v="535"/>
    <x v="0"/>
  </r>
  <r>
    <s v="6859-QNXIQ"/>
    <x v="0"/>
    <x v="0"/>
    <x v="0"/>
    <x v="1"/>
    <x v="21"/>
    <x v="1"/>
    <x v="2"/>
    <x v="1"/>
    <x v="1"/>
    <x v="0"/>
    <x v="1"/>
    <x v="1"/>
    <x v="1"/>
    <x v="1"/>
    <x v="2"/>
    <x v="0"/>
    <x v="2"/>
    <x v="423"/>
    <x v="536"/>
    <x v="0"/>
  </r>
  <r>
    <s v="2782-LFZVW"/>
    <x v="0"/>
    <x v="0"/>
    <x v="1"/>
    <x v="0"/>
    <x v="26"/>
    <x v="1"/>
    <x v="2"/>
    <x v="0"/>
    <x v="0"/>
    <x v="1"/>
    <x v="0"/>
    <x v="0"/>
    <x v="0"/>
    <x v="1"/>
    <x v="0"/>
    <x v="0"/>
    <x v="1"/>
    <x v="424"/>
    <x v="537"/>
    <x v="0"/>
  </r>
  <r>
    <s v="2866-IKBTM"/>
    <x v="0"/>
    <x v="0"/>
    <x v="1"/>
    <x v="0"/>
    <x v="0"/>
    <x v="1"/>
    <x v="1"/>
    <x v="2"/>
    <x v="2"/>
    <x v="2"/>
    <x v="2"/>
    <x v="2"/>
    <x v="2"/>
    <x v="2"/>
    <x v="0"/>
    <x v="1"/>
    <x v="1"/>
    <x v="425"/>
    <x v="538"/>
    <x v="0"/>
  </r>
  <r>
    <s v="1342-JPNKI"/>
    <x v="1"/>
    <x v="0"/>
    <x v="1"/>
    <x v="0"/>
    <x v="6"/>
    <x v="1"/>
    <x v="2"/>
    <x v="1"/>
    <x v="0"/>
    <x v="1"/>
    <x v="0"/>
    <x v="0"/>
    <x v="1"/>
    <x v="0"/>
    <x v="0"/>
    <x v="0"/>
    <x v="2"/>
    <x v="426"/>
    <x v="539"/>
    <x v="1"/>
  </r>
  <r>
    <s v="2817-NTQDO"/>
    <x v="1"/>
    <x v="0"/>
    <x v="1"/>
    <x v="0"/>
    <x v="9"/>
    <x v="0"/>
    <x v="0"/>
    <x v="0"/>
    <x v="1"/>
    <x v="1"/>
    <x v="0"/>
    <x v="1"/>
    <x v="1"/>
    <x v="0"/>
    <x v="0"/>
    <x v="0"/>
    <x v="3"/>
    <x v="95"/>
    <x v="540"/>
    <x v="1"/>
  </r>
  <r>
    <s v="7129-AZJDE"/>
    <x v="1"/>
    <x v="0"/>
    <x v="0"/>
    <x v="1"/>
    <x v="1"/>
    <x v="1"/>
    <x v="1"/>
    <x v="1"/>
    <x v="0"/>
    <x v="1"/>
    <x v="0"/>
    <x v="0"/>
    <x v="0"/>
    <x v="1"/>
    <x v="1"/>
    <x v="0"/>
    <x v="2"/>
    <x v="88"/>
    <x v="541"/>
    <x v="0"/>
  </r>
  <r>
    <s v="6986-IJDHX"/>
    <x v="1"/>
    <x v="0"/>
    <x v="0"/>
    <x v="1"/>
    <x v="72"/>
    <x v="1"/>
    <x v="1"/>
    <x v="1"/>
    <x v="0"/>
    <x v="0"/>
    <x v="0"/>
    <x v="0"/>
    <x v="1"/>
    <x v="0"/>
    <x v="0"/>
    <x v="0"/>
    <x v="1"/>
    <x v="427"/>
    <x v="542"/>
    <x v="1"/>
  </r>
  <r>
    <s v="2560-PPCHE"/>
    <x v="0"/>
    <x v="0"/>
    <x v="1"/>
    <x v="0"/>
    <x v="45"/>
    <x v="1"/>
    <x v="2"/>
    <x v="1"/>
    <x v="0"/>
    <x v="0"/>
    <x v="0"/>
    <x v="1"/>
    <x v="1"/>
    <x v="1"/>
    <x v="1"/>
    <x v="0"/>
    <x v="2"/>
    <x v="234"/>
    <x v="543"/>
    <x v="0"/>
  </r>
  <r>
    <s v="4676-MQUEA"/>
    <x v="1"/>
    <x v="1"/>
    <x v="0"/>
    <x v="0"/>
    <x v="37"/>
    <x v="1"/>
    <x v="2"/>
    <x v="1"/>
    <x v="1"/>
    <x v="0"/>
    <x v="1"/>
    <x v="0"/>
    <x v="1"/>
    <x v="0"/>
    <x v="1"/>
    <x v="0"/>
    <x v="2"/>
    <x v="175"/>
    <x v="544"/>
    <x v="0"/>
  </r>
  <r>
    <s v="8138-EALND"/>
    <x v="1"/>
    <x v="0"/>
    <x v="1"/>
    <x v="0"/>
    <x v="30"/>
    <x v="1"/>
    <x v="1"/>
    <x v="2"/>
    <x v="2"/>
    <x v="2"/>
    <x v="2"/>
    <x v="2"/>
    <x v="2"/>
    <x v="2"/>
    <x v="0"/>
    <x v="1"/>
    <x v="1"/>
    <x v="119"/>
    <x v="545"/>
    <x v="0"/>
  </r>
  <r>
    <s v="3580-HYCSP"/>
    <x v="1"/>
    <x v="0"/>
    <x v="0"/>
    <x v="1"/>
    <x v="21"/>
    <x v="1"/>
    <x v="2"/>
    <x v="1"/>
    <x v="1"/>
    <x v="0"/>
    <x v="1"/>
    <x v="0"/>
    <x v="1"/>
    <x v="1"/>
    <x v="2"/>
    <x v="0"/>
    <x v="2"/>
    <x v="428"/>
    <x v="546"/>
    <x v="0"/>
  </r>
  <r>
    <s v="1352-HNSAW"/>
    <x v="0"/>
    <x v="0"/>
    <x v="0"/>
    <x v="1"/>
    <x v="21"/>
    <x v="1"/>
    <x v="2"/>
    <x v="1"/>
    <x v="1"/>
    <x v="0"/>
    <x v="1"/>
    <x v="1"/>
    <x v="1"/>
    <x v="1"/>
    <x v="2"/>
    <x v="0"/>
    <x v="2"/>
    <x v="429"/>
    <x v="547"/>
    <x v="0"/>
  </r>
  <r>
    <s v="2075-PUEPR"/>
    <x v="1"/>
    <x v="0"/>
    <x v="0"/>
    <x v="1"/>
    <x v="49"/>
    <x v="1"/>
    <x v="1"/>
    <x v="2"/>
    <x v="2"/>
    <x v="2"/>
    <x v="2"/>
    <x v="2"/>
    <x v="2"/>
    <x v="2"/>
    <x v="2"/>
    <x v="1"/>
    <x v="2"/>
    <x v="195"/>
    <x v="548"/>
    <x v="0"/>
  </r>
  <r>
    <s v="1982-FEBTD"/>
    <x v="0"/>
    <x v="0"/>
    <x v="0"/>
    <x v="1"/>
    <x v="57"/>
    <x v="1"/>
    <x v="2"/>
    <x v="2"/>
    <x v="2"/>
    <x v="2"/>
    <x v="2"/>
    <x v="2"/>
    <x v="2"/>
    <x v="2"/>
    <x v="2"/>
    <x v="0"/>
    <x v="3"/>
    <x v="430"/>
    <x v="549"/>
    <x v="0"/>
  </r>
  <r>
    <s v="5301-GAUUY"/>
    <x v="1"/>
    <x v="0"/>
    <x v="1"/>
    <x v="0"/>
    <x v="48"/>
    <x v="1"/>
    <x v="2"/>
    <x v="1"/>
    <x v="0"/>
    <x v="0"/>
    <x v="0"/>
    <x v="0"/>
    <x v="0"/>
    <x v="0"/>
    <x v="0"/>
    <x v="0"/>
    <x v="2"/>
    <x v="431"/>
    <x v="550"/>
    <x v="1"/>
  </r>
  <r>
    <s v="5791-KAJFD"/>
    <x v="0"/>
    <x v="0"/>
    <x v="0"/>
    <x v="1"/>
    <x v="39"/>
    <x v="1"/>
    <x v="2"/>
    <x v="0"/>
    <x v="1"/>
    <x v="1"/>
    <x v="1"/>
    <x v="0"/>
    <x v="0"/>
    <x v="1"/>
    <x v="1"/>
    <x v="0"/>
    <x v="2"/>
    <x v="432"/>
    <x v="551"/>
    <x v="0"/>
  </r>
  <r>
    <s v="2654-VBVPB"/>
    <x v="0"/>
    <x v="0"/>
    <x v="1"/>
    <x v="0"/>
    <x v="0"/>
    <x v="1"/>
    <x v="1"/>
    <x v="2"/>
    <x v="2"/>
    <x v="2"/>
    <x v="2"/>
    <x v="2"/>
    <x v="2"/>
    <x v="2"/>
    <x v="0"/>
    <x v="1"/>
    <x v="2"/>
    <x v="147"/>
    <x v="405"/>
    <x v="0"/>
  </r>
  <r>
    <s v="1154-HYWWO"/>
    <x v="1"/>
    <x v="0"/>
    <x v="1"/>
    <x v="0"/>
    <x v="46"/>
    <x v="1"/>
    <x v="1"/>
    <x v="0"/>
    <x v="1"/>
    <x v="0"/>
    <x v="0"/>
    <x v="1"/>
    <x v="1"/>
    <x v="0"/>
    <x v="1"/>
    <x v="1"/>
    <x v="1"/>
    <x v="232"/>
    <x v="552"/>
    <x v="0"/>
  </r>
  <r>
    <s v="2501-XWWTZ"/>
    <x v="1"/>
    <x v="0"/>
    <x v="1"/>
    <x v="0"/>
    <x v="26"/>
    <x v="1"/>
    <x v="1"/>
    <x v="1"/>
    <x v="0"/>
    <x v="1"/>
    <x v="0"/>
    <x v="0"/>
    <x v="0"/>
    <x v="0"/>
    <x v="0"/>
    <x v="1"/>
    <x v="0"/>
    <x v="433"/>
    <x v="553"/>
    <x v="0"/>
  </r>
  <r>
    <s v="3716-UVSPD"/>
    <x v="1"/>
    <x v="0"/>
    <x v="1"/>
    <x v="0"/>
    <x v="0"/>
    <x v="1"/>
    <x v="1"/>
    <x v="0"/>
    <x v="0"/>
    <x v="1"/>
    <x v="0"/>
    <x v="1"/>
    <x v="0"/>
    <x v="0"/>
    <x v="0"/>
    <x v="0"/>
    <x v="0"/>
    <x v="434"/>
    <x v="554"/>
    <x v="0"/>
  </r>
  <r>
    <s v="6815-ABQFQ"/>
    <x v="1"/>
    <x v="0"/>
    <x v="0"/>
    <x v="0"/>
    <x v="39"/>
    <x v="1"/>
    <x v="2"/>
    <x v="1"/>
    <x v="0"/>
    <x v="0"/>
    <x v="0"/>
    <x v="1"/>
    <x v="1"/>
    <x v="1"/>
    <x v="1"/>
    <x v="0"/>
    <x v="0"/>
    <x v="435"/>
    <x v="555"/>
    <x v="0"/>
  </r>
  <r>
    <s v="7343-EOBEU"/>
    <x v="1"/>
    <x v="0"/>
    <x v="0"/>
    <x v="0"/>
    <x v="35"/>
    <x v="1"/>
    <x v="2"/>
    <x v="2"/>
    <x v="2"/>
    <x v="2"/>
    <x v="2"/>
    <x v="2"/>
    <x v="2"/>
    <x v="2"/>
    <x v="0"/>
    <x v="0"/>
    <x v="1"/>
    <x v="436"/>
    <x v="556"/>
    <x v="0"/>
  </r>
  <r>
    <s v="3701-SFMUH"/>
    <x v="1"/>
    <x v="0"/>
    <x v="0"/>
    <x v="1"/>
    <x v="40"/>
    <x v="1"/>
    <x v="1"/>
    <x v="0"/>
    <x v="1"/>
    <x v="1"/>
    <x v="0"/>
    <x v="0"/>
    <x v="1"/>
    <x v="1"/>
    <x v="0"/>
    <x v="1"/>
    <x v="3"/>
    <x v="36"/>
    <x v="557"/>
    <x v="0"/>
  </r>
  <r>
    <s v="6103-LIANB"/>
    <x v="1"/>
    <x v="0"/>
    <x v="0"/>
    <x v="1"/>
    <x v="64"/>
    <x v="1"/>
    <x v="2"/>
    <x v="1"/>
    <x v="0"/>
    <x v="1"/>
    <x v="1"/>
    <x v="0"/>
    <x v="1"/>
    <x v="1"/>
    <x v="2"/>
    <x v="0"/>
    <x v="3"/>
    <x v="437"/>
    <x v="558"/>
    <x v="0"/>
  </r>
  <r>
    <s v="7319-VENRZ"/>
    <x v="1"/>
    <x v="0"/>
    <x v="1"/>
    <x v="0"/>
    <x v="40"/>
    <x v="1"/>
    <x v="1"/>
    <x v="0"/>
    <x v="0"/>
    <x v="1"/>
    <x v="1"/>
    <x v="1"/>
    <x v="1"/>
    <x v="0"/>
    <x v="0"/>
    <x v="1"/>
    <x v="2"/>
    <x v="438"/>
    <x v="559"/>
    <x v="0"/>
  </r>
  <r>
    <s v="5846-NEQVZ"/>
    <x v="1"/>
    <x v="0"/>
    <x v="0"/>
    <x v="1"/>
    <x v="16"/>
    <x v="1"/>
    <x v="1"/>
    <x v="0"/>
    <x v="1"/>
    <x v="1"/>
    <x v="1"/>
    <x v="1"/>
    <x v="0"/>
    <x v="1"/>
    <x v="2"/>
    <x v="0"/>
    <x v="3"/>
    <x v="439"/>
    <x v="560"/>
    <x v="0"/>
  </r>
  <r>
    <s v="6967-QIQRV"/>
    <x v="1"/>
    <x v="0"/>
    <x v="0"/>
    <x v="1"/>
    <x v="30"/>
    <x v="1"/>
    <x v="1"/>
    <x v="1"/>
    <x v="1"/>
    <x v="1"/>
    <x v="0"/>
    <x v="1"/>
    <x v="1"/>
    <x v="1"/>
    <x v="1"/>
    <x v="1"/>
    <x v="0"/>
    <x v="175"/>
    <x v="561"/>
    <x v="0"/>
  </r>
  <r>
    <s v="5781-RFZRP"/>
    <x v="1"/>
    <x v="0"/>
    <x v="0"/>
    <x v="0"/>
    <x v="16"/>
    <x v="1"/>
    <x v="2"/>
    <x v="0"/>
    <x v="1"/>
    <x v="0"/>
    <x v="0"/>
    <x v="1"/>
    <x v="1"/>
    <x v="0"/>
    <x v="2"/>
    <x v="1"/>
    <x v="3"/>
    <x v="440"/>
    <x v="562"/>
    <x v="0"/>
  </r>
  <r>
    <s v="0939-YAPAF"/>
    <x v="0"/>
    <x v="0"/>
    <x v="1"/>
    <x v="0"/>
    <x v="42"/>
    <x v="1"/>
    <x v="2"/>
    <x v="1"/>
    <x v="0"/>
    <x v="1"/>
    <x v="1"/>
    <x v="0"/>
    <x v="1"/>
    <x v="1"/>
    <x v="0"/>
    <x v="0"/>
    <x v="0"/>
    <x v="109"/>
    <x v="563"/>
    <x v="1"/>
  </r>
  <r>
    <s v="0308-IVGOK"/>
    <x v="0"/>
    <x v="0"/>
    <x v="1"/>
    <x v="0"/>
    <x v="26"/>
    <x v="0"/>
    <x v="0"/>
    <x v="0"/>
    <x v="0"/>
    <x v="0"/>
    <x v="1"/>
    <x v="1"/>
    <x v="0"/>
    <x v="0"/>
    <x v="1"/>
    <x v="0"/>
    <x v="3"/>
    <x v="441"/>
    <x v="564"/>
    <x v="0"/>
  </r>
  <r>
    <s v="7293-LSCDV"/>
    <x v="0"/>
    <x v="0"/>
    <x v="0"/>
    <x v="1"/>
    <x v="31"/>
    <x v="1"/>
    <x v="1"/>
    <x v="2"/>
    <x v="2"/>
    <x v="2"/>
    <x v="2"/>
    <x v="2"/>
    <x v="2"/>
    <x v="2"/>
    <x v="2"/>
    <x v="0"/>
    <x v="3"/>
    <x v="261"/>
    <x v="565"/>
    <x v="0"/>
  </r>
  <r>
    <s v="7025-WCBNE"/>
    <x v="1"/>
    <x v="1"/>
    <x v="1"/>
    <x v="0"/>
    <x v="20"/>
    <x v="1"/>
    <x v="2"/>
    <x v="0"/>
    <x v="0"/>
    <x v="0"/>
    <x v="0"/>
    <x v="1"/>
    <x v="0"/>
    <x v="0"/>
    <x v="2"/>
    <x v="1"/>
    <x v="2"/>
    <x v="24"/>
    <x v="566"/>
    <x v="0"/>
  </r>
  <r>
    <s v="5756-JYOJT"/>
    <x v="0"/>
    <x v="0"/>
    <x v="1"/>
    <x v="0"/>
    <x v="26"/>
    <x v="1"/>
    <x v="1"/>
    <x v="0"/>
    <x v="0"/>
    <x v="1"/>
    <x v="1"/>
    <x v="1"/>
    <x v="0"/>
    <x v="1"/>
    <x v="1"/>
    <x v="1"/>
    <x v="3"/>
    <x v="253"/>
    <x v="567"/>
    <x v="0"/>
  </r>
  <r>
    <s v="4710-FDUIZ"/>
    <x v="1"/>
    <x v="0"/>
    <x v="0"/>
    <x v="0"/>
    <x v="39"/>
    <x v="1"/>
    <x v="2"/>
    <x v="1"/>
    <x v="0"/>
    <x v="0"/>
    <x v="0"/>
    <x v="0"/>
    <x v="1"/>
    <x v="1"/>
    <x v="1"/>
    <x v="1"/>
    <x v="3"/>
    <x v="442"/>
    <x v="568"/>
    <x v="1"/>
  </r>
  <r>
    <s v="6030-REHUX"/>
    <x v="0"/>
    <x v="1"/>
    <x v="0"/>
    <x v="0"/>
    <x v="7"/>
    <x v="1"/>
    <x v="2"/>
    <x v="1"/>
    <x v="0"/>
    <x v="0"/>
    <x v="1"/>
    <x v="1"/>
    <x v="1"/>
    <x v="1"/>
    <x v="0"/>
    <x v="0"/>
    <x v="0"/>
    <x v="443"/>
    <x v="569"/>
    <x v="0"/>
  </r>
  <r>
    <s v="9548-LIGTA"/>
    <x v="1"/>
    <x v="0"/>
    <x v="0"/>
    <x v="0"/>
    <x v="59"/>
    <x v="1"/>
    <x v="1"/>
    <x v="0"/>
    <x v="1"/>
    <x v="0"/>
    <x v="0"/>
    <x v="1"/>
    <x v="1"/>
    <x v="1"/>
    <x v="2"/>
    <x v="0"/>
    <x v="1"/>
    <x v="368"/>
    <x v="570"/>
    <x v="0"/>
  </r>
  <r>
    <s v="5150-LJNSR"/>
    <x v="1"/>
    <x v="0"/>
    <x v="0"/>
    <x v="1"/>
    <x v="36"/>
    <x v="1"/>
    <x v="2"/>
    <x v="1"/>
    <x v="1"/>
    <x v="1"/>
    <x v="1"/>
    <x v="0"/>
    <x v="1"/>
    <x v="0"/>
    <x v="1"/>
    <x v="1"/>
    <x v="2"/>
    <x v="444"/>
    <x v="571"/>
    <x v="0"/>
  </r>
  <r>
    <s v="8270-RKSAP"/>
    <x v="1"/>
    <x v="0"/>
    <x v="1"/>
    <x v="0"/>
    <x v="34"/>
    <x v="1"/>
    <x v="1"/>
    <x v="1"/>
    <x v="0"/>
    <x v="1"/>
    <x v="0"/>
    <x v="0"/>
    <x v="0"/>
    <x v="0"/>
    <x v="0"/>
    <x v="0"/>
    <x v="0"/>
    <x v="445"/>
    <x v="572"/>
    <x v="0"/>
  </r>
  <r>
    <s v="6522-YRBXD"/>
    <x v="1"/>
    <x v="1"/>
    <x v="0"/>
    <x v="0"/>
    <x v="42"/>
    <x v="1"/>
    <x v="2"/>
    <x v="1"/>
    <x v="1"/>
    <x v="0"/>
    <x v="0"/>
    <x v="0"/>
    <x v="0"/>
    <x v="1"/>
    <x v="0"/>
    <x v="0"/>
    <x v="0"/>
    <x v="446"/>
    <x v="573"/>
    <x v="0"/>
  </r>
  <r>
    <s v="2640-LYMOV"/>
    <x v="1"/>
    <x v="0"/>
    <x v="1"/>
    <x v="0"/>
    <x v="2"/>
    <x v="1"/>
    <x v="1"/>
    <x v="2"/>
    <x v="2"/>
    <x v="2"/>
    <x v="2"/>
    <x v="2"/>
    <x v="2"/>
    <x v="2"/>
    <x v="0"/>
    <x v="0"/>
    <x v="1"/>
    <x v="165"/>
    <x v="574"/>
    <x v="0"/>
  </r>
  <r>
    <s v="1218-VKFPE"/>
    <x v="0"/>
    <x v="0"/>
    <x v="0"/>
    <x v="1"/>
    <x v="18"/>
    <x v="1"/>
    <x v="1"/>
    <x v="2"/>
    <x v="2"/>
    <x v="2"/>
    <x v="2"/>
    <x v="2"/>
    <x v="2"/>
    <x v="2"/>
    <x v="0"/>
    <x v="1"/>
    <x v="1"/>
    <x v="447"/>
    <x v="575"/>
    <x v="1"/>
  </r>
  <r>
    <s v="3627-FHKBK"/>
    <x v="0"/>
    <x v="0"/>
    <x v="1"/>
    <x v="0"/>
    <x v="0"/>
    <x v="1"/>
    <x v="1"/>
    <x v="1"/>
    <x v="1"/>
    <x v="1"/>
    <x v="0"/>
    <x v="0"/>
    <x v="0"/>
    <x v="0"/>
    <x v="0"/>
    <x v="1"/>
    <x v="1"/>
    <x v="62"/>
    <x v="416"/>
    <x v="1"/>
  </r>
  <r>
    <s v="2865-TCHJW"/>
    <x v="0"/>
    <x v="1"/>
    <x v="1"/>
    <x v="0"/>
    <x v="54"/>
    <x v="1"/>
    <x v="2"/>
    <x v="1"/>
    <x v="0"/>
    <x v="1"/>
    <x v="1"/>
    <x v="0"/>
    <x v="1"/>
    <x v="0"/>
    <x v="0"/>
    <x v="0"/>
    <x v="0"/>
    <x v="448"/>
    <x v="576"/>
    <x v="1"/>
  </r>
  <r>
    <s v="1423-BMPBQ"/>
    <x v="0"/>
    <x v="0"/>
    <x v="0"/>
    <x v="1"/>
    <x v="0"/>
    <x v="1"/>
    <x v="1"/>
    <x v="2"/>
    <x v="2"/>
    <x v="2"/>
    <x v="2"/>
    <x v="2"/>
    <x v="2"/>
    <x v="2"/>
    <x v="0"/>
    <x v="0"/>
    <x v="1"/>
    <x v="447"/>
    <x v="577"/>
    <x v="0"/>
  </r>
  <r>
    <s v="2393-DIVAI"/>
    <x v="0"/>
    <x v="0"/>
    <x v="1"/>
    <x v="0"/>
    <x v="35"/>
    <x v="1"/>
    <x v="1"/>
    <x v="2"/>
    <x v="2"/>
    <x v="2"/>
    <x v="2"/>
    <x v="2"/>
    <x v="2"/>
    <x v="2"/>
    <x v="0"/>
    <x v="0"/>
    <x v="1"/>
    <x v="187"/>
    <x v="578"/>
    <x v="0"/>
  </r>
  <r>
    <s v="5192-EBGOV"/>
    <x v="0"/>
    <x v="1"/>
    <x v="1"/>
    <x v="0"/>
    <x v="0"/>
    <x v="1"/>
    <x v="2"/>
    <x v="1"/>
    <x v="0"/>
    <x v="1"/>
    <x v="0"/>
    <x v="0"/>
    <x v="1"/>
    <x v="0"/>
    <x v="0"/>
    <x v="0"/>
    <x v="0"/>
    <x v="449"/>
    <x v="579"/>
    <x v="1"/>
  </r>
  <r>
    <s v="4568-KNYWR"/>
    <x v="1"/>
    <x v="0"/>
    <x v="1"/>
    <x v="0"/>
    <x v="15"/>
    <x v="1"/>
    <x v="1"/>
    <x v="0"/>
    <x v="1"/>
    <x v="0"/>
    <x v="0"/>
    <x v="0"/>
    <x v="1"/>
    <x v="0"/>
    <x v="2"/>
    <x v="0"/>
    <x v="3"/>
    <x v="450"/>
    <x v="580"/>
    <x v="0"/>
  </r>
  <r>
    <s v="8752-IMQOS"/>
    <x v="1"/>
    <x v="0"/>
    <x v="0"/>
    <x v="1"/>
    <x v="24"/>
    <x v="1"/>
    <x v="1"/>
    <x v="2"/>
    <x v="2"/>
    <x v="2"/>
    <x v="2"/>
    <x v="2"/>
    <x v="2"/>
    <x v="2"/>
    <x v="1"/>
    <x v="1"/>
    <x v="1"/>
    <x v="451"/>
    <x v="581"/>
    <x v="0"/>
  </r>
  <r>
    <s v="0742-LAFQK"/>
    <x v="1"/>
    <x v="0"/>
    <x v="0"/>
    <x v="0"/>
    <x v="21"/>
    <x v="1"/>
    <x v="2"/>
    <x v="1"/>
    <x v="1"/>
    <x v="0"/>
    <x v="1"/>
    <x v="0"/>
    <x v="0"/>
    <x v="1"/>
    <x v="2"/>
    <x v="0"/>
    <x v="0"/>
    <x v="452"/>
    <x v="582"/>
    <x v="0"/>
  </r>
  <r>
    <s v="0795-LAFGP"/>
    <x v="1"/>
    <x v="0"/>
    <x v="0"/>
    <x v="1"/>
    <x v="16"/>
    <x v="1"/>
    <x v="2"/>
    <x v="0"/>
    <x v="1"/>
    <x v="0"/>
    <x v="1"/>
    <x v="1"/>
    <x v="1"/>
    <x v="1"/>
    <x v="2"/>
    <x v="1"/>
    <x v="0"/>
    <x v="254"/>
    <x v="583"/>
    <x v="0"/>
  </r>
  <r>
    <s v="0619-OLYUR"/>
    <x v="1"/>
    <x v="0"/>
    <x v="0"/>
    <x v="0"/>
    <x v="21"/>
    <x v="1"/>
    <x v="2"/>
    <x v="1"/>
    <x v="1"/>
    <x v="1"/>
    <x v="1"/>
    <x v="1"/>
    <x v="1"/>
    <x v="1"/>
    <x v="2"/>
    <x v="0"/>
    <x v="3"/>
    <x v="453"/>
    <x v="584"/>
    <x v="0"/>
  </r>
  <r>
    <s v="5512-IDZEI"/>
    <x v="1"/>
    <x v="0"/>
    <x v="0"/>
    <x v="1"/>
    <x v="25"/>
    <x v="1"/>
    <x v="2"/>
    <x v="2"/>
    <x v="2"/>
    <x v="2"/>
    <x v="2"/>
    <x v="2"/>
    <x v="2"/>
    <x v="2"/>
    <x v="1"/>
    <x v="1"/>
    <x v="0"/>
    <x v="227"/>
    <x v="585"/>
    <x v="0"/>
  </r>
  <r>
    <s v="0459-SPZHJ"/>
    <x v="1"/>
    <x v="0"/>
    <x v="0"/>
    <x v="1"/>
    <x v="28"/>
    <x v="1"/>
    <x v="2"/>
    <x v="0"/>
    <x v="1"/>
    <x v="0"/>
    <x v="1"/>
    <x v="0"/>
    <x v="1"/>
    <x v="1"/>
    <x v="2"/>
    <x v="1"/>
    <x v="3"/>
    <x v="454"/>
    <x v="586"/>
    <x v="0"/>
  </r>
  <r>
    <s v="0215-BQKGS"/>
    <x v="1"/>
    <x v="0"/>
    <x v="1"/>
    <x v="0"/>
    <x v="19"/>
    <x v="1"/>
    <x v="1"/>
    <x v="1"/>
    <x v="1"/>
    <x v="0"/>
    <x v="1"/>
    <x v="0"/>
    <x v="0"/>
    <x v="0"/>
    <x v="0"/>
    <x v="0"/>
    <x v="3"/>
    <x v="132"/>
    <x v="587"/>
    <x v="0"/>
  </r>
  <r>
    <s v="9244-ZVAPM"/>
    <x v="1"/>
    <x v="0"/>
    <x v="1"/>
    <x v="0"/>
    <x v="0"/>
    <x v="1"/>
    <x v="1"/>
    <x v="0"/>
    <x v="0"/>
    <x v="1"/>
    <x v="0"/>
    <x v="0"/>
    <x v="0"/>
    <x v="0"/>
    <x v="0"/>
    <x v="1"/>
    <x v="1"/>
    <x v="455"/>
    <x v="588"/>
    <x v="0"/>
  </r>
  <r>
    <s v="0719-SYFRB"/>
    <x v="0"/>
    <x v="0"/>
    <x v="1"/>
    <x v="0"/>
    <x v="18"/>
    <x v="1"/>
    <x v="2"/>
    <x v="0"/>
    <x v="1"/>
    <x v="1"/>
    <x v="1"/>
    <x v="1"/>
    <x v="0"/>
    <x v="0"/>
    <x v="0"/>
    <x v="0"/>
    <x v="1"/>
    <x v="456"/>
    <x v="589"/>
    <x v="1"/>
  </r>
  <r>
    <s v="8208-EUMTE"/>
    <x v="1"/>
    <x v="0"/>
    <x v="1"/>
    <x v="0"/>
    <x v="10"/>
    <x v="0"/>
    <x v="0"/>
    <x v="0"/>
    <x v="1"/>
    <x v="0"/>
    <x v="1"/>
    <x v="1"/>
    <x v="1"/>
    <x v="0"/>
    <x v="2"/>
    <x v="1"/>
    <x v="1"/>
    <x v="457"/>
    <x v="590"/>
    <x v="0"/>
  </r>
  <r>
    <s v="5172-MIGPM"/>
    <x v="1"/>
    <x v="0"/>
    <x v="1"/>
    <x v="0"/>
    <x v="54"/>
    <x v="1"/>
    <x v="2"/>
    <x v="0"/>
    <x v="0"/>
    <x v="1"/>
    <x v="0"/>
    <x v="1"/>
    <x v="0"/>
    <x v="1"/>
    <x v="0"/>
    <x v="1"/>
    <x v="1"/>
    <x v="458"/>
    <x v="591"/>
    <x v="0"/>
  </r>
  <r>
    <s v="1710-RCXUS"/>
    <x v="1"/>
    <x v="0"/>
    <x v="0"/>
    <x v="0"/>
    <x v="69"/>
    <x v="1"/>
    <x v="2"/>
    <x v="1"/>
    <x v="0"/>
    <x v="0"/>
    <x v="0"/>
    <x v="0"/>
    <x v="0"/>
    <x v="1"/>
    <x v="1"/>
    <x v="0"/>
    <x v="3"/>
    <x v="459"/>
    <x v="592"/>
    <x v="0"/>
  </r>
  <r>
    <s v="0374-FIUCA"/>
    <x v="1"/>
    <x v="0"/>
    <x v="0"/>
    <x v="0"/>
    <x v="45"/>
    <x v="1"/>
    <x v="1"/>
    <x v="2"/>
    <x v="2"/>
    <x v="2"/>
    <x v="2"/>
    <x v="2"/>
    <x v="2"/>
    <x v="2"/>
    <x v="2"/>
    <x v="0"/>
    <x v="3"/>
    <x v="66"/>
    <x v="593"/>
    <x v="0"/>
  </r>
  <r>
    <s v="5839-SUYVZ"/>
    <x v="1"/>
    <x v="0"/>
    <x v="1"/>
    <x v="0"/>
    <x v="10"/>
    <x v="1"/>
    <x v="1"/>
    <x v="1"/>
    <x v="0"/>
    <x v="1"/>
    <x v="0"/>
    <x v="1"/>
    <x v="0"/>
    <x v="0"/>
    <x v="0"/>
    <x v="0"/>
    <x v="3"/>
    <x v="251"/>
    <x v="594"/>
    <x v="0"/>
  </r>
  <r>
    <s v="5173-ZXXXL"/>
    <x v="1"/>
    <x v="0"/>
    <x v="1"/>
    <x v="0"/>
    <x v="2"/>
    <x v="1"/>
    <x v="1"/>
    <x v="2"/>
    <x v="2"/>
    <x v="2"/>
    <x v="2"/>
    <x v="2"/>
    <x v="2"/>
    <x v="2"/>
    <x v="1"/>
    <x v="1"/>
    <x v="1"/>
    <x v="81"/>
    <x v="595"/>
    <x v="0"/>
  </r>
  <r>
    <s v="1096-ADRUX"/>
    <x v="0"/>
    <x v="0"/>
    <x v="0"/>
    <x v="1"/>
    <x v="33"/>
    <x v="1"/>
    <x v="2"/>
    <x v="1"/>
    <x v="0"/>
    <x v="1"/>
    <x v="0"/>
    <x v="0"/>
    <x v="0"/>
    <x v="0"/>
    <x v="1"/>
    <x v="0"/>
    <x v="2"/>
    <x v="460"/>
    <x v="596"/>
    <x v="0"/>
  </r>
  <r>
    <s v="2001-MCUUW"/>
    <x v="1"/>
    <x v="0"/>
    <x v="1"/>
    <x v="0"/>
    <x v="25"/>
    <x v="1"/>
    <x v="2"/>
    <x v="1"/>
    <x v="0"/>
    <x v="0"/>
    <x v="1"/>
    <x v="1"/>
    <x v="1"/>
    <x v="1"/>
    <x v="2"/>
    <x v="1"/>
    <x v="0"/>
    <x v="461"/>
    <x v="597"/>
    <x v="0"/>
  </r>
  <r>
    <s v="2731-GJRDG"/>
    <x v="0"/>
    <x v="0"/>
    <x v="1"/>
    <x v="0"/>
    <x v="48"/>
    <x v="1"/>
    <x v="2"/>
    <x v="1"/>
    <x v="1"/>
    <x v="1"/>
    <x v="1"/>
    <x v="1"/>
    <x v="1"/>
    <x v="1"/>
    <x v="1"/>
    <x v="0"/>
    <x v="2"/>
    <x v="462"/>
    <x v="598"/>
    <x v="0"/>
  </r>
  <r>
    <s v="4723-BEGSG"/>
    <x v="1"/>
    <x v="0"/>
    <x v="0"/>
    <x v="0"/>
    <x v="21"/>
    <x v="1"/>
    <x v="2"/>
    <x v="0"/>
    <x v="1"/>
    <x v="1"/>
    <x v="1"/>
    <x v="1"/>
    <x v="1"/>
    <x v="1"/>
    <x v="2"/>
    <x v="1"/>
    <x v="3"/>
    <x v="463"/>
    <x v="599"/>
    <x v="0"/>
  </r>
  <r>
    <s v="6516-NKQBO"/>
    <x v="1"/>
    <x v="0"/>
    <x v="0"/>
    <x v="1"/>
    <x v="46"/>
    <x v="1"/>
    <x v="1"/>
    <x v="0"/>
    <x v="1"/>
    <x v="1"/>
    <x v="1"/>
    <x v="1"/>
    <x v="1"/>
    <x v="1"/>
    <x v="2"/>
    <x v="1"/>
    <x v="3"/>
    <x v="464"/>
    <x v="600"/>
    <x v="0"/>
  </r>
  <r>
    <s v="8672-OAUPW"/>
    <x v="1"/>
    <x v="0"/>
    <x v="1"/>
    <x v="1"/>
    <x v="69"/>
    <x v="1"/>
    <x v="1"/>
    <x v="0"/>
    <x v="0"/>
    <x v="1"/>
    <x v="0"/>
    <x v="1"/>
    <x v="0"/>
    <x v="0"/>
    <x v="1"/>
    <x v="1"/>
    <x v="3"/>
    <x v="465"/>
    <x v="601"/>
    <x v="0"/>
  </r>
  <r>
    <s v="8207-DMRVL"/>
    <x v="1"/>
    <x v="0"/>
    <x v="0"/>
    <x v="1"/>
    <x v="21"/>
    <x v="1"/>
    <x v="2"/>
    <x v="1"/>
    <x v="1"/>
    <x v="0"/>
    <x v="1"/>
    <x v="1"/>
    <x v="1"/>
    <x v="1"/>
    <x v="2"/>
    <x v="1"/>
    <x v="2"/>
    <x v="466"/>
    <x v="602"/>
    <x v="0"/>
  </r>
  <r>
    <s v="3419-SNJJD"/>
    <x v="0"/>
    <x v="1"/>
    <x v="0"/>
    <x v="0"/>
    <x v="45"/>
    <x v="1"/>
    <x v="2"/>
    <x v="1"/>
    <x v="1"/>
    <x v="1"/>
    <x v="1"/>
    <x v="0"/>
    <x v="1"/>
    <x v="1"/>
    <x v="0"/>
    <x v="1"/>
    <x v="2"/>
    <x v="299"/>
    <x v="603"/>
    <x v="1"/>
  </r>
  <r>
    <s v="6543-CPZMK"/>
    <x v="1"/>
    <x v="0"/>
    <x v="0"/>
    <x v="1"/>
    <x v="34"/>
    <x v="0"/>
    <x v="0"/>
    <x v="0"/>
    <x v="0"/>
    <x v="0"/>
    <x v="0"/>
    <x v="0"/>
    <x v="0"/>
    <x v="0"/>
    <x v="0"/>
    <x v="0"/>
    <x v="0"/>
    <x v="160"/>
    <x v="604"/>
    <x v="1"/>
  </r>
  <r>
    <s v="4765-OXPPD"/>
    <x v="0"/>
    <x v="0"/>
    <x v="0"/>
    <x v="1"/>
    <x v="34"/>
    <x v="1"/>
    <x v="1"/>
    <x v="0"/>
    <x v="1"/>
    <x v="0"/>
    <x v="1"/>
    <x v="1"/>
    <x v="0"/>
    <x v="0"/>
    <x v="0"/>
    <x v="1"/>
    <x v="1"/>
    <x v="210"/>
    <x v="605"/>
    <x v="1"/>
  </r>
  <r>
    <s v="2804-ETQDK"/>
    <x v="1"/>
    <x v="0"/>
    <x v="1"/>
    <x v="1"/>
    <x v="33"/>
    <x v="1"/>
    <x v="1"/>
    <x v="2"/>
    <x v="2"/>
    <x v="2"/>
    <x v="2"/>
    <x v="2"/>
    <x v="2"/>
    <x v="2"/>
    <x v="2"/>
    <x v="1"/>
    <x v="1"/>
    <x v="155"/>
    <x v="606"/>
    <x v="0"/>
  </r>
  <r>
    <s v="6689-VRRTK"/>
    <x v="0"/>
    <x v="1"/>
    <x v="1"/>
    <x v="0"/>
    <x v="66"/>
    <x v="1"/>
    <x v="2"/>
    <x v="1"/>
    <x v="1"/>
    <x v="0"/>
    <x v="1"/>
    <x v="0"/>
    <x v="1"/>
    <x v="1"/>
    <x v="1"/>
    <x v="0"/>
    <x v="3"/>
    <x v="467"/>
    <x v="607"/>
    <x v="0"/>
  </r>
  <r>
    <s v="7138-GIRSH"/>
    <x v="1"/>
    <x v="0"/>
    <x v="1"/>
    <x v="0"/>
    <x v="37"/>
    <x v="1"/>
    <x v="2"/>
    <x v="0"/>
    <x v="0"/>
    <x v="1"/>
    <x v="1"/>
    <x v="1"/>
    <x v="0"/>
    <x v="1"/>
    <x v="2"/>
    <x v="1"/>
    <x v="2"/>
    <x v="51"/>
    <x v="608"/>
    <x v="0"/>
  </r>
  <r>
    <s v="9396-ZSFLL"/>
    <x v="0"/>
    <x v="0"/>
    <x v="1"/>
    <x v="0"/>
    <x v="30"/>
    <x v="1"/>
    <x v="2"/>
    <x v="0"/>
    <x v="0"/>
    <x v="1"/>
    <x v="0"/>
    <x v="0"/>
    <x v="0"/>
    <x v="0"/>
    <x v="0"/>
    <x v="1"/>
    <x v="1"/>
    <x v="468"/>
    <x v="609"/>
    <x v="0"/>
  </r>
  <r>
    <s v="6464-KEXXH"/>
    <x v="1"/>
    <x v="0"/>
    <x v="1"/>
    <x v="0"/>
    <x v="4"/>
    <x v="0"/>
    <x v="0"/>
    <x v="0"/>
    <x v="0"/>
    <x v="1"/>
    <x v="0"/>
    <x v="0"/>
    <x v="0"/>
    <x v="0"/>
    <x v="0"/>
    <x v="0"/>
    <x v="3"/>
    <x v="186"/>
    <x v="610"/>
    <x v="0"/>
  </r>
  <r>
    <s v="7134-MJPDY"/>
    <x v="0"/>
    <x v="1"/>
    <x v="1"/>
    <x v="0"/>
    <x v="33"/>
    <x v="1"/>
    <x v="2"/>
    <x v="1"/>
    <x v="0"/>
    <x v="1"/>
    <x v="1"/>
    <x v="1"/>
    <x v="1"/>
    <x v="1"/>
    <x v="1"/>
    <x v="0"/>
    <x v="3"/>
    <x v="469"/>
    <x v="611"/>
    <x v="0"/>
  </r>
  <r>
    <s v="5240-CAOYT"/>
    <x v="0"/>
    <x v="0"/>
    <x v="1"/>
    <x v="0"/>
    <x v="58"/>
    <x v="1"/>
    <x v="2"/>
    <x v="1"/>
    <x v="1"/>
    <x v="0"/>
    <x v="0"/>
    <x v="1"/>
    <x v="0"/>
    <x v="0"/>
    <x v="0"/>
    <x v="0"/>
    <x v="2"/>
    <x v="470"/>
    <x v="612"/>
    <x v="0"/>
  </r>
  <r>
    <s v="4059-IIEBK"/>
    <x v="0"/>
    <x v="0"/>
    <x v="1"/>
    <x v="0"/>
    <x v="40"/>
    <x v="1"/>
    <x v="2"/>
    <x v="1"/>
    <x v="0"/>
    <x v="0"/>
    <x v="0"/>
    <x v="0"/>
    <x v="0"/>
    <x v="0"/>
    <x v="0"/>
    <x v="0"/>
    <x v="2"/>
    <x v="471"/>
    <x v="613"/>
    <x v="0"/>
  </r>
  <r>
    <s v="4881-JVQOD"/>
    <x v="1"/>
    <x v="1"/>
    <x v="0"/>
    <x v="1"/>
    <x v="6"/>
    <x v="0"/>
    <x v="0"/>
    <x v="0"/>
    <x v="0"/>
    <x v="1"/>
    <x v="0"/>
    <x v="0"/>
    <x v="0"/>
    <x v="1"/>
    <x v="0"/>
    <x v="0"/>
    <x v="2"/>
    <x v="472"/>
    <x v="614"/>
    <x v="0"/>
  </r>
  <r>
    <s v="0516-UXRMT"/>
    <x v="0"/>
    <x v="0"/>
    <x v="1"/>
    <x v="0"/>
    <x v="8"/>
    <x v="1"/>
    <x v="2"/>
    <x v="1"/>
    <x v="1"/>
    <x v="0"/>
    <x v="1"/>
    <x v="0"/>
    <x v="0"/>
    <x v="0"/>
    <x v="1"/>
    <x v="0"/>
    <x v="0"/>
    <x v="473"/>
    <x v="615"/>
    <x v="0"/>
  </r>
  <r>
    <s v="4851-BQDNX"/>
    <x v="1"/>
    <x v="0"/>
    <x v="0"/>
    <x v="1"/>
    <x v="63"/>
    <x v="1"/>
    <x v="1"/>
    <x v="1"/>
    <x v="0"/>
    <x v="1"/>
    <x v="1"/>
    <x v="0"/>
    <x v="1"/>
    <x v="0"/>
    <x v="1"/>
    <x v="0"/>
    <x v="0"/>
    <x v="474"/>
    <x v="616"/>
    <x v="0"/>
  </r>
  <r>
    <s v="5148-HKFIR"/>
    <x v="0"/>
    <x v="0"/>
    <x v="1"/>
    <x v="0"/>
    <x v="61"/>
    <x v="1"/>
    <x v="1"/>
    <x v="2"/>
    <x v="2"/>
    <x v="2"/>
    <x v="2"/>
    <x v="2"/>
    <x v="2"/>
    <x v="2"/>
    <x v="2"/>
    <x v="1"/>
    <x v="1"/>
    <x v="139"/>
    <x v="617"/>
    <x v="0"/>
  </r>
  <r>
    <s v="1009-IRMNA"/>
    <x v="0"/>
    <x v="0"/>
    <x v="1"/>
    <x v="0"/>
    <x v="40"/>
    <x v="1"/>
    <x v="1"/>
    <x v="2"/>
    <x v="2"/>
    <x v="2"/>
    <x v="2"/>
    <x v="2"/>
    <x v="2"/>
    <x v="2"/>
    <x v="0"/>
    <x v="1"/>
    <x v="2"/>
    <x v="187"/>
    <x v="618"/>
    <x v="1"/>
  </r>
  <r>
    <s v="3003-CMDUU"/>
    <x v="0"/>
    <x v="0"/>
    <x v="0"/>
    <x v="0"/>
    <x v="13"/>
    <x v="1"/>
    <x v="1"/>
    <x v="1"/>
    <x v="0"/>
    <x v="1"/>
    <x v="0"/>
    <x v="1"/>
    <x v="1"/>
    <x v="1"/>
    <x v="0"/>
    <x v="0"/>
    <x v="0"/>
    <x v="241"/>
    <x v="619"/>
    <x v="0"/>
  </r>
  <r>
    <s v="5016-IBERQ"/>
    <x v="1"/>
    <x v="0"/>
    <x v="0"/>
    <x v="0"/>
    <x v="57"/>
    <x v="1"/>
    <x v="2"/>
    <x v="1"/>
    <x v="0"/>
    <x v="0"/>
    <x v="1"/>
    <x v="0"/>
    <x v="0"/>
    <x v="0"/>
    <x v="0"/>
    <x v="1"/>
    <x v="0"/>
    <x v="151"/>
    <x v="620"/>
    <x v="0"/>
  </r>
  <r>
    <s v="6797-UCJHZ"/>
    <x v="0"/>
    <x v="1"/>
    <x v="0"/>
    <x v="0"/>
    <x v="33"/>
    <x v="1"/>
    <x v="2"/>
    <x v="1"/>
    <x v="0"/>
    <x v="0"/>
    <x v="1"/>
    <x v="0"/>
    <x v="1"/>
    <x v="1"/>
    <x v="1"/>
    <x v="1"/>
    <x v="3"/>
    <x v="283"/>
    <x v="621"/>
    <x v="0"/>
  </r>
  <r>
    <s v="2469-DTSGX"/>
    <x v="0"/>
    <x v="1"/>
    <x v="1"/>
    <x v="0"/>
    <x v="21"/>
    <x v="1"/>
    <x v="2"/>
    <x v="1"/>
    <x v="0"/>
    <x v="0"/>
    <x v="1"/>
    <x v="1"/>
    <x v="1"/>
    <x v="1"/>
    <x v="2"/>
    <x v="1"/>
    <x v="0"/>
    <x v="475"/>
    <x v="622"/>
    <x v="0"/>
  </r>
  <r>
    <s v="4554-YGZIH"/>
    <x v="1"/>
    <x v="1"/>
    <x v="0"/>
    <x v="0"/>
    <x v="12"/>
    <x v="1"/>
    <x v="2"/>
    <x v="1"/>
    <x v="0"/>
    <x v="0"/>
    <x v="0"/>
    <x v="0"/>
    <x v="0"/>
    <x v="1"/>
    <x v="0"/>
    <x v="1"/>
    <x v="3"/>
    <x v="19"/>
    <x v="623"/>
    <x v="1"/>
  </r>
  <r>
    <s v="5099-BAILX"/>
    <x v="1"/>
    <x v="1"/>
    <x v="0"/>
    <x v="1"/>
    <x v="29"/>
    <x v="1"/>
    <x v="2"/>
    <x v="1"/>
    <x v="0"/>
    <x v="0"/>
    <x v="1"/>
    <x v="1"/>
    <x v="1"/>
    <x v="1"/>
    <x v="0"/>
    <x v="0"/>
    <x v="2"/>
    <x v="476"/>
    <x v="624"/>
    <x v="1"/>
  </r>
  <r>
    <s v="9931-KGHOA"/>
    <x v="0"/>
    <x v="0"/>
    <x v="0"/>
    <x v="0"/>
    <x v="25"/>
    <x v="1"/>
    <x v="2"/>
    <x v="0"/>
    <x v="1"/>
    <x v="1"/>
    <x v="0"/>
    <x v="0"/>
    <x v="0"/>
    <x v="0"/>
    <x v="0"/>
    <x v="1"/>
    <x v="2"/>
    <x v="236"/>
    <x v="625"/>
    <x v="0"/>
  </r>
  <r>
    <s v="1775-KWJKQ"/>
    <x v="1"/>
    <x v="0"/>
    <x v="0"/>
    <x v="1"/>
    <x v="21"/>
    <x v="1"/>
    <x v="2"/>
    <x v="0"/>
    <x v="1"/>
    <x v="0"/>
    <x v="1"/>
    <x v="1"/>
    <x v="1"/>
    <x v="1"/>
    <x v="2"/>
    <x v="1"/>
    <x v="3"/>
    <x v="107"/>
    <x v="626"/>
    <x v="0"/>
  </r>
  <r>
    <s v="7665-VIGUD"/>
    <x v="1"/>
    <x v="0"/>
    <x v="1"/>
    <x v="0"/>
    <x v="6"/>
    <x v="1"/>
    <x v="1"/>
    <x v="2"/>
    <x v="2"/>
    <x v="2"/>
    <x v="2"/>
    <x v="2"/>
    <x v="2"/>
    <x v="2"/>
    <x v="1"/>
    <x v="1"/>
    <x v="1"/>
    <x v="477"/>
    <x v="627"/>
    <x v="0"/>
  </r>
  <r>
    <s v="9411-TPQQV"/>
    <x v="0"/>
    <x v="0"/>
    <x v="1"/>
    <x v="0"/>
    <x v="63"/>
    <x v="0"/>
    <x v="0"/>
    <x v="0"/>
    <x v="1"/>
    <x v="1"/>
    <x v="0"/>
    <x v="1"/>
    <x v="1"/>
    <x v="1"/>
    <x v="1"/>
    <x v="0"/>
    <x v="2"/>
    <x v="478"/>
    <x v="628"/>
    <x v="0"/>
  </r>
  <r>
    <s v="7207-RMRDB"/>
    <x v="0"/>
    <x v="0"/>
    <x v="0"/>
    <x v="1"/>
    <x v="45"/>
    <x v="1"/>
    <x v="2"/>
    <x v="1"/>
    <x v="0"/>
    <x v="0"/>
    <x v="1"/>
    <x v="0"/>
    <x v="1"/>
    <x v="1"/>
    <x v="0"/>
    <x v="0"/>
    <x v="0"/>
    <x v="14"/>
    <x v="629"/>
    <x v="1"/>
  </r>
  <r>
    <s v="7954-MLBUN"/>
    <x v="1"/>
    <x v="0"/>
    <x v="1"/>
    <x v="0"/>
    <x v="36"/>
    <x v="1"/>
    <x v="1"/>
    <x v="1"/>
    <x v="0"/>
    <x v="1"/>
    <x v="1"/>
    <x v="1"/>
    <x v="1"/>
    <x v="1"/>
    <x v="2"/>
    <x v="1"/>
    <x v="2"/>
    <x v="333"/>
    <x v="630"/>
    <x v="0"/>
  </r>
  <r>
    <s v="2077-DDHJK"/>
    <x v="0"/>
    <x v="0"/>
    <x v="0"/>
    <x v="0"/>
    <x v="47"/>
    <x v="1"/>
    <x v="2"/>
    <x v="0"/>
    <x v="1"/>
    <x v="0"/>
    <x v="1"/>
    <x v="1"/>
    <x v="0"/>
    <x v="0"/>
    <x v="2"/>
    <x v="1"/>
    <x v="3"/>
    <x v="148"/>
    <x v="631"/>
    <x v="0"/>
  </r>
  <r>
    <s v="4913-EHYUI"/>
    <x v="1"/>
    <x v="1"/>
    <x v="0"/>
    <x v="1"/>
    <x v="39"/>
    <x v="1"/>
    <x v="2"/>
    <x v="1"/>
    <x v="1"/>
    <x v="1"/>
    <x v="1"/>
    <x v="0"/>
    <x v="1"/>
    <x v="1"/>
    <x v="1"/>
    <x v="0"/>
    <x v="2"/>
    <x v="479"/>
    <x v="632"/>
    <x v="1"/>
  </r>
  <r>
    <s v="0195-IESCP"/>
    <x v="1"/>
    <x v="0"/>
    <x v="0"/>
    <x v="0"/>
    <x v="6"/>
    <x v="1"/>
    <x v="2"/>
    <x v="1"/>
    <x v="0"/>
    <x v="1"/>
    <x v="0"/>
    <x v="0"/>
    <x v="0"/>
    <x v="1"/>
    <x v="0"/>
    <x v="0"/>
    <x v="0"/>
    <x v="480"/>
    <x v="633"/>
    <x v="1"/>
  </r>
  <r>
    <s v="9574-BOSMD"/>
    <x v="1"/>
    <x v="0"/>
    <x v="0"/>
    <x v="1"/>
    <x v="47"/>
    <x v="1"/>
    <x v="2"/>
    <x v="2"/>
    <x v="2"/>
    <x v="2"/>
    <x v="2"/>
    <x v="2"/>
    <x v="2"/>
    <x v="2"/>
    <x v="2"/>
    <x v="1"/>
    <x v="2"/>
    <x v="239"/>
    <x v="634"/>
    <x v="0"/>
  </r>
  <r>
    <s v="4580-TMHJU"/>
    <x v="0"/>
    <x v="0"/>
    <x v="0"/>
    <x v="1"/>
    <x v="29"/>
    <x v="1"/>
    <x v="1"/>
    <x v="0"/>
    <x v="0"/>
    <x v="1"/>
    <x v="0"/>
    <x v="0"/>
    <x v="1"/>
    <x v="0"/>
    <x v="0"/>
    <x v="1"/>
    <x v="0"/>
    <x v="9"/>
    <x v="635"/>
    <x v="1"/>
  </r>
  <r>
    <s v="0970-ETWGE"/>
    <x v="1"/>
    <x v="0"/>
    <x v="1"/>
    <x v="0"/>
    <x v="0"/>
    <x v="1"/>
    <x v="1"/>
    <x v="1"/>
    <x v="0"/>
    <x v="1"/>
    <x v="0"/>
    <x v="0"/>
    <x v="1"/>
    <x v="1"/>
    <x v="0"/>
    <x v="0"/>
    <x v="0"/>
    <x v="419"/>
    <x v="636"/>
    <x v="1"/>
  </r>
  <r>
    <s v="4908-XAXAY"/>
    <x v="0"/>
    <x v="1"/>
    <x v="1"/>
    <x v="0"/>
    <x v="12"/>
    <x v="1"/>
    <x v="1"/>
    <x v="1"/>
    <x v="0"/>
    <x v="0"/>
    <x v="1"/>
    <x v="0"/>
    <x v="0"/>
    <x v="1"/>
    <x v="1"/>
    <x v="0"/>
    <x v="2"/>
    <x v="107"/>
    <x v="637"/>
    <x v="0"/>
  </r>
  <r>
    <s v="8404-VLQFB"/>
    <x v="0"/>
    <x v="0"/>
    <x v="0"/>
    <x v="1"/>
    <x v="30"/>
    <x v="1"/>
    <x v="2"/>
    <x v="2"/>
    <x v="2"/>
    <x v="2"/>
    <x v="2"/>
    <x v="2"/>
    <x v="2"/>
    <x v="2"/>
    <x v="0"/>
    <x v="0"/>
    <x v="0"/>
    <x v="186"/>
    <x v="638"/>
    <x v="0"/>
  </r>
  <r>
    <s v="1626-ERCMM"/>
    <x v="1"/>
    <x v="1"/>
    <x v="0"/>
    <x v="0"/>
    <x v="61"/>
    <x v="1"/>
    <x v="2"/>
    <x v="1"/>
    <x v="0"/>
    <x v="1"/>
    <x v="0"/>
    <x v="0"/>
    <x v="1"/>
    <x v="1"/>
    <x v="0"/>
    <x v="0"/>
    <x v="0"/>
    <x v="446"/>
    <x v="639"/>
    <x v="1"/>
  </r>
  <r>
    <s v="0887-HJGAR"/>
    <x v="1"/>
    <x v="0"/>
    <x v="1"/>
    <x v="0"/>
    <x v="0"/>
    <x v="1"/>
    <x v="1"/>
    <x v="0"/>
    <x v="0"/>
    <x v="1"/>
    <x v="0"/>
    <x v="0"/>
    <x v="0"/>
    <x v="0"/>
    <x v="0"/>
    <x v="0"/>
    <x v="1"/>
    <x v="481"/>
    <x v="640"/>
    <x v="1"/>
  </r>
  <r>
    <s v="2391-IPLOP"/>
    <x v="1"/>
    <x v="0"/>
    <x v="0"/>
    <x v="1"/>
    <x v="37"/>
    <x v="1"/>
    <x v="2"/>
    <x v="0"/>
    <x v="0"/>
    <x v="1"/>
    <x v="1"/>
    <x v="1"/>
    <x v="1"/>
    <x v="0"/>
    <x v="1"/>
    <x v="0"/>
    <x v="0"/>
    <x v="482"/>
    <x v="641"/>
    <x v="0"/>
  </r>
  <r>
    <s v="5644-PDMZC"/>
    <x v="0"/>
    <x v="1"/>
    <x v="1"/>
    <x v="0"/>
    <x v="2"/>
    <x v="1"/>
    <x v="2"/>
    <x v="1"/>
    <x v="0"/>
    <x v="0"/>
    <x v="0"/>
    <x v="0"/>
    <x v="0"/>
    <x v="1"/>
    <x v="0"/>
    <x v="1"/>
    <x v="0"/>
    <x v="483"/>
    <x v="642"/>
    <x v="1"/>
  </r>
  <r>
    <s v="3509-GWQGF"/>
    <x v="1"/>
    <x v="1"/>
    <x v="1"/>
    <x v="0"/>
    <x v="65"/>
    <x v="1"/>
    <x v="1"/>
    <x v="1"/>
    <x v="0"/>
    <x v="1"/>
    <x v="0"/>
    <x v="0"/>
    <x v="0"/>
    <x v="0"/>
    <x v="0"/>
    <x v="1"/>
    <x v="3"/>
    <x v="243"/>
    <x v="643"/>
    <x v="0"/>
  </r>
  <r>
    <s v="9576-ANLXO"/>
    <x v="0"/>
    <x v="0"/>
    <x v="1"/>
    <x v="0"/>
    <x v="35"/>
    <x v="1"/>
    <x v="1"/>
    <x v="1"/>
    <x v="0"/>
    <x v="1"/>
    <x v="0"/>
    <x v="0"/>
    <x v="0"/>
    <x v="0"/>
    <x v="0"/>
    <x v="0"/>
    <x v="2"/>
    <x v="363"/>
    <x v="644"/>
    <x v="1"/>
  </r>
  <r>
    <s v="2024-BASKD"/>
    <x v="0"/>
    <x v="0"/>
    <x v="1"/>
    <x v="0"/>
    <x v="0"/>
    <x v="1"/>
    <x v="1"/>
    <x v="1"/>
    <x v="0"/>
    <x v="1"/>
    <x v="1"/>
    <x v="0"/>
    <x v="0"/>
    <x v="0"/>
    <x v="0"/>
    <x v="0"/>
    <x v="1"/>
    <x v="484"/>
    <x v="645"/>
    <x v="1"/>
  </r>
  <r>
    <s v="5845-BZZIB"/>
    <x v="1"/>
    <x v="0"/>
    <x v="0"/>
    <x v="1"/>
    <x v="42"/>
    <x v="1"/>
    <x v="1"/>
    <x v="2"/>
    <x v="2"/>
    <x v="2"/>
    <x v="2"/>
    <x v="2"/>
    <x v="2"/>
    <x v="2"/>
    <x v="2"/>
    <x v="1"/>
    <x v="1"/>
    <x v="451"/>
    <x v="646"/>
    <x v="0"/>
  </r>
  <r>
    <s v="1140-UKVZG"/>
    <x v="0"/>
    <x v="0"/>
    <x v="1"/>
    <x v="0"/>
    <x v="22"/>
    <x v="1"/>
    <x v="2"/>
    <x v="2"/>
    <x v="2"/>
    <x v="2"/>
    <x v="2"/>
    <x v="2"/>
    <x v="2"/>
    <x v="2"/>
    <x v="0"/>
    <x v="1"/>
    <x v="1"/>
    <x v="162"/>
    <x v="647"/>
    <x v="0"/>
  </r>
  <r>
    <s v="4160-AMJTL"/>
    <x v="0"/>
    <x v="1"/>
    <x v="1"/>
    <x v="0"/>
    <x v="4"/>
    <x v="1"/>
    <x v="1"/>
    <x v="2"/>
    <x v="2"/>
    <x v="2"/>
    <x v="2"/>
    <x v="2"/>
    <x v="2"/>
    <x v="2"/>
    <x v="0"/>
    <x v="1"/>
    <x v="0"/>
    <x v="165"/>
    <x v="648"/>
    <x v="1"/>
  </r>
  <r>
    <s v="5183-SNMJQ"/>
    <x v="1"/>
    <x v="0"/>
    <x v="1"/>
    <x v="0"/>
    <x v="6"/>
    <x v="1"/>
    <x v="1"/>
    <x v="1"/>
    <x v="0"/>
    <x v="1"/>
    <x v="0"/>
    <x v="1"/>
    <x v="1"/>
    <x v="1"/>
    <x v="0"/>
    <x v="0"/>
    <x v="3"/>
    <x v="485"/>
    <x v="649"/>
    <x v="0"/>
  </r>
  <r>
    <s v="8100-PNJMH"/>
    <x v="1"/>
    <x v="0"/>
    <x v="0"/>
    <x v="1"/>
    <x v="47"/>
    <x v="1"/>
    <x v="2"/>
    <x v="0"/>
    <x v="1"/>
    <x v="0"/>
    <x v="1"/>
    <x v="1"/>
    <x v="1"/>
    <x v="1"/>
    <x v="2"/>
    <x v="0"/>
    <x v="3"/>
    <x v="486"/>
    <x v="650"/>
    <x v="0"/>
  </r>
  <r>
    <s v="7838-LAZFO"/>
    <x v="1"/>
    <x v="0"/>
    <x v="0"/>
    <x v="0"/>
    <x v="3"/>
    <x v="1"/>
    <x v="1"/>
    <x v="0"/>
    <x v="1"/>
    <x v="0"/>
    <x v="1"/>
    <x v="0"/>
    <x v="1"/>
    <x v="1"/>
    <x v="1"/>
    <x v="1"/>
    <x v="2"/>
    <x v="487"/>
    <x v="651"/>
    <x v="0"/>
  </r>
  <r>
    <s v="4464-JCOLN"/>
    <x v="1"/>
    <x v="0"/>
    <x v="0"/>
    <x v="1"/>
    <x v="2"/>
    <x v="1"/>
    <x v="1"/>
    <x v="2"/>
    <x v="2"/>
    <x v="2"/>
    <x v="2"/>
    <x v="2"/>
    <x v="2"/>
    <x v="2"/>
    <x v="1"/>
    <x v="1"/>
    <x v="1"/>
    <x v="216"/>
    <x v="652"/>
    <x v="1"/>
  </r>
  <r>
    <s v="2085-JVGAD"/>
    <x v="1"/>
    <x v="0"/>
    <x v="0"/>
    <x v="0"/>
    <x v="50"/>
    <x v="1"/>
    <x v="1"/>
    <x v="2"/>
    <x v="2"/>
    <x v="2"/>
    <x v="2"/>
    <x v="2"/>
    <x v="2"/>
    <x v="2"/>
    <x v="0"/>
    <x v="1"/>
    <x v="2"/>
    <x v="477"/>
    <x v="653"/>
    <x v="0"/>
  </r>
  <r>
    <s v="5650-VDUDS"/>
    <x v="0"/>
    <x v="0"/>
    <x v="1"/>
    <x v="0"/>
    <x v="54"/>
    <x v="0"/>
    <x v="0"/>
    <x v="0"/>
    <x v="0"/>
    <x v="1"/>
    <x v="0"/>
    <x v="0"/>
    <x v="0"/>
    <x v="0"/>
    <x v="0"/>
    <x v="0"/>
    <x v="1"/>
    <x v="68"/>
    <x v="654"/>
    <x v="1"/>
  </r>
  <r>
    <s v="8095-WANWK"/>
    <x v="0"/>
    <x v="0"/>
    <x v="1"/>
    <x v="0"/>
    <x v="6"/>
    <x v="1"/>
    <x v="1"/>
    <x v="0"/>
    <x v="0"/>
    <x v="1"/>
    <x v="0"/>
    <x v="0"/>
    <x v="0"/>
    <x v="0"/>
    <x v="0"/>
    <x v="1"/>
    <x v="1"/>
    <x v="34"/>
    <x v="655"/>
    <x v="0"/>
  </r>
  <r>
    <s v="3030-ZKIWL"/>
    <x v="1"/>
    <x v="0"/>
    <x v="1"/>
    <x v="0"/>
    <x v="0"/>
    <x v="1"/>
    <x v="1"/>
    <x v="2"/>
    <x v="2"/>
    <x v="2"/>
    <x v="2"/>
    <x v="2"/>
    <x v="2"/>
    <x v="2"/>
    <x v="0"/>
    <x v="1"/>
    <x v="1"/>
    <x v="332"/>
    <x v="656"/>
    <x v="0"/>
  </r>
  <r>
    <s v="9565-FLVCG"/>
    <x v="1"/>
    <x v="0"/>
    <x v="0"/>
    <x v="1"/>
    <x v="45"/>
    <x v="1"/>
    <x v="2"/>
    <x v="0"/>
    <x v="1"/>
    <x v="0"/>
    <x v="0"/>
    <x v="0"/>
    <x v="0"/>
    <x v="1"/>
    <x v="2"/>
    <x v="0"/>
    <x v="1"/>
    <x v="363"/>
    <x v="657"/>
    <x v="0"/>
  </r>
  <r>
    <s v="8755-OGKNA"/>
    <x v="0"/>
    <x v="0"/>
    <x v="0"/>
    <x v="1"/>
    <x v="58"/>
    <x v="1"/>
    <x v="1"/>
    <x v="2"/>
    <x v="2"/>
    <x v="2"/>
    <x v="2"/>
    <x v="2"/>
    <x v="2"/>
    <x v="2"/>
    <x v="2"/>
    <x v="1"/>
    <x v="2"/>
    <x v="488"/>
    <x v="658"/>
    <x v="0"/>
  </r>
  <r>
    <s v="2800-VEQXM"/>
    <x v="0"/>
    <x v="0"/>
    <x v="1"/>
    <x v="0"/>
    <x v="35"/>
    <x v="1"/>
    <x v="1"/>
    <x v="1"/>
    <x v="0"/>
    <x v="1"/>
    <x v="1"/>
    <x v="0"/>
    <x v="0"/>
    <x v="0"/>
    <x v="0"/>
    <x v="0"/>
    <x v="1"/>
    <x v="73"/>
    <x v="659"/>
    <x v="0"/>
  </r>
  <r>
    <s v="7538-GWHML"/>
    <x v="0"/>
    <x v="0"/>
    <x v="1"/>
    <x v="0"/>
    <x v="2"/>
    <x v="1"/>
    <x v="1"/>
    <x v="1"/>
    <x v="0"/>
    <x v="1"/>
    <x v="0"/>
    <x v="0"/>
    <x v="0"/>
    <x v="0"/>
    <x v="0"/>
    <x v="1"/>
    <x v="0"/>
    <x v="482"/>
    <x v="660"/>
    <x v="1"/>
  </r>
  <r>
    <s v="5533-RJFTJ"/>
    <x v="1"/>
    <x v="0"/>
    <x v="1"/>
    <x v="0"/>
    <x v="12"/>
    <x v="0"/>
    <x v="0"/>
    <x v="0"/>
    <x v="0"/>
    <x v="1"/>
    <x v="1"/>
    <x v="0"/>
    <x v="0"/>
    <x v="0"/>
    <x v="0"/>
    <x v="0"/>
    <x v="2"/>
    <x v="27"/>
    <x v="661"/>
    <x v="0"/>
  </r>
  <r>
    <s v="3859-CVCET"/>
    <x v="0"/>
    <x v="0"/>
    <x v="1"/>
    <x v="0"/>
    <x v="54"/>
    <x v="1"/>
    <x v="1"/>
    <x v="0"/>
    <x v="0"/>
    <x v="1"/>
    <x v="0"/>
    <x v="0"/>
    <x v="0"/>
    <x v="0"/>
    <x v="0"/>
    <x v="1"/>
    <x v="1"/>
    <x v="135"/>
    <x v="662"/>
    <x v="1"/>
  </r>
  <r>
    <s v="0214-JHPFW"/>
    <x v="0"/>
    <x v="0"/>
    <x v="0"/>
    <x v="0"/>
    <x v="27"/>
    <x v="0"/>
    <x v="0"/>
    <x v="0"/>
    <x v="0"/>
    <x v="0"/>
    <x v="1"/>
    <x v="1"/>
    <x v="1"/>
    <x v="1"/>
    <x v="2"/>
    <x v="1"/>
    <x v="2"/>
    <x v="489"/>
    <x v="663"/>
    <x v="0"/>
  </r>
  <r>
    <s v="5642-MHDQT"/>
    <x v="0"/>
    <x v="0"/>
    <x v="0"/>
    <x v="1"/>
    <x v="62"/>
    <x v="1"/>
    <x v="1"/>
    <x v="2"/>
    <x v="2"/>
    <x v="2"/>
    <x v="2"/>
    <x v="2"/>
    <x v="2"/>
    <x v="2"/>
    <x v="1"/>
    <x v="0"/>
    <x v="2"/>
    <x v="216"/>
    <x v="664"/>
    <x v="0"/>
  </r>
  <r>
    <s v="3088-FVYWK"/>
    <x v="1"/>
    <x v="0"/>
    <x v="0"/>
    <x v="1"/>
    <x v="62"/>
    <x v="1"/>
    <x v="2"/>
    <x v="2"/>
    <x v="2"/>
    <x v="2"/>
    <x v="2"/>
    <x v="2"/>
    <x v="2"/>
    <x v="2"/>
    <x v="2"/>
    <x v="1"/>
    <x v="3"/>
    <x v="490"/>
    <x v="665"/>
    <x v="0"/>
  </r>
  <r>
    <s v="3276-HDUEG"/>
    <x v="0"/>
    <x v="0"/>
    <x v="1"/>
    <x v="0"/>
    <x v="0"/>
    <x v="1"/>
    <x v="2"/>
    <x v="1"/>
    <x v="0"/>
    <x v="1"/>
    <x v="0"/>
    <x v="0"/>
    <x v="0"/>
    <x v="0"/>
    <x v="0"/>
    <x v="0"/>
    <x v="1"/>
    <x v="491"/>
    <x v="666"/>
    <x v="1"/>
  </r>
  <r>
    <s v="9092-GDZKO"/>
    <x v="1"/>
    <x v="0"/>
    <x v="1"/>
    <x v="0"/>
    <x v="5"/>
    <x v="1"/>
    <x v="2"/>
    <x v="2"/>
    <x v="2"/>
    <x v="2"/>
    <x v="2"/>
    <x v="2"/>
    <x v="2"/>
    <x v="2"/>
    <x v="0"/>
    <x v="0"/>
    <x v="3"/>
    <x v="492"/>
    <x v="667"/>
    <x v="0"/>
  </r>
  <r>
    <s v="0823-HSCDJ"/>
    <x v="1"/>
    <x v="1"/>
    <x v="1"/>
    <x v="0"/>
    <x v="15"/>
    <x v="0"/>
    <x v="0"/>
    <x v="0"/>
    <x v="0"/>
    <x v="0"/>
    <x v="0"/>
    <x v="0"/>
    <x v="1"/>
    <x v="1"/>
    <x v="0"/>
    <x v="0"/>
    <x v="0"/>
    <x v="493"/>
    <x v="668"/>
    <x v="1"/>
  </r>
  <r>
    <s v="3729-OWRVL"/>
    <x v="1"/>
    <x v="1"/>
    <x v="1"/>
    <x v="0"/>
    <x v="45"/>
    <x v="1"/>
    <x v="2"/>
    <x v="1"/>
    <x v="1"/>
    <x v="1"/>
    <x v="1"/>
    <x v="1"/>
    <x v="1"/>
    <x v="1"/>
    <x v="2"/>
    <x v="0"/>
    <x v="0"/>
    <x v="494"/>
    <x v="669"/>
    <x v="0"/>
  </r>
  <r>
    <s v="2324-AALNO"/>
    <x v="0"/>
    <x v="0"/>
    <x v="1"/>
    <x v="0"/>
    <x v="43"/>
    <x v="1"/>
    <x v="2"/>
    <x v="2"/>
    <x v="2"/>
    <x v="2"/>
    <x v="2"/>
    <x v="2"/>
    <x v="2"/>
    <x v="2"/>
    <x v="1"/>
    <x v="1"/>
    <x v="2"/>
    <x v="495"/>
    <x v="670"/>
    <x v="0"/>
  </r>
  <r>
    <s v="0822-GAVAP"/>
    <x v="0"/>
    <x v="0"/>
    <x v="1"/>
    <x v="0"/>
    <x v="2"/>
    <x v="0"/>
    <x v="0"/>
    <x v="0"/>
    <x v="0"/>
    <x v="1"/>
    <x v="0"/>
    <x v="0"/>
    <x v="0"/>
    <x v="1"/>
    <x v="0"/>
    <x v="0"/>
    <x v="0"/>
    <x v="496"/>
    <x v="671"/>
    <x v="1"/>
  </r>
  <r>
    <s v="5760-IFJOZ"/>
    <x v="1"/>
    <x v="0"/>
    <x v="1"/>
    <x v="0"/>
    <x v="35"/>
    <x v="1"/>
    <x v="2"/>
    <x v="1"/>
    <x v="0"/>
    <x v="0"/>
    <x v="1"/>
    <x v="0"/>
    <x v="1"/>
    <x v="1"/>
    <x v="0"/>
    <x v="1"/>
    <x v="1"/>
    <x v="497"/>
    <x v="672"/>
    <x v="0"/>
  </r>
  <r>
    <s v="2826-UWHIS"/>
    <x v="1"/>
    <x v="0"/>
    <x v="0"/>
    <x v="0"/>
    <x v="3"/>
    <x v="1"/>
    <x v="2"/>
    <x v="1"/>
    <x v="0"/>
    <x v="0"/>
    <x v="0"/>
    <x v="0"/>
    <x v="0"/>
    <x v="0"/>
    <x v="0"/>
    <x v="1"/>
    <x v="2"/>
    <x v="498"/>
    <x v="673"/>
    <x v="0"/>
  </r>
  <r>
    <s v="1448-PWKYE"/>
    <x v="1"/>
    <x v="0"/>
    <x v="0"/>
    <x v="1"/>
    <x v="0"/>
    <x v="1"/>
    <x v="1"/>
    <x v="1"/>
    <x v="0"/>
    <x v="1"/>
    <x v="0"/>
    <x v="0"/>
    <x v="0"/>
    <x v="1"/>
    <x v="0"/>
    <x v="1"/>
    <x v="0"/>
    <x v="191"/>
    <x v="674"/>
    <x v="1"/>
  </r>
  <r>
    <s v="7501-IWUNG"/>
    <x v="0"/>
    <x v="0"/>
    <x v="0"/>
    <x v="1"/>
    <x v="59"/>
    <x v="1"/>
    <x v="1"/>
    <x v="0"/>
    <x v="0"/>
    <x v="1"/>
    <x v="1"/>
    <x v="1"/>
    <x v="1"/>
    <x v="1"/>
    <x v="2"/>
    <x v="0"/>
    <x v="2"/>
    <x v="499"/>
    <x v="675"/>
    <x v="0"/>
  </r>
  <r>
    <s v="4957-TREIR"/>
    <x v="1"/>
    <x v="0"/>
    <x v="1"/>
    <x v="0"/>
    <x v="35"/>
    <x v="1"/>
    <x v="1"/>
    <x v="0"/>
    <x v="1"/>
    <x v="1"/>
    <x v="0"/>
    <x v="1"/>
    <x v="1"/>
    <x v="0"/>
    <x v="0"/>
    <x v="0"/>
    <x v="3"/>
    <x v="500"/>
    <x v="676"/>
    <x v="0"/>
  </r>
  <r>
    <s v="7251-LJBQN"/>
    <x v="0"/>
    <x v="1"/>
    <x v="1"/>
    <x v="0"/>
    <x v="63"/>
    <x v="1"/>
    <x v="2"/>
    <x v="1"/>
    <x v="0"/>
    <x v="1"/>
    <x v="1"/>
    <x v="1"/>
    <x v="1"/>
    <x v="1"/>
    <x v="1"/>
    <x v="0"/>
    <x v="3"/>
    <x v="501"/>
    <x v="677"/>
    <x v="0"/>
  </r>
  <r>
    <s v="8040-MNRTF"/>
    <x v="0"/>
    <x v="0"/>
    <x v="1"/>
    <x v="0"/>
    <x v="0"/>
    <x v="1"/>
    <x v="1"/>
    <x v="1"/>
    <x v="0"/>
    <x v="1"/>
    <x v="0"/>
    <x v="0"/>
    <x v="0"/>
    <x v="0"/>
    <x v="0"/>
    <x v="1"/>
    <x v="1"/>
    <x v="502"/>
    <x v="678"/>
    <x v="0"/>
  </r>
  <r>
    <s v="1536-HBSWP"/>
    <x v="0"/>
    <x v="0"/>
    <x v="1"/>
    <x v="0"/>
    <x v="0"/>
    <x v="1"/>
    <x v="1"/>
    <x v="0"/>
    <x v="0"/>
    <x v="1"/>
    <x v="0"/>
    <x v="1"/>
    <x v="0"/>
    <x v="0"/>
    <x v="0"/>
    <x v="0"/>
    <x v="0"/>
    <x v="503"/>
    <x v="679"/>
    <x v="0"/>
  </r>
  <r>
    <s v="5313-FPXWG"/>
    <x v="1"/>
    <x v="0"/>
    <x v="1"/>
    <x v="0"/>
    <x v="69"/>
    <x v="1"/>
    <x v="2"/>
    <x v="2"/>
    <x v="2"/>
    <x v="2"/>
    <x v="2"/>
    <x v="2"/>
    <x v="2"/>
    <x v="2"/>
    <x v="1"/>
    <x v="0"/>
    <x v="2"/>
    <x v="504"/>
    <x v="680"/>
    <x v="0"/>
  </r>
  <r>
    <s v="0067-DKWBL"/>
    <x v="1"/>
    <x v="1"/>
    <x v="1"/>
    <x v="0"/>
    <x v="2"/>
    <x v="1"/>
    <x v="1"/>
    <x v="0"/>
    <x v="1"/>
    <x v="1"/>
    <x v="0"/>
    <x v="0"/>
    <x v="0"/>
    <x v="0"/>
    <x v="0"/>
    <x v="0"/>
    <x v="0"/>
    <x v="46"/>
    <x v="681"/>
    <x v="1"/>
  </r>
  <r>
    <s v="0946-FKYTX"/>
    <x v="1"/>
    <x v="0"/>
    <x v="1"/>
    <x v="0"/>
    <x v="15"/>
    <x v="0"/>
    <x v="0"/>
    <x v="0"/>
    <x v="0"/>
    <x v="0"/>
    <x v="0"/>
    <x v="0"/>
    <x v="0"/>
    <x v="0"/>
    <x v="1"/>
    <x v="1"/>
    <x v="1"/>
    <x v="505"/>
    <x v="682"/>
    <x v="0"/>
  </r>
  <r>
    <s v="5076-YVXCM"/>
    <x v="1"/>
    <x v="0"/>
    <x v="1"/>
    <x v="0"/>
    <x v="69"/>
    <x v="1"/>
    <x v="2"/>
    <x v="1"/>
    <x v="0"/>
    <x v="1"/>
    <x v="0"/>
    <x v="0"/>
    <x v="0"/>
    <x v="1"/>
    <x v="0"/>
    <x v="1"/>
    <x v="2"/>
    <x v="506"/>
    <x v="683"/>
    <x v="0"/>
  </r>
  <r>
    <s v="8262-COGGB"/>
    <x v="1"/>
    <x v="0"/>
    <x v="1"/>
    <x v="0"/>
    <x v="0"/>
    <x v="1"/>
    <x v="1"/>
    <x v="2"/>
    <x v="2"/>
    <x v="2"/>
    <x v="2"/>
    <x v="2"/>
    <x v="2"/>
    <x v="2"/>
    <x v="0"/>
    <x v="0"/>
    <x v="1"/>
    <x v="507"/>
    <x v="684"/>
    <x v="0"/>
  </r>
  <r>
    <s v="6663-JOCQO"/>
    <x v="1"/>
    <x v="0"/>
    <x v="0"/>
    <x v="1"/>
    <x v="36"/>
    <x v="1"/>
    <x v="2"/>
    <x v="0"/>
    <x v="1"/>
    <x v="0"/>
    <x v="0"/>
    <x v="1"/>
    <x v="0"/>
    <x v="1"/>
    <x v="1"/>
    <x v="0"/>
    <x v="2"/>
    <x v="508"/>
    <x v="685"/>
    <x v="0"/>
  </r>
  <r>
    <s v="9620-QJREV"/>
    <x v="1"/>
    <x v="0"/>
    <x v="1"/>
    <x v="1"/>
    <x v="20"/>
    <x v="1"/>
    <x v="1"/>
    <x v="2"/>
    <x v="2"/>
    <x v="2"/>
    <x v="2"/>
    <x v="2"/>
    <x v="2"/>
    <x v="2"/>
    <x v="1"/>
    <x v="1"/>
    <x v="3"/>
    <x v="155"/>
    <x v="686"/>
    <x v="0"/>
  </r>
  <r>
    <s v="2276-YDAVZ"/>
    <x v="0"/>
    <x v="0"/>
    <x v="1"/>
    <x v="0"/>
    <x v="35"/>
    <x v="1"/>
    <x v="2"/>
    <x v="1"/>
    <x v="0"/>
    <x v="1"/>
    <x v="0"/>
    <x v="0"/>
    <x v="0"/>
    <x v="0"/>
    <x v="0"/>
    <x v="0"/>
    <x v="3"/>
    <x v="372"/>
    <x v="687"/>
    <x v="1"/>
  </r>
  <r>
    <s v="2682-KEVRP"/>
    <x v="0"/>
    <x v="1"/>
    <x v="1"/>
    <x v="0"/>
    <x v="5"/>
    <x v="1"/>
    <x v="1"/>
    <x v="2"/>
    <x v="2"/>
    <x v="2"/>
    <x v="2"/>
    <x v="2"/>
    <x v="2"/>
    <x v="2"/>
    <x v="1"/>
    <x v="0"/>
    <x v="1"/>
    <x v="332"/>
    <x v="688"/>
    <x v="0"/>
  </r>
  <r>
    <s v="2480-JZOSN"/>
    <x v="0"/>
    <x v="0"/>
    <x v="0"/>
    <x v="0"/>
    <x v="0"/>
    <x v="1"/>
    <x v="1"/>
    <x v="2"/>
    <x v="2"/>
    <x v="2"/>
    <x v="2"/>
    <x v="2"/>
    <x v="2"/>
    <x v="2"/>
    <x v="0"/>
    <x v="0"/>
    <x v="1"/>
    <x v="16"/>
    <x v="689"/>
    <x v="0"/>
  </r>
  <r>
    <s v="0078-XZMHT"/>
    <x v="1"/>
    <x v="0"/>
    <x v="0"/>
    <x v="0"/>
    <x v="21"/>
    <x v="1"/>
    <x v="2"/>
    <x v="0"/>
    <x v="0"/>
    <x v="0"/>
    <x v="1"/>
    <x v="1"/>
    <x v="1"/>
    <x v="1"/>
    <x v="2"/>
    <x v="0"/>
    <x v="2"/>
    <x v="509"/>
    <x v="690"/>
    <x v="0"/>
  </r>
  <r>
    <s v="5896-NPFWW"/>
    <x v="1"/>
    <x v="0"/>
    <x v="0"/>
    <x v="1"/>
    <x v="35"/>
    <x v="1"/>
    <x v="1"/>
    <x v="0"/>
    <x v="0"/>
    <x v="1"/>
    <x v="1"/>
    <x v="0"/>
    <x v="0"/>
    <x v="0"/>
    <x v="0"/>
    <x v="0"/>
    <x v="0"/>
    <x v="510"/>
    <x v="691"/>
    <x v="1"/>
  </r>
  <r>
    <s v="9978-HYCIN"/>
    <x v="1"/>
    <x v="1"/>
    <x v="0"/>
    <x v="1"/>
    <x v="20"/>
    <x v="1"/>
    <x v="1"/>
    <x v="1"/>
    <x v="0"/>
    <x v="0"/>
    <x v="0"/>
    <x v="0"/>
    <x v="1"/>
    <x v="0"/>
    <x v="1"/>
    <x v="0"/>
    <x v="2"/>
    <x v="511"/>
    <x v="692"/>
    <x v="0"/>
  </r>
  <r>
    <s v="8338-QIUNR"/>
    <x v="1"/>
    <x v="0"/>
    <x v="0"/>
    <x v="1"/>
    <x v="21"/>
    <x v="1"/>
    <x v="2"/>
    <x v="0"/>
    <x v="1"/>
    <x v="1"/>
    <x v="1"/>
    <x v="1"/>
    <x v="0"/>
    <x v="0"/>
    <x v="2"/>
    <x v="0"/>
    <x v="3"/>
    <x v="512"/>
    <x v="693"/>
    <x v="0"/>
  </r>
  <r>
    <s v="1525-LNLOJ"/>
    <x v="1"/>
    <x v="0"/>
    <x v="0"/>
    <x v="1"/>
    <x v="33"/>
    <x v="1"/>
    <x v="2"/>
    <x v="0"/>
    <x v="0"/>
    <x v="1"/>
    <x v="1"/>
    <x v="0"/>
    <x v="1"/>
    <x v="0"/>
    <x v="2"/>
    <x v="0"/>
    <x v="2"/>
    <x v="513"/>
    <x v="694"/>
    <x v="0"/>
  </r>
  <r>
    <s v="9450-TRJUU"/>
    <x v="1"/>
    <x v="0"/>
    <x v="1"/>
    <x v="0"/>
    <x v="42"/>
    <x v="1"/>
    <x v="2"/>
    <x v="1"/>
    <x v="0"/>
    <x v="1"/>
    <x v="0"/>
    <x v="0"/>
    <x v="1"/>
    <x v="0"/>
    <x v="0"/>
    <x v="1"/>
    <x v="0"/>
    <x v="514"/>
    <x v="695"/>
    <x v="0"/>
  </r>
  <r>
    <s v="1766-GKNMI"/>
    <x v="1"/>
    <x v="0"/>
    <x v="1"/>
    <x v="0"/>
    <x v="44"/>
    <x v="1"/>
    <x v="2"/>
    <x v="1"/>
    <x v="0"/>
    <x v="1"/>
    <x v="0"/>
    <x v="0"/>
    <x v="0"/>
    <x v="1"/>
    <x v="0"/>
    <x v="0"/>
    <x v="0"/>
    <x v="515"/>
    <x v="696"/>
    <x v="0"/>
  </r>
  <r>
    <s v="6942-LBFDP"/>
    <x v="0"/>
    <x v="0"/>
    <x v="1"/>
    <x v="0"/>
    <x v="2"/>
    <x v="1"/>
    <x v="1"/>
    <x v="2"/>
    <x v="2"/>
    <x v="2"/>
    <x v="2"/>
    <x v="2"/>
    <x v="2"/>
    <x v="2"/>
    <x v="0"/>
    <x v="0"/>
    <x v="1"/>
    <x v="155"/>
    <x v="697"/>
    <x v="0"/>
  </r>
  <r>
    <s v="1456-TWCGB"/>
    <x v="1"/>
    <x v="0"/>
    <x v="1"/>
    <x v="0"/>
    <x v="54"/>
    <x v="1"/>
    <x v="1"/>
    <x v="0"/>
    <x v="0"/>
    <x v="0"/>
    <x v="0"/>
    <x v="0"/>
    <x v="0"/>
    <x v="0"/>
    <x v="0"/>
    <x v="1"/>
    <x v="1"/>
    <x v="46"/>
    <x v="698"/>
    <x v="0"/>
  </r>
  <r>
    <s v="7133-VBDCG"/>
    <x v="0"/>
    <x v="0"/>
    <x v="1"/>
    <x v="0"/>
    <x v="13"/>
    <x v="1"/>
    <x v="1"/>
    <x v="1"/>
    <x v="1"/>
    <x v="0"/>
    <x v="0"/>
    <x v="0"/>
    <x v="0"/>
    <x v="0"/>
    <x v="0"/>
    <x v="0"/>
    <x v="2"/>
    <x v="43"/>
    <x v="699"/>
    <x v="1"/>
  </r>
  <r>
    <s v="7596-ZYWBB"/>
    <x v="0"/>
    <x v="0"/>
    <x v="1"/>
    <x v="0"/>
    <x v="45"/>
    <x v="1"/>
    <x v="1"/>
    <x v="0"/>
    <x v="1"/>
    <x v="0"/>
    <x v="0"/>
    <x v="1"/>
    <x v="0"/>
    <x v="0"/>
    <x v="2"/>
    <x v="0"/>
    <x v="1"/>
    <x v="24"/>
    <x v="700"/>
    <x v="0"/>
  </r>
  <r>
    <s v="8329-UTMVM"/>
    <x v="1"/>
    <x v="1"/>
    <x v="1"/>
    <x v="0"/>
    <x v="23"/>
    <x v="1"/>
    <x v="2"/>
    <x v="1"/>
    <x v="0"/>
    <x v="0"/>
    <x v="0"/>
    <x v="1"/>
    <x v="1"/>
    <x v="1"/>
    <x v="1"/>
    <x v="0"/>
    <x v="2"/>
    <x v="516"/>
    <x v="701"/>
    <x v="0"/>
  </r>
  <r>
    <s v="3014-WJKSM"/>
    <x v="1"/>
    <x v="0"/>
    <x v="0"/>
    <x v="0"/>
    <x v="44"/>
    <x v="1"/>
    <x v="1"/>
    <x v="1"/>
    <x v="0"/>
    <x v="1"/>
    <x v="1"/>
    <x v="0"/>
    <x v="0"/>
    <x v="0"/>
    <x v="0"/>
    <x v="0"/>
    <x v="3"/>
    <x v="62"/>
    <x v="702"/>
    <x v="0"/>
  </r>
  <r>
    <s v="3347-YJZZE"/>
    <x v="1"/>
    <x v="0"/>
    <x v="0"/>
    <x v="1"/>
    <x v="44"/>
    <x v="1"/>
    <x v="2"/>
    <x v="0"/>
    <x v="0"/>
    <x v="0"/>
    <x v="1"/>
    <x v="0"/>
    <x v="1"/>
    <x v="1"/>
    <x v="0"/>
    <x v="1"/>
    <x v="3"/>
    <x v="517"/>
    <x v="703"/>
    <x v="0"/>
  </r>
  <r>
    <s v="1029-QFBEN"/>
    <x v="1"/>
    <x v="0"/>
    <x v="1"/>
    <x v="0"/>
    <x v="0"/>
    <x v="1"/>
    <x v="1"/>
    <x v="2"/>
    <x v="2"/>
    <x v="2"/>
    <x v="2"/>
    <x v="2"/>
    <x v="2"/>
    <x v="2"/>
    <x v="0"/>
    <x v="1"/>
    <x v="1"/>
    <x v="425"/>
    <x v="538"/>
    <x v="1"/>
  </r>
  <r>
    <s v="7929-DMBCV"/>
    <x v="0"/>
    <x v="0"/>
    <x v="0"/>
    <x v="0"/>
    <x v="61"/>
    <x v="1"/>
    <x v="1"/>
    <x v="1"/>
    <x v="0"/>
    <x v="1"/>
    <x v="1"/>
    <x v="1"/>
    <x v="0"/>
    <x v="0"/>
    <x v="0"/>
    <x v="0"/>
    <x v="1"/>
    <x v="464"/>
    <x v="704"/>
    <x v="0"/>
  </r>
  <r>
    <s v="9661-JALZV"/>
    <x v="0"/>
    <x v="0"/>
    <x v="1"/>
    <x v="0"/>
    <x v="11"/>
    <x v="1"/>
    <x v="2"/>
    <x v="2"/>
    <x v="2"/>
    <x v="2"/>
    <x v="2"/>
    <x v="2"/>
    <x v="2"/>
    <x v="2"/>
    <x v="2"/>
    <x v="0"/>
    <x v="3"/>
    <x v="156"/>
    <x v="705"/>
    <x v="0"/>
  </r>
  <r>
    <s v="5433-KYGHE"/>
    <x v="0"/>
    <x v="0"/>
    <x v="1"/>
    <x v="1"/>
    <x v="60"/>
    <x v="1"/>
    <x v="2"/>
    <x v="1"/>
    <x v="1"/>
    <x v="1"/>
    <x v="0"/>
    <x v="1"/>
    <x v="0"/>
    <x v="0"/>
    <x v="0"/>
    <x v="0"/>
    <x v="1"/>
    <x v="518"/>
    <x v="706"/>
    <x v="0"/>
  </r>
  <r>
    <s v="4312-KFRXN"/>
    <x v="1"/>
    <x v="0"/>
    <x v="0"/>
    <x v="0"/>
    <x v="21"/>
    <x v="1"/>
    <x v="2"/>
    <x v="2"/>
    <x v="2"/>
    <x v="2"/>
    <x v="2"/>
    <x v="2"/>
    <x v="2"/>
    <x v="2"/>
    <x v="2"/>
    <x v="1"/>
    <x v="1"/>
    <x v="239"/>
    <x v="707"/>
    <x v="0"/>
  </r>
  <r>
    <s v="5575-TPIZQ"/>
    <x v="1"/>
    <x v="0"/>
    <x v="1"/>
    <x v="0"/>
    <x v="25"/>
    <x v="1"/>
    <x v="2"/>
    <x v="1"/>
    <x v="1"/>
    <x v="1"/>
    <x v="0"/>
    <x v="0"/>
    <x v="1"/>
    <x v="0"/>
    <x v="0"/>
    <x v="0"/>
    <x v="3"/>
    <x v="294"/>
    <x v="708"/>
    <x v="0"/>
  </r>
  <r>
    <s v="0114-IGABW"/>
    <x v="0"/>
    <x v="0"/>
    <x v="0"/>
    <x v="0"/>
    <x v="16"/>
    <x v="0"/>
    <x v="0"/>
    <x v="0"/>
    <x v="0"/>
    <x v="0"/>
    <x v="1"/>
    <x v="1"/>
    <x v="1"/>
    <x v="1"/>
    <x v="2"/>
    <x v="1"/>
    <x v="2"/>
    <x v="351"/>
    <x v="709"/>
    <x v="0"/>
  </r>
  <r>
    <s v="9944-AEXBM"/>
    <x v="1"/>
    <x v="0"/>
    <x v="1"/>
    <x v="0"/>
    <x v="48"/>
    <x v="1"/>
    <x v="2"/>
    <x v="1"/>
    <x v="0"/>
    <x v="1"/>
    <x v="0"/>
    <x v="0"/>
    <x v="0"/>
    <x v="1"/>
    <x v="0"/>
    <x v="0"/>
    <x v="2"/>
    <x v="310"/>
    <x v="710"/>
    <x v="0"/>
  </r>
  <r>
    <s v="1853-ARAAQ"/>
    <x v="0"/>
    <x v="0"/>
    <x v="1"/>
    <x v="0"/>
    <x v="70"/>
    <x v="0"/>
    <x v="0"/>
    <x v="0"/>
    <x v="0"/>
    <x v="1"/>
    <x v="1"/>
    <x v="0"/>
    <x v="1"/>
    <x v="1"/>
    <x v="0"/>
    <x v="0"/>
    <x v="3"/>
    <x v="519"/>
    <x v="711"/>
    <x v="0"/>
  </r>
  <r>
    <s v="6952-OMNWB"/>
    <x v="1"/>
    <x v="1"/>
    <x v="0"/>
    <x v="0"/>
    <x v="47"/>
    <x v="1"/>
    <x v="2"/>
    <x v="1"/>
    <x v="0"/>
    <x v="1"/>
    <x v="1"/>
    <x v="0"/>
    <x v="0"/>
    <x v="0"/>
    <x v="0"/>
    <x v="0"/>
    <x v="3"/>
    <x v="431"/>
    <x v="712"/>
    <x v="0"/>
  </r>
  <r>
    <s v="4697-LUPSU"/>
    <x v="1"/>
    <x v="0"/>
    <x v="0"/>
    <x v="1"/>
    <x v="2"/>
    <x v="1"/>
    <x v="1"/>
    <x v="2"/>
    <x v="2"/>
    <x v="2"/>
    <x v="2"/>
    <x v="2"/>
    <x v="2"/>
    <x v="2"/>
    <x v="1"/>
    <x v="1"/>
    <x v="1"/>
    <x v="33"/>
    <x v="713"/>
    <x v="0"/>
  </r>
  <r>
    <s v="8434-VGEQQ"/>
    <x v="1"/>
    <x v="0"/>
    <x v="0"/>
    <x v="1"/>
    <x v="59"/>
    <x v="1"/>
    <x v="1"/>
    <x v="2"/>
    <x v="2"/>
    <x v="2"/>
    <x v="2"/>
    <x v="2"/>
    <x v="2"/>
    <x v="2"/>
    <x v="2"/>
    <x v="1"/>
    <x v="3"/>
    <x v="155"/>
    <x v="235"/>
    <x v="0"/>
  </r>
  <r>
    <s v="4952-YSOGZ"/>
    <x v="0"/>
    <x v="0"/>
    <x v="0"/>
    <x v="1"/>
    <x v="54"/>
    <x v="1"/>
    <x v="2"/>
    <x v="1"/>
    <x v="0"/>
    <x v="1"/>
    <x v="0"/>
    <x v="0"/>
    <x v="0"/>
    <x v="1"/>
    <x v="0"/>
    <x v="0"/>
    <x v="0"/>
    <x v="121"/>
    <x v="714"/>
    <x v="1"/>
  </r>
  <r>
    <s v="1589-AGTLK"/>
    <x v="1"/>
    <x v="0"/>
    <x v="1"/>
    <x v="0"/>
    <x v="35"/>
    <x v="1"/>
    <x v="1"/>
    <x v="0"/>
    <x v="0"/>
    <x v="1"/>
    <x v="0"/>
    <x v="0"/>
    <x v="0"/>
    <x v="0"/>
    <x v="0"/>
    <x v="0"/>
    <x v="0"/>
    <x v="520"/>
    <x v="715"/>
    <x v="1"/>
  </r>
  <r>
    <s v="5244-IRFIH"/>
    <x v="1"/>
    <x v="1"/>
    <x v="0"/>
    <x v="0"/>
    <x v="55"/>
    <x v="1"/>
    <x v="2"/>
    <x v="1"/>
    <x v="0"/>
    <x v="1"/>
    <x v="0"/>
    <x v="0"/>
    <x v="1"/>
    <x v="1"/>
    <x v="0"/>
    <x v="0"/>
    <x v="0"/>
    <x v="521"/>
    <x v="716"/>
    <x v="1"/>
  </r>
  <r>
    <s v="6549-YMFAW"/>
    <x v="1"/>
    <x v="1"/>
    <x v="0"/>
    <x v="0"/>
    <x v="34"/>
    <x v="1"/>
    <x v="1"/>
    <x v="2"/>
    <x v="2"/>
    <x v="2"/>
    <x v="2"/>
    <x v="2"/>
    <x v="2"/>
    <x v="2"/>
    <x v="0"/>
    <x v="0"/>
    <x v="1"/>
    <x v="522"/>
    <x v="717"/>
    <x v="0"/>
  </r>
  <r>
    <s v="4950-HKQTE"/>
    <x v="0"/>
    <x v="0"/>
    <x v="1"/>
    <x v="0"/>
    <x v="5"/>
    <x v="1"/>
    <x v="2"/>
    <x v="2"/>
    <x v="2"/>
    <x v="2"/>
    <x v="2"/>
    <x v="2"/>
    <x v="2"/>
    <x v="2"/>
    <x v="2"/>
    <x v="1"/>
    <x v="1"/>
    <x v="523"/>
    <x v="718"/>
    <x v="0"/>
  </r>
  <r>
    <s v="6786-OBWQR"/>
    <x v="0"/>
    <x v="0"/>
    <x v="0"/>
    <x v="1"/>
    <x v="24"/>
    <x v="1"/>
    <x v="1"/>
    <x v="1"/>
    <x v="0"/>
    <x v="1"/>
    <x v="0"/>
    <x v="0"/>
    <x v="1"/>
    <x v="0"/>
    <x v="0"/>
    <x v="0"/>
    <x v="0"/>
    <x v="524"/>
    <x v="719"/>
    <x v="0"/>
  </r>
  <r>
    <s v="2684-EIWEO"/>
    <x v="0"/>
    <x v="1"/>
    <x v="1"/>
    <x v="0"/>
    <x v="19"/>
    <x v="1"/>
    <x v="2"/>
    <x v="1"/>
    <x v="1"/>
    <x v="0"/>
    <x v="1"/>
    <x v="0"/>
    <x v="0"/>
    <x v="0"/>
    <x v="0"/>
    <x v="1"/>
    <x v="3"/>
    <x v="525"/>
    <x v="720"/>
    <x v="1"/>
  </r>
  <r>
    <s v="2753-JMMCV"/>
    <x v="1"/>
    <x v="0"/>
    <x v="1"/>
    <x v="0"/>
    <x v="45"/>
    <x v="1"/>
    <x v="2"/>
    <x v="0"/>
    <x v="0"/>
    <x v="0"/>
    <x v="1"/>
    <x v="1"/>
    <x v="0"/>
    <x v="1"/>
    <x v="2"/>
    <x v="0"/>
    <x v="3"/>
    <x v="526"/>
    <x v="721"/>
    <x v="0"/>
  </r>
  <r>
    <s v="6439-GTPCA"/>
    <x v="0"/>
    <x v="0"/>
    <x v="1"/>
    <x v="0"/>
    <x v="3"/>
    <x v="1"/>
    <x v="2"/>
    <x v="1"/>
    <x v="0"/>
    <x v="1"/>
    <x v="1"/>
    <x v="1"/>
    <x v="0"/>
    <x v="0"/>
    <x v="0"/>
    <x v="0"/>
    <x v="0"/>
    <x v="527"/>
    <x v="722"/>
    <x v="1"/>
  </r>
  <r>
    <s v="6621-YOBKI"/>
    <x v="1"/>
    <x v="0"/>
    <x v="1"/>
    <x v="0"/>
    <x v="24"/>
    <x v="1"/>
    <x v="1"/>
    <x v="2"/>
    <x v="2"/>
    <x v="2"/>
    <x v="2"/>
    <x v="2"/>
    <x v="2"/>
    <x v="2"/>
    <x v="0"/>
    <x v="1"/>
    <x v="1"/>
    <x v="477"/>
    <x v="723"/>
    <x v="0"/>
  </r>
  <r>
    <s v="1216-JWVUX"/>
    <x v="1"/>
    <x v="0"/>
    <x v="0"/>
    <x v="1"/>
    <x v="13"/>
    <x v="1"/>
    <x v="1"/>
    <x v="1"/>
    <x v="0"/>
    <x v="0"/>
    <x v="0"/>
    <x v="0"/>
    <x v="0"/>
    <x v="0"/>
    <x v="0"/>
    <x v="0"/>
    <x v="0"/>
    <x v="528"/>
    <x v="724"/>
    <x v="0"/>
  </r>
  <r>
    <s v="7564-GHCVB"/>
    <x v="0"/>
    <x v="0"/>
    <x v="0"/>
    <x v="1"/>
    <x v="21"/>
    <x v="1"/>
    <x v="2"/>
    <x v="1"/>
    <x v="1"/>
    <x v="1"/>
    <x v="0"/>
    <x v="0"/>
    <x v="0"/>
    <x v="0"/>
    <x v="2"/>
    <x v="1"/>
    <x v="2"/>
    <x v="529"/>
    <x v="725"/>
    <x v="0"/>
  </r>
  <r>
    <s v="1173-NOEYG"/>
    <x v="0"/>
    <x v="0"/>
    <x v="0"/>
    <x v="0"/>
    <x v="23"/>
    <x v="1"/>
    <x v="2"/>
    <x v="1"/>
    <x v="0"/>
    <x v="1"/>
    <x v="1"/>
    <x v="0"/>
    <x v="0"/>
    <x v="1"/>
    <x v="0"/>
    <x v="1"/>
    <x v="2"/>
    <x v="530"/>
    <x v="726"/>
    <x v="0"/>
  </r>
  <r>
    <s v="7595-EHCDL"/>
    <x v="1"/>
    <x v="0"/>
    <x v="0"/>
    <x v="1"/>
    <x v="48"/>
    <x v="0"/>
    <x v="0"/>
    <x v="0"/>
    <x v="0"/>
    <x v="1"/>
    <x v="1"/>
    <x v="0"/>
    <x v="1"/>
    <x v="1"/>
    <x v="0"/>
    <x v="1"/>
    <x v="3"/>
    <x v="196"/>
    <x v="727"/>
    <x v="0"/>
  </r>
  <r>
    <s v="6647-ZEDXT"/>
    <x v="0"/>
    <x v="0"/>
    <x v="1"/>
    <x v="0"/>
    <x v="19"/>
    <x v="1"/>
    <x v="2"/>
    <x v="1"/>
    <x v="0"/>
    <x v="0"/>
    <x v="1"/>
    <x v="1"/>
    <x v="1"/>
    <x v="1"/>
    <x v="1"/>
    <x v="1"/>
    <x v="3"/>
    <x v="531"/>
    <x v="728"/>
    <x v="0"/>
  </r>
  <r>
    <s v="2521-NPUZR"/>
    <x v="1"/>
    <x v="0"/>
    <x v="0"/>
    <x v="0"/>
    <x v="27"/>
    <x v="1"/>
    <x v="1"/>
    <x v="1"/>
    <x v="1"/>
    <x v="0"/>
    <x v="1"/>
    <x v="1"/>
    <x v="0"/>
    <x v="1"/>
    <x v="2"/>
    <x v="1"/>
    <x v="3"/>
    <x v="532"/>
    <x v="729"/>
    <x v="0"/>
  </r>
  <r>
    <s v="1307-TVUFB"/>
    <x v="1"/>
    <x v="1"/>
    <x v="1"/>
    <x v="0"/>
    <x v="41"/>
    <x v="1"/>
    <x v="2"/>
    <x v="1"/>
    <x v="0"/>
    <x v="0"/>
    <x v="0"/>
    <x v="0"/>
    <x v="0"/>
    <x v="0"/>
    <x v="0"/>
    <x v="0"/>
    <x v="2"/>
    <x v="75"/>
    <x v="730"/>
    <x v="0"/>
  </r>
  <r>
    <s v="7503-MIOGA"/>
    <x v="0"/>
    <x v="1"/>
    <x v="0"/>
    <x v="0"/>
    <x v="21"/>
    <x v="1"/>
    <x v="2"/>
    <x v="0"/>
    <x v="1"/>
    <x v="0"/>
    <x v="1"/>
    <x v="1"/>
    <x v="1"/>
    <x v="1"/>
    <x v="2"/>
    <x v="0"/>
    <x v="2"/>
    <x v="107"/>
    <x v="731"/>
    <x v="0"/>
  </r>
  <r>
    <s v="4381-MHQDC"/>
    <x v="0"/>
    <x v="0"/>
    <x v="1"/>
    <x v="0"/>
    <x v="20"/>
    <x v="1"/>
    <x v="2"/>
    <x v="0"/>
    <x v="1"/>
    <x v="1"/>
    <x v="1"/>
    <x v="1"/>
    <x v="0"/>
    <x v="0"/>
    <x v="2"/>
    <x v="0"/>
    <x v="1"/>
    <x v="210"/>
    <x v="732"/>
    <x v="0"/>
  </r>
  <r>
    <s v="6923-JHPMP"/>
    <x v="0"/>
    <x v="0"/>
    <x v="1"/>
    <x v="0"/>
    <x v="2"/>
    <x v="1"/>
    <x v="1"/>
    <x v="1"/>
    <x v="1"/>
    <x v="1"/>
    <x v="1"/>
    <x v="0"/>
    <x v="0"/>
    <x v="0"/>
    <x v="0"/>
    <x v="0"/>
    <x v="0"/>
    <x v="533"/>
    <x v="733"/>
    <x v="0"/>
  </r>
  <r>
    <s v="5138-WVKYJ"/>
    <x v="1"/>
    <x v="0"/>
    <x v="1"/>
    <x v="0"/>
    <x v="6"/>
    <x v="1"/>
    <x v="2"/>
    <x v="1"/>
    <x v="1"/>
    <x v="1"/>
    <x v="0"/>
    <x v="0"/>
    <x v="1"/>
    <x v="1"/>
    <x v="0"/>
    <x v="1"/>
    <x v="0"/>
    <x v="534"/>
    <x v="734"/>
    <x v="1"/>
  </r>
  <r>
    <s v="4018-PPNDW"/>
    <x v="0"/>
    <x v="0"/>
    <x v="0"/>
    <x v="1"/>
    <x v="59"/>
    <x v="1"/>
    <x v="2"/>
    <x v="2"/>
    <x v="2"/>
    <x v="2"/>
    <x v="2"/>
    <x v="2"/>
    <x v="2"/>
    <x v="2"/>
    <x v="2"/>
    <x v="0"/>
    <x v="1"/>
    <x v="172"/>
    <x v="735"/>
    <x v="0"/>
  </r>
  <r>
    <s v="1635-FJFCC"/>
    <x v="0"/>
    <x v="0"/>
    <x v="1"/>
    <x v="0"/>
    <x v="24"/>
    <x v="1"/>
    <x v="1"/>
    <x v="0"/>
    <x v="0"/>
    <x v="1"/>
    <x v="0"/>
    <x v="0"/>
    <x v="0"/>
    <x v="0"/>
    <x v="0"/>
    <x v="0"/>
    <x v="3"/>
    <x v="535"/>
    <x v="736"/>
    <x v="0"/>
  </r>
  <r>
    <s v="2499-AJYUA"/>
    <x v="0"/>
    <x v="1"/>
    <x v="0"/>
    <x v="0"/>
    <x v="21"/>
    <x v="1"/>
    <x v="2"/>
    <x v="1"/>
    <x v="0"/>
    <x v="0"/>
    <x v="1"/>
    <x v="1"/>
    <x v="1"/>
    <x v="1"/>
    <x v="2"/>
    <x v="0"/>
    <x v="3"/>
    <x v="536"/>
    <x v="737"/>
    <x v="0"/>
  </r>
  <r>
    <s v="6919-ELBGL"/>
    <x v="1"/>
    <x v="1"/>
    <x v="0"/>
    <x v="1"/>
    <x v="21"/>
    <x v="1"/>
    <x v="2"/>
    <x v="1"/>
    <x v="1"/>
    <x v="0"/>
    <x v="1"/>
    <x v="1"/>
    <x v="1"/>
    <x v="1"/>
    <x v="2"/>
    <x v="0"/>
    <x v="2"/>
    <x v="537"/>
    <x v="738"/>
    <x v="0"/>
  </r>
  <r>
    <s v="3966-HRMZA"/>
    <x v="0"/>
    <x v="1"/>
    <x v="1"/>
    <x v="0"/>
    <x v="35"/>
    <x v="1"/>
    <x v="1"/>
    <x v="1"/>
    <x v="0"/>
    <x v="1"/>
    <x v="1"/>
    <x v="0"/>
    <x v="0"/>
    <x v="0"/>
    <x v="0"/>
    <x v="1"/>
    <x v="1"/>
    <x v="491"/>
    <x v="739"/>
    <x v="0"/>
  </r>
  <r>
    <s v="6425-JWTDV"/>
    <x v="1"/>
    <x v="0"/>
    <x v="0"/>
    <x v="0"/>
    <x v="43"/>
    <x v="1"/>
    <x v="1"/>
    <x v="2"/>
    <x v="2"/>
    <x v="2"/>
    <x v="2"/>
    <x v="2"/>
    <x v="2"/>
    <x v="2"/>
    <x v="2"/>
    <x v="1"/>
    <x v="1"/>
    <x v="261"/>
    <x v="740"/>
    <x v="0"/>
  </r>
  <r>
    <s v="8405-IGQFX"/>
    <x v="0"/>
    <x v="0"/>
    <x v="1"/>
    <x v="0"/>
    <x v="28"/>
    <x v="1"/>
    <x v="1"/>
    <x v="1"/>
    <x v="0"/>
    <x v="1"/>
    <x v="1"/>
    <x v="1"/>
    <x v="1"/>
    <x v="0"/>
    <x v="1"/>
    <x v="0"/>
    <x v="3"/>
    <x v="19"/>
    <x v="741"/>
    <x v="0"/>
  </r>
  <r>
    <s v="8224-IVVPA"/>
    <x v="0"/>
    <x v="0"/>
    <x v="1"/>
    <x v="0"/>
    <x v="23"/>
    <x v="1"/>
    <x v="1"/>
    <x v="0"/>
    <x v="1"/>
    <x v="0"/>
    <x v="0"/>
    <x v="0"/>
    <x v="0"/>
    <x v="0"/>
    <x v="0"/>
    <x v="0"/>
    <x v="1"/>
    <x v="538"/>
    <x v="742"/>
    <x v="0"/>
  </r>
  <r>
    <s v="9477-LGWQI"/>
    <x v="1"/>
    <x v="0"/>
    <x v="0"/>
    <x v="1"/>
    <x v="27"/>
    <x v="1"/>
    <x v="1"/>
    <x v="0"/>
    <x v="1"/>
    <x v="0"/>
    <x v="1"/>
    <x v="0"/>
    <x v="1"/>
    <x v="1"/>
    <x v="2"/>
    <x v="0"/>
    <x v="3"/>
    <x v="539"/>
    <x v="743"/>
    <x v="0"/>
  </r>
  <r>
    <s v="1410-RSCMR"/>
    <x v="1"/>
    <x v="0"/>
    <x v="0"/>
    <x v="1"/>
    <x v="40"/>
    <x v="1"/>
    <x v="1"/>
    <x v="0"/>
    <x v="1"/>
    <x v="1"/>
    <x v="1"/>
    <x v="1"/>
    <x v="0"/>
    <x v="1"/>
    <x v="0"/>
    <x v="0"/>
    <x v="3"/>
    <x v="540"/>
    <x v="744"/>
    <x v="0"/>
  </r>
  <r>
    <s v="3115-CZMZD"/>
    <x v="1"/>
    <x v="0"/>
    <x v="1"/>
    <x v="1"/>
    <x v="71"/>
    <x v="1"/>
    <x v="1"/>
    <x v="2"/>
    <x v="2"/>
    <x v="2"/>
    <x v="2"/>
    <x v="2"/>
    <x v="2"/>
    <x v="2"/>
    <x v="2"/>
    <x v="1"/>
    <x v="1"/>
    <x v="202"/>
    <x v="484"/>
    <x v="0"/>
  </r>
  <r>
    <s v="0139-IVFJG"/>
    <x v="0"/>
    <x v="0"/>
    <x v="0"/>
    <x v="0"/>
    <x v="2"/>
    <x v="1"/>
    <x v="1"/>
    <x v="1"/>
    <x v="1"/>
    <x v="0"/>
    <x v="0"/>
    <x v="0"/>
    <x v="1"/>
    <x v="0"/>
    <x v="0"/>
    <x v="1"/>
    <x v="0"/>
    <x v="459"/>
    <x v="745"/>
    <x v="0"/>
  </r>
  <r>
    <s v="6683-VLCTZ"/>
    <x v="1"/>
    <x v="1"/>
    <x v="1"/>
    <x v="0"/>
    <x v="61"/>
    <x v="1"/>
    <x v="2"/>
    <x v="1"/>
    <x v="0"/>
    <x v="1"/>
    <x v="1"/>
    <x v="0"/>
    <x v="1"/>
    <x v="1"/>
    <x v="0"/>
    <x v="0"/>
    <x v="0"/>
    <x v="534"/>
    <x v="746"/>
    <x v="1"/>
  </r>
  <r>
    <s v="5730-DBDSI"/>
    <x v="1"/>
    <x v="0"/>
    <x v="1"/>
    <x v="0"/>
    <x v="33"/>
    <x v="1"/>
    <x v="1"/>
    <x v="2"/>
    <x v="2"/>
    <x v="2"/>
    <x v="2"/>
    <x v="2"/>
    <x v="2"/>
    <x v="2"/>
    <x v="2"/>
    <x v="1"/>
    <x v="2"/>
    <x v="139"/>
    <x v="747"/>
    <x v="0"/>
  </r>
  <r>
    <s v="0030-FNXPP"/>
    <x v="0"/>
    <x v="0"/>
    <x v="1"/>
    <x v="0"/>
    <x v="35"/>
    <x v="1"/>
    <x v="1"/>
    <x v="2"/>
    <x v="2"/>
    <x v="2"/>
    <x v="2"/>
    <x v="2"/>
    <x v="2"/>
    <x v="2"/>
    <x v="0"/>
    <x v="1"/>
    <x v="1"/>
    <x v="216"/>
    <x v="748"/>
    <x v="0"/>
  </r>
  <r>
    <s v="2189-WWOEW"/>
    <x v="0"/>
    <x v="0"/>
    <x v="1"/>
    <x v="1"/>
    <x v="30"/>
    <x v="1"/>
    <x v="1"/>
    <x v="1"/>
    <x v="0"/>
    <x v="0"/>
    <x v="0"/>
    <x v="0"/>
    <x v="0"/>
    <x v="1"/>
    <x v="0"/>
    <x v="0"/>
    <x v="2"/>
    <x v="541"/>
    <x v="749"/>
    <x v="1"/>
  </r>
  <r>
    <s v="5684-FJVYR"/>
    <x v="0"/>
    <x v="0"/>
    <x v="0"/>
    <x v="1"/>
    <x v="21"/>
    <x v="1"/>
    <x v="2"/>
    <x v="1"/>
    <x v="1"/>
    <x v="0"/>
    <x v="0"/>
    <x v="1"/>
    <x v="0"/>
    <x v="0"/>
    <x v="2"/>
    <x v="0"/>
    <x v="2"/>
    <x v="459"/>
    <x v="750"/>
    <x v="0"/>
  </r>
  <r>
    <s v="4013-GUXND"/>
    <x v="1"/>
    <x v="0"/>
    <x v="1"/>
    <x v="0"/>
    <x v="0"/>
    <x v="1"/>
    <x v="1"/>
    <x v="2"/>
    <x v="2"/>
    <x v="2"/>
    <x v="2"/>
    <x v="2"/>
    <x v="2"/>
    <x v="2"/>
    <x v="0"/>
    <x v="1"/>
    <x v="1"/>
    <x v="542"/>
    <x v="751"/>
    <x v="0"/>
  </r>
  <r>
    <s v="1894-IGFSG"/>
    <x v="0"/>
    <x v="0"/>
    <x v="1"/>
    <x v="0"/>
    <x v="5"/>
    <x v="1"/>
    <x v="1"/>
    <x v="1"/>
    <x v="0"/>
    <x v="1"/>
    <x v="0"/>
    <x v="0"/>
    <x v="1"/>
    <x v="1"/>
    <x v="0"/>
    <x v="1"/>
    <x v="0"/>
    <x v="543"/>
    <x v="752"/>
    <x v="1"/>
  </r>
  <r>
    <s v="7379-POKDZ"/>
    <x v="1"/>
    <x v="0"/>
    <x v="0"/>
    <x v="0"/>
    <x v="35"/>
    <x v="1"/>
    <x v="1"/>
    <x v="1"/>
    <x v="0"/>
    <x v="1"/>
    <x v="0"/>
    <x v="0"/>
    <x v="0"/>
    <x v="0"/>
    <x v="0"/>
    <x v="0"/>
    <x v="0"/>
    <x v="544"/>
    <x v="753"/>
    <x v="1"/>
  </r>
  <r>
    <s v="1266-NZYUI"/>
    <x v="0"/>
    <x v="0"/>
    <x v="0"/>
    <x v="1"/>
    <x v="21"/>
    <x v="1"/>
    <x v="2"/>
    <x v="0"/>
    <x v="1"/>
    <x v="1"/>
    <x v="1"/>
    <x v="1"/>
    <x v="0"/>
    <x v="0"/>
    <x v="2"/>
    <x v="1"/>
    <x v="2"/>
    <x v="89"/>
    <x v="754"/>
    <x v="0"/>
  </r>
  <r>
    <s v="7969-FFOWG"/>
    <x v="1"/>
    <x v="0"/>
    <x v="0"/>
    <x v="1"/>
    <x v="45"/>
    <x v="1"/>
    <x v="1"/>
    <x v="2"/>
    <x v="2"/>
    <x v="2"/>
    <x v="2"/>
    <x v="2"/>
    <x v="2"/>
    <x v="2"/>
    <x v="2"/>
    <x v="1"/>
    <x v="1"/>
    <x v="147"/>
    <x v="755"/>
    <x v="0"/>
  </r>
  <r>
    <s v="4718-DHSMV"/>
    <x v="0"/>
    <x v="0"/>
    <x v="1"/>
    <x v="0"/>
    <x v="26"/>
    <x v="0"/>
    <x v="0"/>
    <x v="0"/>
    <x v="0"/>
    <x v="1"/>
    <x v="0"/>
    <x v="0"/>
    <x v="1"/>
    <x v="0"/>
    <x v="0"/>
    <x v="0"/>
    <x v="1"/>
    <x v="545"/>
    <x v="756"/>
    <x v="0"/>
  </r>
  <r>
    <s v="5175-WLYXL"/>
    <x v="1"/>
    <x v="0"/>
    <x v="1"/>
    <x v="0"/>
    <x v="5"/>
    <x v="1"/>
    <x v="2"/>
    <x v="1"/>
    <x v="0"/>
    <x v="0"/>
    <x v="0"/>
    <x v="0"/>
    <x v="0"/>
    <x v="0"/>
    <x v="0"/>
    <x v="0"/>
    <x v="1"/>
    <x v="546"/>
    <x v="757"/>
    <x v="0"/>
  </r>
  <r>
    <s v="7817-OMJNA"/>
    <x v="1"/>
    <x v="0"/>
    <x v="1"/>
    <x v="0"/>
    <x v="60"/>
    <x v="1"/>
    <x v="1"/>
    <x v="2"/>
    <x v="2"/>
    <x v="2"/>
    <x v="2"/>
    <x v="2"/>
    <x v="2"/>
    <x v="2"/>
    <x v="1"/>
    <x v="1"/>
    <x v="2"/>
    <x v="66"/>
    <x v="758"/>
    <x v="0"/>
  </r>
  <r>
    <s v="8728-SKJLR"/>
    <x v="1"/>
    <x v="0"/>
    <x v="1"/>
    <x v="0"/>
    <x v="52"/>
    <x v="1"/>
    <x v="1"/>
    <x v="1"/>
    <x v="0"/>
    <x v="1"/>
    <x v="0"/>
    <x v="1"/>
    <x v="0"/>
    <x v="0"/>
    <x v="0"/>
    <x v="0"/>
    <x v="0"/>
    <x v="460"/>
    <x v="759"/>
    <x v="0"/>
  </r>
  <r>
    <s v="3137-NYQQI"/>
    <x v="1"/>
    <x v="0"/>
    <x v="0"/>
    <x v="0"/>
    <x v="22"/>
    <x v="1"/>
    <x v="1"/>
    <x v="0"/>
    <x v="1"/>
    <x v="0"/>
    <x v="0"/>
    <x v="0"/>
    <x v="0"/>
    <x v="1"/>
    <x v="1"/>
    <x v="1"/>
    <x v="1"/>
    <x v="321"/>
    <x v="760"/>
    <x v="0"/>
  </r>
  <r>
    <s v="7706-DZNKK"/>
    <x v="1"/>
    <x v="0"/>
    <x v="1"/>
    <x v="0"/>
    <x v="26"/>
    <x v="1"/>
    <x v="1"/>
    <x v="2"/>
    <x v="2"/>
    <x v="2"/>
    <x v="2"/>
    <x v="2"/>
    <x v="2"/>
    <x v="2"/>
    <x v="0"/>
    <x v="0"/>
    <x v="3"/>
    <x v="507"/>
    <x v="761"/>
    <x v="0"/>
  </r>
  <r>
    <s v="0236-HFWSV"/>
    <x v="1"/>
    <x v="0"/>
    <x v="1"/>
    <x v="0"/>
    <x v="30"/>
    <x v="1"/>
    <x v="2"/>
    <x v="1"/>
    <x v="0"/>
    <x v="1"/>
    <x v="0"/>
    <x v="0"/>
    <x v="1"/>
    <x v="1"/>
    <x v="0"/>
    <x v="0"/>
    <x v="0"/>
    <x v="547"/>
    <x v="762"/>
    <x v="1"/>
  </r>
  <r>
    <s v="3900-AQPHZ"/>
    <x v="0"/>
    <x v="0"/>
    <x v="1"/>
    <x v="0"/>
    <x v="0"/>
    <x v="1"/>
    <x v="1"/>
    <x v="2"/>
    <x v="2"/>
    <x v="2"/>
    <x v="2"/>
    <x v="2"/>
    <x v="2"/>
    <x v="2"/>
    <x v="0"/>
    <x v="1"/>
    <x v="1"/>
    <x v="147"/>
    <x v="405"/>
    <x v="1"/>
  </r>
  <r>
    <s v="5842-POCOP"/>
    <x v="0"/>
    <x v="0"/>
    <x v="0"/>
    <x v="0"/>
    <x v="24"/>
    <x v="1"/>
    <x v="1"/>
    <x v="1"/>
    <x v="1"/>
    <x v="1"/>
    <x v="1"/>
    <x v="0"/>
    <x v="0"/>
    <x v="1"/>
    <x v="0"/>
    <x v="0"/>
    <x v="1"/>
    <x v="548"/>
    <x v="763"/>
    <x v="1"/>
  </r>
  <r>
    <s v="2037-XJFUP"/>
    <x v="1"/>
    <x v="0"/>
    <x v="0"/>
    <x v="0"/>
    <x v="55"/>
    <x v="1"/>
    <x v="1"/>
    <x v="1"/>
    <x v="0"/>
    <x v="1"/>
    <x v="1"/>
    <x v="0"/>
    <x v="1"/>
    <x v="1"/>
    <x v="1"/>
    <x v="0"/>
    <x v="0"/>
    <x v="549"/>
    <x v="764"/>
    <x v="1"/>
  </r>
  <r>
    <s v="8823-RLPWL"/>
    <x v="0"/>
    <x v="0"/>
    <x v="0"/>
    <x v="0"/>
    <x v="21"/>
    <x v="1"/>
    <x v="2"/>
    <x v="1"/>
    <x v="1"/>
    <x v="0"/>
    <x v="1"/>
    <x v="0"/>
    <x v="1"/>
    <x v="1"/>
    <x v="2"/>
    <x v="0"/>
    <x v="3"/>
    <x v="550"/>
    <x v="765"/>
    <x v="0"/>
  </r>
  <r>
    <s v="9505-SQFSW"/>
    <x v="0"/>
    <x v="0"/>
    <x v="0"/>
    <x v="1"/>
    <x v="35"/>
    <x v="0"/>
    <x v="0"/>
    <x v="0"/>
    <x v="0"/>
    <x v="0"/>
    <x v="0"/>
    <x v="0"/>
    <x v="0"/>
    <x v="1"/>
    <x v="0"/>
    <x v="1"/>
    <x v="1"/>
    <x v="551"/>
    <x v="766"/>
    <x v="0"/>
  </r>
  <r>
    <s v="7314-OXENN"/>
    <x v="1"/>
    <x v="0"/>
    <x v="1"/>
    <x v="0"/>
    <x v="2"/>
    <x v="1"/>
    <x v="2"/>
    <x v="1"/>
    <x v="0"/>
    <x v="0"/>
    <x v="0"/>
    <x v="0"/>
    <x v="0"/>
    <x v="0"/>
    <x v="0"/>
    <x v="0"/>
    <x v="0"/>
    <x v="552"/>
    <x v="767"/>
    <x v="1"/>
  </r>
  <r>
    <s v="3758-CKOQL"/>
    <x v="0"/>
    <x v="0"/>
    <x v="0"/>
    <x v="0"/>
    <x v="64"/>
    <x v="1"/>
    <x v="2"/>
    <x v="1"/>
    <x v="1"/>
    <x v="0"/>
    <x v="1"/>
    <x v="1"/>
    <x v="0"/>
    <x v="1"/>
    <x v="1"/>
    <x v="0"/>
    <x v="3"/>
    <x v="553"/>
    <x v="768"/>
    <x v="0"/>
  </r>
  <r>
    <s v="0322-CHQRU"/>
    <x v="1"/>
    <x v="0"/>
    <x v="1"/>
    <x v="0"/>
    <x v="2"/>
    <x v="1"/>
    <x v="1"/>
    <x v="0"/>
    <x v="0"/>
    <x v="1"/>
    <x v="0"/>
    <x v="0"/>
    <x v="0"/>
    <x v="0"/>
    <x v="0"/>
    <x v="1"/>
    <x v="0"/>
    <x v="520"/>
    <x v="769"/>
    <x v="1"/>
  </r>
  <r>
    <s v="5676-CFLYY"/>
    <x v="1"/>
    <x v="0"/>
    <x v="0"/>
    <x v="1"/>
    <x v="16"/>
    <x v="1"/>
    <x v="1"/>
    <x v="0"/>
    <x v="0"/>
    <x v="0"/>
    <x v="0"/>
    <x v="1"/>
    <x v="1"/>
    <x v="1"/>
    <x v="2"/>
    <x v="0"/>
    <x v="3"/>
    <x v="554"/>
    <x v="770"/>
    <x v="0"/>
  </r>
  <r>
    <s v="7521-AFHAB"/>
    <x v="0"/>
    <x v="0"/>
    <x v="0"/>
    <x v="1"/>
    <x v="24"/>
    <x v="1"/>
    <x v="1"/>
    <x v="0"/>
    <x v="0"/>
    <x v="1"/>
    <x v="0"/>
    <x v="0"/>
    <x v="0"/>
    <x v="0"/>
    <x v="0"/>
    <x v="1"/>
    <x v="1"/>
    <x v="271"/>
    <x v="771"/>
    <x v="0"/>
  </r>
  <r>
    <s v="0285-INHLN"/>
    <x v="1"/>
    <x v="0"/>
    <x v="0"/>
    <x v="1"/>
    <x v="23"/>
    <x v="1"/>
    <x v="1"/>
    <x v="0"/>
    <x v="1"/>
    <x v="0"/>
    <x v="0"/>
    <x v="0"/>
    <x v="0"/>
    <x v="0"/>
    <x v="0"/>
    <x v="0"/>
    <x v="3"/>
    <x v="325"/>
    <x v="772"/>
    <x v="0"/>
  </r>
  <r>
    <s v="4678-DVQEO"/>
    <x v="0"/>
    <x v="0"/>
    <x v="1"/>
    <x v="0"/>
    <x v="0"/>
    <x v="1"/>
    <x v="1"/>
    <x v="0"/>
    <x v="0"/>
    <x v="1"/>
    <x v="0"/>
    <x v="1"/>
    <x v="0"/>
    <x v="0"/>
    <x v="0"/>
    <x v="0"/>
    <x v="0"/>
    <x v="555"/>
    <x v="773"/>
    <x v="1"/>
  </r>
  <r>
    <s v="5125-CNDSP"/>
    <x v="1"/>
    <x v="0"/>
    <x v="1"/>
    <x v="1"/>
    <x v="28"/>
    <x v="0"/>
    <x v="0"/>
    <x v="0"/>
    <x v="1"/>
    <x v="0"/>
    <x v="0"/>
    <x v="1"/>
    <x v="0"/>
    <x v="0"/>
    <x v="1"/>
    <x v="0"/>
    <x v="2"/>
    <x v="556"/>
    <x v="774"/>
    <x v="0"/>
  </r>
  <r>
    <s v="0691-IFBQW"/>
    <x v="0"/>
    <x v="1"/>
    <x v="1"/>
    <x v="0"/>
    <x v="25"/>
    <x v="1"/>
    <x v="2"/>
    <x v="1"/>
    <x v="1"/>
    <x v="0"/>
    <x v="1"/>
    <x v="0"/>
    <x v="1"/>
    <x v="1"/>
    <x v="1"/>
    <x v="0"/>
    <x v="0"/>
    <x v="96"/>
    <x v="775"/>
    <x v="1"/>
  </r>
  <r>
    <s v="4992-LTJNE"/>
    <x v="1"/>
    <x v="0"/>
    <x v="0"/>
    <x v="1"/>
    <x v="21"/>
    <x v="1"/>
    <x v="2"/>
    <x v="0"/>
    <x v="1"/>
    <x v="1"/>
    <x v="0"/>
    <x v="0"/>
    <x v="0"/>
    <x v="0"/>
    <x v="2"/>
    <x v="1"/>
    <x v="2"/>
    <x v="25"/>
    <x v="776"/>
    <x v="0"/>
  </r>
  <r>
    <s v="2202-OUTMO"/>
    <x v="0"/>
    <x v="0"/>
    <x v="0"/>
    <x v="0"/>
    <x v="1"/>
    <x v="1"/>
    <x v="2"/>
    <x v="0"/>
    <x v="1"/>
    <x v="1"/>
    <x v="0"/>
    <x v="1"/>
    <x v="0"/>
    <x v="0"/>
    <x v="0"/>
    <x v="0"/>
    <x v="2"/>
    <x v="557"/>
    <x v="777"/>
    <x v="0"/>
  </r>
  <r>
    <s v="0810-BDHAW"/>
    <x v="0"/>
    <x v="0"/>
    <x v="0"/>
    <x v="1"/>
    <x v="65"/>
    <x v="1"/>
    <x v="2"/>
    <x v="0"/>
    <x v="1"/>
    <x v="0"/>
    <x v="0"/>
    <x v="0"/>
    <x v="1"/>
    <x v="1"/>
    <x v="1"/>
    <x v="1"/>
    <x v="0"/>
    <x v="558"/>
    <x v="778"/>
    <x v="0"/>
  </r>
  <r>
    <s v="0229-LFJAF"/>
    <x v="1"/>
    <x v="0"/>
    <x v="1"/>
    <x v="0"/>
    <x v="21"/>
    <x v="1"/>
    <x v="2"/>
    <x v="0"/>
    <x v="1"/>
    <x v="0"/>
    <x v="1"/>
    <x v="1"/>
    <x v="0"/>
    <x v="0"/>
    <x v="2"/>
    <x v="1"/>
    <x v="2"/>
    <x v="482"/>
    <x v="779"/>
    <x v="0"/>
  </r>
  <r>
    <s v="7131-ZQZNK"/>
    <x v="0"/>
    <x v="0"/>
    <x v="0"/>
    <x v="1"/>
    <x v="31"/>
    <x v="0"/>
    <x v="0"/>
    <x v="0"/>
    <x v="1"/>
    <x v="1"/>
    <x v="1"/>
    <x v="1"/>
    <x v="1"/>
    <x v="1"/>
    <x v="2"/>
    <x v="1"/>
    <x v="3"/>
    <x v="559"/>
    <x v="780"/>
    <x v="0"/>
  </r>
  <r>
    <s v="3442-ZHHCC"/>
    <x v="1"/>
    <x v="0"/>
    <x v="1"/>
    <x v="0"/>
    <x v="47"/>
    <x v="1"/>
    <x v="2"/>
    <x v="0"/>
    <x v="1"/>
    <x v="0"/>
    <x v="1"/>
    <x v="0"/>
    <x v="0"/>
    <x v="1"/>
    <x v="1"/>
    <x v="0"/>
    <x v="3"/>
    <x v="560"/>
    <x v="781"/>
    <x v="0"/>
  </r>
  <r>
    <s v="5726-CVNYA"/>
    <x v="0"/>
    <x v="0"/>
    <x v="0"/>
    <x v="1"/>
    <x v="4"/>
    <x v="1"/>
    <x v="1"/>
    <x v="2"/>
    <x v="2"/>
    <x v="2"/>
    <x v="2"/>
    <x v="2"/>
    <x v="2"/>
    <x v="2"/>
    <x v="2"/>
    <x v="0"/>
    <x v="1"/>
    <x v="216"/>
    <x v="782"/>
    <x v="0"/>
  </r>
  <r>
    <s v="9871-ELEYA"/>
    <x v="0"/>
    <x v="0"/>
    <x v="1"/>
    <x v="1"/>
    <x v="1"/>
    <x v="1"/>
    <x v="1"/>
    <x v="0"/>
    <x v="1"/>
    <x v="1"/>
    <x v="1"/>
    <x v="1"/>
    <x v="1"/>
    <x v="0"/>
    <x v="2"/>
    <x v="1"/>
    <x v="3"/>
    <x v="561"/>
    <x v="783"/>
    <x v="0"/>
  </r>
  <r>
    <s v="4257-GAESD"/>
    <x v="0"/>
    <x v="0"/>
    <x v="1"/>
    <x v="0"/>
    <x v="53"/>
    <x v="0"/>
    <x v="0"/>
    <x v="0"/>
    <x v="0"/>
    <x v="1"/>
    <x v="0"/>
    <x v="0"/>
    <x v="1"/>
    <x v="1"/>
    <x v="0"/>
    <x v="1"/>
    <x v="3"/>
    <x v="221"/>
    <x v="784"/>
    <x v="0"/>
  </r>
  <r>
    <s v="5173-WXOQV"/>
    <x v="1"/>
    <x v="0"/>
    <x v="0"/>
    <x v="0"/>
    <x v="2"/>
    <x v="1"/>
    <x v="1"/>
    <x v="0"/>
    <x v="0"/>
    <x v="0"/>
    <x v="0"/>
    <x v="1"/>
    <x v="0"/>
    <x v="1"/>
    <x v="0"/>
    <x v="0"/>
    <x v="1"/>
    <x v="562"/>
    <x v="785"/>
    <x v="0"/>
  </r>
  <r>
    <s v="2040-OBMLJ"/>
    <x v="1"/>
    <x v="0"/>
    <x v="1"/>
    <x v="0"/>
    <x v="36"/>
    <x v="1"/>
    <x v="2"/>
    <x v="1"/>
    <x v="0"/>
    <x v="1"/>
    <x v="0"/>
    <x v="1"/>
    <x v="0"/>
    <x v="0"/>
    <x v="1"/>
    <x v="1"/>
    <x v="3"/>
    <x v="563"/>
    <x v="786"/>
    <x v="0"/>
  </r>
  <r>
    <s v="6286-ZHAOK"/>
    <x v="0"/>
    <x v="0"/>
    <x v="0"/>
    <x v="1"/>
    <x v="61"/>
    <x v="1"/>
    <x v="2"/>
    <x v="2"/>
    <x v="2"/>
    <x v="2"/>
    <x v="2"/>
    <x v="2"/>
    <x v="2"/>
    <x v="2"/>
    <x v="0"/>
    <x v="0"/>
    <x v="2"/>
    <x v="490"/>
    <x v="787"/>
    <x v="0"/>
  </r>
  <r>
    <s v="3807-XHCJH"/>
    <x v="0"/>
    <x v="0"/>
    <x v="0"/>
    <x v="1"/>
    <x v="0"/>
    <x v="1"/>
    <x v="1"/>
    <x v="2"/>
    <x v="2"/>
    <x v="2"/>
    <x v="2"/>
    <x v="2"/>
    <x v="2"/>
    <x v="2"/>
    <x v="0"/>
    <x v="1"/>
    <x v="0"/>
    <x v="187"/>
    <x v="788"/>
    <x v="0"/>
  </r>
  <r>
    <s v="3009-JWMPU"/>
    <x v="1"/>
    <x v="0"/>
    <x v="1"/>
    <x v="0"/>
    <x v="8"/>
    <x v="1"/>
    <x v="2"/>
    <x v="1"/>
    <x v="0"/>
    <x v="1"/>
    <x v="1"/>
    <x v="0"/>
    <x v="1"/>
    <x v="1"/>
    <x v="1"/>
    <x v="0"/>
    <x v="0"/>
    <x v="102"/>
    <x v="789"/>
    <x v="1"/>
  </r>
  <r>
    <s v="5671-RQRLP"/>
    <x v="0"/>
    <x v="1"/>
    <x v="0"/>
    <x v="0"/>
    <x v="27"/>
    <x v="1"/>
    <x v="2"/>
    <x v="1"/>
    <x v="0"/>
    <x v="1"/>
    <x v="0"/>
    <x v="0"/>
    <x v="0"/>
    <x v="0"/>
    <x v="2"/>
    <x v="0"/>
    <x v="3"/>
    <x v="564"/>
    <x v="790"/>
    <x v="0"/>
  </r>
  <r>
    <s v="1450-GALXR"/>
    <x v="0"/>
    <x v="0"/>
    <x v="1"/>
    <x v="0"/>
    <x v="6"/>
    <x v="1"/>
    <x v="2"/>
    <x v="1"/>
    <x v="0"/>
    <x v="1"/>
    <x v="0"/>
    <x v="1"/>
    <x v="1"/>
    <x v="1"/>
    <x v="0"/>
    <x v="0"/>
    <x v="0"/>
    <x v="92"/>
    <x v="791"/>
    <x v="1"/>
  </r>
  <r>
    <s v="8859-AXJZP"/>
    <x v="1"/>
    <x v="0"/>
    <x v="0"/>
    <x v="1"/>
    <x v="72"/>
    <x v="1"/>
    <x v="2"/>
    <x v="2"/>
    <x v="2"/>
    <x v="2"/>
    <x v="2"/>
    <x v="2"/>
    <x v="2"/>
    <x v="2"/>
    <x v="2"/>
    <x v="0"/>
    <x v="1"/>
    <x v="565"/>
    <x v="792"/>
    <x v="0"/>
  </r>
  <r>
    <s v="3174-AKMAS"/>
    <x v="0"/>
    <x v="0"/>
    <x v="0"/>
    <x v="0"/>
    <x v="25"/>
    <x v="1"/>
    <x v="1"/>
    <x v="0"/>
    <x v="0"/>
    <x v="0"/>
    <x v="0"/>
    <x v="1"/>
    <x v="1"/>
    <x v="0"/>
    <x v="2"/>
    <x v="0"/>
    <x v="3"/>
    <x v="562"/>
    <x v="793"/>
    <x v="0"/>
  </r>
  <r>
    <s v="3138-BKYAV"/>
    <x v="1"/>
    <x v="0"/>
    <x v="1"/>
    <x v="0"/>
    <x v="53"/>
    <x v="1"/>
    <x v="1"/>
    <x v="1"/>
    <x v="0"/>
    <x v="0"/>
    <x v="0"/>
    <x v="0"/>
    <x v="1"/>
    <x v="0"/>
    <x v="0"/>
    <x v="0"/>
    <x v="0"/>
    <x v="566"/>
    <x v="794"/>
    <x v="1"/>
  </r>
  <r>
    <s v="9926-PJHDQ"/>
    <x v="0"/>
    <x v="0"/>
    <x v="0"/>
    <x v="1"/>
    <x v="21"/>
    <x v="1"/>
    <x v="2"/>
    <x v="0"/>
    <x v="0"/>
    <x v="1"/>
    <x v="1"/>
    <x v="0"/>
    <x v="1"/>
    <x v="1"/>
    <x v="2"/>
    <x v="0"/>
    <x v="2"/>
    <x v="567"/>
    <x v="795"/>
    <x v="0"/>
  </r>
  <r>
    <s v="7382-DFJTU"/>
    <x v="1"/>
    <x v="0"/>
    <x v="1"/>
    <x v="0"/>
    <x v="32"/>
    <x v="1"/>
    <x v="1"/>
    <x v="0"/>
    <x v="0"/>
    <x v="1"/>
    <x v="1"/>
    <x v="1"/>
    <x v="0"/>
    <x v="0"/>
    <x v="0"/>
    <x v="1"/>
    <x v="3"/>
    <x v="18"/>
    <x v="796"/>
    <x v="0"/>
  </r>
  <r>
    <s v="2798-NYLMZ"/>
    <x v="1"/>
    <x v="0"/>
    <x v="0"/>
    <x v="0"/>
    <x v="16"/>
    <x v="1"/>
    <x v="2"/>
    <x v="1"/>
    <x v="1"/>
    <x v="1"/>
    <x v="1"/>
    <x v="1"/>
    <x v="1"/>
    <x v="1"/>
    <x v="2"/>
    <x v="0"/>
    <x v="3"/>
    <x v="568"/>
    <x v="797"/>
    <x v="0"/>
  </r>
  <r>
    <s v="4289-DTDKW"/>
    <x v="1"/>
    <x v="0"/>
    <x v="0"/>
    <x v="0"/>
    <x v="63"/>
    <x v="1"/>
    <x v="2"/>
    <x v="1"/>
    <x v="0"/>
    <x v="0"/>
    <x v="0"/>
    <x v="0"/>
    <x v="1"/>
    <x v="1"/>
    <x v="0"/>
    <x v="0"/>
    <x v="0"/>
    <x v="569"/>
    <x v="798"/>
    <x v="1"/>
  </r>
  <r>
    <s v="1820-TQVEV"/>
    <x v="1"/>
    <x v="0"/>
    <x v="1"/>
    <x v="0"/>
    <x v="0"/>
    <x v="1"/>
    <x v="1"/>
    <x v="1"/>
    <x v="0"/>
    <x v="1"/>
    <x v="0"/>
    <x v="0"/>
    <x v="0"/>
    <x v="0"/>
    <x v="0"/>
    <x v="0"/>
    <x v="0"/>
    <x v="363"/>
    <x v="443"/>
    <x v="1"/>
  </r>
  <r>
    <s v="2239-JALAW"/>
    <x v="1"/>
    <x v="0"/>
    <x v="1"/>
    <x v="0"/>
    <x v="11"/>
    <x v="1"/>
    <x v="2"/>
    <x v="1"/>
    <x v="0"/>
    <x v="0"/>
    <x v="1"/>
    <x v="0"/>
    <x v="1"/>
    <x v="1"/>
    <x v="1"/>
    <x v="0"/>
    <x v="2"/>
    <x v="570"/>
    <x v="799"/>
    <x v="1"/>
  </r>
  <r>
    <s v="4853-RULSV"/>
    <x v="1"/>
    <x v="0"/>
    <x v="1"/>
    <x v="0"/>
    <x v="27"/>
    <x v="1"/>
    <x v="2"/>
    <x v="1"/>
    <x v="1"/>
    <x v="1"/>
    <x v="0"/>
    <x v="1"/>
    <x v="1"/>
    <x v="1"/>
    <x v="2"/>
    <x v="0"/>
    <x v="3"/>
    <x v="571"/>
    <x v="800"/>
    <x v="1"/>
  </r>
  <r>
    <s v="8098-TDCBU"/>
    <x v="0"/>
    <x v="0"/>
    <x v="0"/>
    <x v="0"/>
    <x v="41"/>
    <x v="1"/>
    <x v="2"/>
    <x v="2"/>
    <x v="2"/>
    <x v="2"/>
    <x v="2"/>
    <x v="2"/>
    <x v="2"/>
    <x v="2"/>
    <x v="2"/>
    <x v="1"/>
    <x v="0"/>
    <x v="186"/>
    <x v="801"/>
    <x v="0"/>
  </r>
  <r>
    <s v="3551-GAEGL"/>
    <x v="1"/>
    <x v="0"/>
    <x v="0"/>
    <x v="1"/>
    <x v="1"/>
    <x v="0"/>
    <x v="0"/>
    <x v="0"/>
    <x v="1"/>
    <x v="1"/>
    <x v="0"/>
    <x v="0"/>
    <x v="0"/>
    <x v="0"/>
    <x v="1"/>
    <x v="1"/>
    <x v="2"/>
    <x v="164"/>
    <x v="802"/>
    <x v="0"/>
  </r>
  <r>
    <s v="4785-NKHCX"/>
    <x v="1"/>
    <x v="1"/>
    <x v="1"/>
    <x v="0"/>
    <x v="24"/>
    <x v="1"/>
    <x v="1"/>
    <x v="2"/>
    <x v="2"/>
    <x v="2"/>
    <x v="2"/>
    <x v="2"/>
    <x v="2"/>
    <x v="2"/>
    <x v="0"/>
    <x v="1"/>
    <x v="2"/>
    <x v="332"/>
    <x v="803"/>
    <x v="0"/>
  </r>
  <r>
    <s v="3196-NVXLZ"/>
    <x v="0"/>
    <x v="0"/>
    <x v="1"/>
    <x v="0"/>
    <x v="13"/>
    <x v="1"/>
    <x v="2"/>
    <x v="1"/>
    <x v="0"/>
    <x v="1"/>
    <x v="0"/>
    <x v="0"/>
    <x v="1"/>
    <x v="0"/>
    <x v="0"/>
    <x v="0"/>
    <x v="1"/>
    <x v="201"/>
    <x v="804"/>
    <x v="0"/>
  </r>
  <r>
    <s v="6275-YDUVO"/>
    <x v="0"/>
    <x v="0"/>
    <x v="1"/>
    <x v="0"/>
    <x v="2"/>
    <x v="1"/>
    <x v="1"/>
    <x v="1"/>
    <x v="0"/>
    <x v="1"/>
    <x v="1"/>
    <x v="0"/>
    <x v="0"/>
    <x v="1"/>
    <x v="0"/>
    <x v="0"/>
    <x v="1"/>
    <x v="319"/>
    <x v="805"/>
    <x v="1"/>
  </r>
  <r>
    <s v="0036-IHMOT"/>
    <x v="0"/>
    <x v="0"/>
    <x v="0"/>
    <x v="1"/>
    <x v="49"/>
    <x v="1"/>
    <x v="1"/>
    <x v="1"/>
    <x v="0"/>
    <x v="0"/>
    <x v="1"/>
    <x v="1"/>
    <x v="1"/>
    <x v="1"/>
    <x v="1"/>
    <x v="0"/>
    <x v="2"/>
    <x v="13"/>
    <x v="806"/>
    <x v="0"/>
  </r>
  <r>
    <s v="0115-TFERT"/>
    <x v="1"/>
    <x v="0"/>
    <x v="0"/>
    <x v="0"/>
    <x v="17"/>
    <x v="1"/>
    <x v="2"/>
    <x v="1"/>
    <x v="0"/>
    <x v="0"/>
    <x v="1"/>
    <x v="1"/>
    <x v="1"/>
    <x v="1"/>
    <x v="0"/>
    <x v="0"/>
    <x v="0"/>
    <x v="572"/>
    <x v="807"/>
    <x v="1"/>
  </r>
  <r>
    <s v="4178-EGMON"/>
    <x v="1"/>
    <x v="0"/>
    <x v="0"/>
    <x v="0"/>
    <x v="27"/>
    <x v="1"/>
    <x v="2"/>
    <x v="1"/>
    <x v="1"/>
    <x v="0"/>
    <x v="0"/>
    <x v="1"/>
    <x v="0"/>
    <x v="0"/>
    <x v="2"/>
    <x v="0"/>
    <x v="3"/>
    <x v="573"/>
    <x v="808"/>
    <x v="0"/>
  </r>
  <r>
    <s v="4220-TINQT"/>
    <x v="0"/>
    <x v="0"/>
    <x v="0"/>
    <x v="0"/>
    <x v="59"/>
    <x v="1"/>
    <x v="2"/>
    <x v="1"/>
    <x v="0"/>
    <x v="1"/>
    <x v="1"/>
    <x v="1"/>
    <x v="1"/>
    <x v="1"/>
    <x v="0"/>
    <x v="0"/>
    <x v="0"/>
    <x v="38"/>
    <x v="809"/>
    <x v="0"/>
  </r>
  <r>
    <s v="5318-YKDPV"/>
    <x v="1"/>
    <x v="0"/>
    <x v="0"/>
    <x v="1"/>
    <x v="29"/>
    <x v="1"/>
    <x v="1"/>
    <x v="0"/>
    <x v="1"/>
    <x v="1"/>
    <x v="1"/>
    <x v="1"/>
    <x v="1"/>
    <x v="1"/>
    <x v="2"/>
    <x v="0"/>
    <x v="3"/>
    <x v="574"/>
    <x v="810"/>
    <x v="0"/>
  </r>
  <r>
    <s v="7975-TZMLR"/>
    <x v="1"/>
    <x v="0"/>
    <x v="1"/>
    <x v="0"/>
    <x v="20"/>
    <x v="1"/>
    <x v="2"/>
    <x v="1"/>
    <x v="0"/>
    <x v="0"/>
    <x v="1"/>
    <x v="0"/>
    <x v="1"/>
    <x v="1"/>
    <x v="1"/>
    <x v="0"/>
    <x v="0"/>
    <x v="575"/>
    <x v="811"/>
    <x v="0"/>
  </r>
  <r>
    <s v="0295-QVKPB"/>
    <x v="1"/>
    <x v="0"/>
    <x v="1"/>
    <x v="0"/>
    <x v="24"/>
    <x v="1"/>
    <x v="1"/>
    <x v="0"/>
    <x v="0"/>
    <x v="1"/>
    <x v="1"/>
    <x v="1"/>
    <x v="1"/>
    <x v="0"/>
    <x v="0"/>
    <x v="0"/>
    <x v="3"/>
    <x v="576"/>
    <x v="812"/>
    <x v="0"/>
  </r>
  <r>
    <s v="4335-BSMJS"/>
    <x v="0"/>
    <x v="0"/>
    <x v="1"/>
    <x v="0"/>
    <x v="8"/>
    <x v="1"/>
    <x v="2"/>
    <x v="2"/>
    <x v="2"/>
    <x v="2"/>
    <x v="2"/>
    <x v="2"/>
    <x v="2"/>
    <x v="2"/>
    <x v="2"/>
    <x v="0"/>
    <x v="3"/>
    <x v="577"/>
    <x v="813"/>
    <x v="0"/>
  </r>
  <r>
    <s v="2311-QYMUQ"/>
    <x v="0"/>
    <x v="0"/>
    <x v="0"/>
    <x v="1"/>
    <x v="10"/>
    <x v="1"/>
    <x v="1"/>
    <x v="1"/>
    <x v="0"/>
    <x v="0"/>
    <x v="1"/>
    <x v="0"/>
    <x v="1"/>
    <x v="0"/>
    <x v="0"/>
    <x v="0"/>
    <x v="3"/>
    <x v="578"/>
    <x v="814"/>
    <x v="1"/>
  </r>
  <r>
    <s v="3643-AHCFP"/>
    <x v="1"/>
    <x v="1"/>
    <x v="0"/>
    <x v="0"/>
    <x v="40"/>
    <x v="1"/>
    <x v="2"/>
    <x v="1"/>
    <x v="0"/>
    <x v="1"/>
    <x v="0"/>
    <x v="0"/>
    <x v="1"/>
    <x v="1"/>
    <x v="0"/>
    <x v="0"/>
    <x v="2"/>
    <x v="327"/>
    <x v="815"/>
    <x v="1"/>
  </r>
  <r>
    <s v="9146-JRIOX"/>
    <x v="0"/>
    <x v="0"/>
    <x v="0"/>
    <x v="1"/>
    <x v="60"/>
    <x v="1"/>
    <x v="2"/>
    <x v="2"/>
    <x v="2"/>
    <x v="2"/>
    <x v="2"/>
    <x v="2"/>
    <x v="2"/>
    <x v="2"/>
    <x v="0"/>
    <x v="1"/>
    <x v="1"/>
    <x v="490"/>
    <x v="816"/>
    <x v="0"/>
  </r>
  <r>
    <s v="3104-OWCGK"/>
    <x v="1"/>
    <x v="0"/>
    <x v="0"/>
    <x v="1"/>
    <x v="31"/>
    <x v="1"/>
    <x v="1"/>
    <x v="1"/>
    <x v="0"/>
    <x v="0"/>
    <x v="1"/>
    <x v="0"/>
    <x v="1"/>
    <x v="0"/>
    <x v="1"/>
    <x v="1"/>
    <x v="0"/>
    <x v="579"/>
    <x v="817"/>
    <x v="1"/>
  </r>
  <r>
    <s v="5337-IIWKZ"/>
    <x v="1"/>
    <x v="0"/>
    <x v="0"/>
    <x v="1"/>
    <x v="1"/>
    <x v="0"/>
    <x v="0"/>
    <x v="0"/>
    <x v="0"/>
    <x v="1"/>
    <x v="1"/>
    <x v="1"/>
    <x v="1"/>
    <x v="0"/>
    <x v="0"/>
    <x v="0"/>
    <x v="0"/>
    <x v="245"/>
    <x v="818"/>
    <x v="0"/>
  </r>
  <r>
    <s v="9101-BWFSS"/>
    <x v="0"/>
    <x v="0"/>
    <x v="0"/>
    <x v="0"/>
    <x v="37"/>
    <x v="1"/>
    <x v="2"/>
    <x v="1"/>
    <x v="1"/>
    <x v="0"/>
    <x v="0"/>
    <x v="1"/>
    <x v="1"/>
    <x v="1"/>
    <x v="1"/>
    <x v="1"/>
    <x v="0"/>
    <x v="568"/>
    <x v="819"/>
    <x v="1"/>
  </r>
  <r>
    <s v="9650-VBUOG"/>
    <x v="1"/>
    <x v="0"/>
    <x v="0"/>
    <x v="1"/>
    <x v="46"/>
    <x v="1"/>
    <x v="2"/>
    <x v="2"/>
    <x v="2"/>
    <x v="2"/>
    <x v="2"/>
    <x v="2"/>
    <x v="2"/>
    <x v="2"/>
    <x v="2"/>
    <x v="1"/>
    <x v="3"/>
    <x v="364"/>
    <x v="820"/>
    <x v="0"/>
  </r>
  <r>
    <s v="3487-EARAT"/>
    <x v="0"/>
    <x v="0"/>
    <x v="0"/>
    <x v="1"/>
    <x v="27"/>
    <x v="1"/>
    <x v="1"/>
    <x v="0"/>
    <x v="1"/>
    <x v="0"/>
    <x v="1"/>
    <x v="1"/>
    <x v="0"/>
    <x v="1"/>
    <x v="1"/>
    <x v="1"/>
    <x v="3"/>
    <x v="580"/>
    <x v="821"/>
    <x v="0"/>
  </r>
  <r>
    <s v="2672-TGEFF"/>
    <x v="0"/>
    <x v="0"/>
    <x v="0"/>
    <x v="1"/>
    <x v="50"/>
    <x v="1"/>
    <x v="2"/>
    <x v="1"/>
    <x v="0"/>
    <x v="0"/>
    <x v="0"/>
    <x v="0"/>
    <x v="1"/>
    <x v="0"/>
    <x v="0"/>
    <x v="0"/>
    <x v="0"/>
    <x v="581"/>
    <x v="822"/>
    <x v="0"/>
  </r>
  <r>
    <s v="9231-ZJYAM"/>
    <x v="0"/>
    <x v="1"/>
    <x v="1"/>
    <x v="0"/>
    <x v="54"/>
    <x v="1"/>
    <x v="1"/>
    <x v="1"/>
    <x v="0"/>
    <x v="1"/>
    <x v="0"/>
    <x v="0"/>
    <x v="1"/>
    <x v="0"/>
    <x v="0"/>
    <x v="0"/>
    <x v="0"/>
    <x v="546"/>
    <x v="823"/>
    <x v="1"/>
  </r>
  <r>
    <s v="4250-WAROZ"/>
    <x v="1"/>
    <x v="1"/>
    <x v="0"/>
    <x v="1"/>
    <x v="31"/>
    <x v="1"/>
    <x v="2"/>
    <x v="1"/>
    <x v="1"/>
    <x v="0"/>
    <x v="0"/>
    <x v="0"/>
    <x v="0"/>
    <x v="1"/>
    <x v="0"/>
    <x v="0"/>
    <x v="0"/>
    <x v="582"/>
    <x v="824"/>
    <x v="0"/>
  </r>
  <r>
    <s v="8184-WMOFI"/>
    <x v="1"/>
    <x v="0"/>
    <x v="0"/>
    <x v="1"/>
    <x v="8"/>
    <x v="1"/>
    <x v="1"/>
    <x v="0"/>
    <x v="1"/>
    <x v="1"/>
    <x v="1"/>
    <x v="1"/>
    <x v="0"/>
    <x v="1"/>
    <x v="1"/>
    <x v="1"/>
    <x v="3"/>
    <x v="583"/>
    <x v="825"/>
    <x v="0"/>
  </r>
  <r>
    <s v="6982-SSHFK"/>
    <x v="1"/>
    <x v="0"/>
    <x v="1"/>
    <x v="0"/>
    <x v="0"/>
    <x v="1"/>
    <x v="1"/>
    <x v="0"/>
    <x v="0"/>
    <x v="1"/>
    <x v="0"/>
    <x v="0"/>
    <x v="0"/>
    <x v="0"/>
    <x v="0"/>
    <x v="1"/>
    <x v="1"/>
    <x v="584"/>
    <x v="826"/>
    <x v="1"/>
  </r>
  <r>
    <s v="6092-QZVPP"/>
    <x v="1"/>
    <x v="0"/>
    <x v="1"/>
    <x v="0"/>
    <x v="51"/>
    <x v="1"/>
    <x v="1"/>
    <x v="0"/>
    <x v="1"/>
    <x v="1"/>
    <x v="1"/>
    <x v="1"/>
    <x v="1"/>
    <x v="1"/>
    <x v="0"/>
    <x v="0"/>
    <x v="3"/>
    <x v="64"/>
    <x v="827"/>
    <x v="0"/>
  </r>
  <r>
    <s v="4625-LAMOB"/>
    <x v="1"/>
    <x v="0"/>
    <x v="1"/>
    <x v="0"/>
    <x v="66"/>
    <x v="1"/>
    <x v="1"/>
    <x v="2"/>
    <x v="2"/>
    <x v="2"/>
    <x v="2"/>
    <x v="2"/>
    <x v="2"/>
    <x v="2"/>
    <x v="2"/>
    <x v="1"/>
    <x v="3"/>
    <x v="66"/>
    <x v="828"/>
    <x v="0"/>
  </r>
  <r>
    <s v="0727-BMPLR"/>
    <x v="0"/>
    <x v="1"/>
    <x v="1"/>
    <x v="0"/>
    <x v="49"/>
    <x v="1"/>
    <x v="2"/>
    <x v="1"/>
    <x v="0"/>
    <x v="1"/>
    <x v="1"/>
    <x v="0"/>
    <x v="1"/>
    <x v="1"/>
    <x v="1"/>
    <x v="0"/>
    <x v="0"/>
    <x v="585"/>
    <x v="829"/>
    <x v="1"/>
  </r>
  <r>
    <s v="0392-BZIUW"/>
    <x v="0"/>
    <x v="0"/>
    <x v="0"/>
    <x v="0"/>
    <x v="21"/>
    <x v="1"/>
    <x v="2"/>
    <x v="1"/>
    <x v="1"/>
    <x v="1"/>
    <x v="1"/>
    <x v="0"/>
    <x v="1"/>
    <x v="1"/>
    <x v="2"/>
    <x v="0"/>
    <x v="3"/>
    <x v="228"/>
    <x v="830"/>
    <x v="0"/>
  </r>
  <r>
    <s v="1038-ZAGBI"/>
    <x v="0"/>
    <x v="0"/>
    <x v="0"/>
    <x v="1"/>
    <x v="18"/>
    <x v="1"/>
    <x v="1"/>
    <x v="2"/>
    <x v="2"/>
    <x v="2"/>
    <x v="2"/>
    <x v="2"/>
    <x v="2"/>
    <x v="2"/>
    <x v="1"/>
    <x v="1"/>
    <x v="2"/>
    <x v="21"/>
    <x v="831"/>
    <x v="1"/>
  </r>
  <r>
    <s v="6549-NNDYT"/>
    <x v="0"/>
    <x v="0"/>
    <x v="1"/>
    <x v="0"/>
    <x v="9"/>
    <x v="0"/>
    <x v="0"/>
    <x v="0"/>
    <x v="1"/>
    <x v="1"/>
    <x v="0"/>
    <x v="0"/>
    <x v="0"/>
    <x v="0"/>
    <x v="0"/>
    <x v="0"/>
    <x v="2"/>
    <x v="586"/>
    <x v="832"/>
    <x v="0"/>
  </r>
  <r>
    <s v="3027-ZTDHO"/>
    <x v="1"/>
    <x v="0"/>
    <x v="1"/>
    <x v="0"/>
    <x v="0"/>
    <x v="1"/>
    <x v="1"/>
    <x v="1"/>
    <x v="0"/>
    <x v="1"/>
    <x v="0"/>
    <x v="0"/>
    <x v="1"/>
    <x v="1"/>
    <x v="0"/>
    <x v="0"/>
    <x v="0"/>
    <x v="58"/>
    <x v="833"/>
    <x v="1"/>
  </r>
  <r>
    <s v="0422-OHQHQ"/>
    <x v="0"/>
    <x v="0"/>
    <x v="0"/>
    <x v="1"/>
    <x v="30"/>
    <x v="1"/>
    <x v="1"/>
    <x v="2"/>
    <x v="2"/>
    <x v="2"/>
    <x v="2"/>
    <x v="2"/>
    <x v="2"/>
    <x v="2"/>
    <x v="1"/>
    <x v="1"/>
    <x v="1"/>
    <x v="155"/>
    <x v="834"/>
    <x v="0"/>
  </r>
  <r>
    <s v="6916-HIJSE"/>
    <x v="0"/>
    <x v="0"/>
    <x v="1"/>
    <x v="0"/>
    <x v="45"/>
    <x v="1"/>
    <x v="1"/>
    <x v="0"/>
    <x v="1"/>
    <x v="0"/>
    <x v="1"/>
    <x v="1"/>
    <x v="1"/>
    <x v="1"/>
    <x v="2"/>
    <x v="0"/>
    <x v="2"/>
    <x v="587"/>
    <x v="835"/>
    <x v="0"/>
  </r>
  <r>
    <s v="2316-ESMLS"/>
    <x v="0"/>
    <x v="0"/>
    <x v="0"/>
    <x v="1"/>
    <x v="18"/>
    <x v="0"/>
    <x v="0"/>
    <x v="0"/>
    <x v="1"/>
    <x v="1"/>
    <x v="0"/>
    <x v="1"/>
    <x v="0"/>
    <x v="0"/>
    <x v="1"/>
    <x v="1"/>
    <x v="3"/>
    <x v="588"/>
    <x v="836"/>
    <x v="0"/>
  </r>
  <r>
    <s v="9778-OGKQZ"/>
    <x v="1"/>
    <x v="0"/>
    <x v="0"/>
    <x v="0"/>
    <x v="21"/>
    <x v="1"/>
    <x v="2"/>
    <x v="0"/>
    <x v="1"/>
    <x v="0"/>
    <x v="1"/>
    <x v="1"/>
    <x v="1"/>
    <x v="1"/>
    <x v="2"/>
    <x v="0"/>
    <x v="3"/>
    <x v="589"/>
    <x v="837"/>
    <x v="0"/>
  </r>
  <r>
    <s v="7408-OFWXJ"/>
    <x v="0"/>
    <x v="0"/>
    <x v="0"/>
    <x v="1"/>
    <x v="21"/>
    <x v="1"/>
    <x v="2"/>
    <x v="0"/>
    <x v="1"/>
    <x v="0"/>
    <x v="1"/>
    <x v="1"/>
    <x v="1"/>
    <x v="1"/>
    <x v="2"/>
    <x v="1"/>
    <x v="3"/>
    <x v="590"/>
    <x v="838"/>
    <x v="0"/>
  </r>
  <r>
    <s v="6007-TCTST"/>
    <x v="0"/>
    <x v="0"/>
    <x v="0"/>
    <x v="1"/>
    <x v="21"/>
    <x v="1"/>
    <x v="2"/>
    <x v="1"/>
    <x v="1"/>
    <x v="0"/>
    <x v="1"/>
    <x v="1"/>
    <x v="1"/>
    <x v="1"/>
    <x v="2"/>
    <x v="0"/>
    <x v="2"/>
    <x v="591"/>
    <x v="839"/>
    <x v="0"/>
  </r>
  <r>
    <s v="2252-NKNSI"/>
    <x v="1"/>
    <x v="0"/>
    <x v="1"/>
    <x v="1"/>
    <x v="15"/>
    <x v="1"/>
    <x v="2"/>
    <x v="0"/>
    <x v="1"/>
    <x v="0"/>
    <x v="0"/>
    <x v="1"/>
    <x v="1"/>
    <x v="1"/>
    <x v="2"/>
    <x v="0"/>
    <x v="1"/>
    <x v="509"/>
    <x v="840"/>
    <x v="0"/>
  </r>
  <r>
    <s v="8713-IGZSO"/>
    <x v="1"/>
    <x v="0"/>
    <x v="1"/>
    <x v="0"/>
    <x v="2"/>
    <x v="1"/>
    <x v="2"/>
    <x v="2"/>
    <x v="2"/>
    <x v="2"/>
    <x v="2"/>
    <x v="2"/>
    <x v="2"/>
    <x v="2"/>
    <x v="0"/>
    <x v="1"/>
    <x v="1"/>
    <x v="492"/>
    <x v="841"/>
    <x v="0"/>
  </r>
  <r>
    <s v="7905-TVXTA"/>
    <x v="0"/>
    <x v="0"/>
    <x v="1"/>
    <x v="0"/>
    <x v="24"/>
    <x v="1"/>
    <x v="1"/>
    <x v="0"/>
    <x v="1"/>
    <x v="1"/>
    <x v="0"/>
    <x v="1"/>
    <x v="1"/>
    <x v="0"/>
    <x v="0"/>
    <x v="0"/>
    <x v="0"/>
    <x v="592"/>
    <x v="842"/>
    <x v="0"/>
  </r>
  <r>
    <s v="7695-PKLCZ"/>
    <x v="0"/>
    <x v="0"/>
    <x v="1"/>
    <x v="0"/>
    <x v="47"/>
    <x v="1"/>
    <x v="1"/>
    <x v="2"/>
    <x v="2"/>
    <x v="2"/>
    <x v="2"/>
    <x v="2"/>
    <x v="2"/>
    <x v="2"/>
    <x v="2"/>
    <x v="1"/>
    <x v="3"/>
    <x v="289"/>
    <x v="843"/>
    <x v="0"/>
  </r>
  <r>
    <s v="2382-BCKQJ"/>
    <x v="0"/>
    <x v="0"/>
    <x v="1"/>
    <x v="1"/>
    <x v="8"/>
    <x v="1"/>
    <x v="2"/>
    <x v="1"/>
    <x v="0"/>
    <x v="1"/>
    <x v="1"/>
    <x v="0"/>
    <x v="1"/>
    <x v="1"/>
    <x v="1"/>
    <x v="0"/>
    <x v="0"/>
    <x v="386"/>
    <x v="844"/>
    <x v="1"/>
  </r>
  <r>
    <s v="8374-UULRV"/>
    <x v="1"/>
    <x v="0"/>
    <x v="1"/>
    <x v="0"/>
    <x v="21"/>
    <x v="1"/>
    <x v="2"/>
    <x v="0"/>
    <x v="1"/>
    <x v="0"/>
    <x v="0"/>
    <x v="1"/>
    <x v="1"/>
    <x v="1"/>
    <x v="2"/>
    <x v="1"/>
    <x v="3"/>
    <x v="426"/>
    <x v="845"/>
    <x v="0"/>
  </r>
  <r>
    <s v="2207-NHRJK"/>
    <x v="1"/>
    <x v="0"/>
    <x v="1"/>
    <x v="0"/>
    <x v="0"/>
    <x v="1"/>
    <x v="1"/>
    <x v="0"/>
    <x v="0"/>
    <x v="0"/>
    <x v="0"/>
    <x v="0"/>
    <x v="0"/>
    <x v="0"/>
    <x v="0"/>
    <x v="1"/>
    <x v="0"/>
    <x v="593"/>
    <x v="846"/>
    <x v="1"/>
  </r>
  <r>
    <s v="3224-DFQNQ"/>
    <x v="0"/>
    <x v="0"/>
    <x v="0"/>
    <x v="0"/>
    <x v="33"/>
    <x v="1"/>
    <x v="2"/>
    <x v="1"/>
    <x v="1"/>
    <x v="0"/>
    <x v="0"/>
    <x v="1"/>
    <x v="0"/>
    <x v="0"/>
    <x v="1"/>
    <x v="1"/>
    <x v="0"/>
    <x v="594"/>
    <x v="847"/>
    <x v="0"/>
  </r>
  <r>
    <s v="5275-PMFUT"/>
    <x v="1"/>
    <x v="0"/>
    <x v="0"/>
    <x v="1"/>
    <x v="21"/>
    <x v="0"/>
    <x v="0"/>
    <x v="0"/>
    <x v="1"/>
    <x v="0"/>
    <x v="1"/>
    <x v="1"/>
    <x v="1"/>
    <x v="1"/>
    <x v="2"/>
    <x v="0"/>
    <x v="3"/>
    <x v="321"/>
    <x v="848"/>
    <x v="0"/>
  </r>
  <r>
    <s v="4795-UXVCJ"/>
    <x v="1"/>
    <x v="0"/>
    <x v="1"/>
    <x v="0"/>
    <x v="70"/>
    <x v="1"/>
    <x v="1"/>
    <x v="2"/>
    <x v="2"/>
    <x v="2"/>
    <x v="2"/>
    <x v="2"/>
    <x v="2"/>
    <x v="2"/>
    <x v="1"/>
    <x v="1"/>
    <x v="3"/>
    <x v="21"/>
    <x v="849"/>
    <x v="0"/>
  </r>
  <r>
    <s v="9777-IQHWP"/>
    <x v="1"/>
    <x v="0"/>
    <x v="0"/>
    <x v="1"/>
    <x v="38"/>
    <x v="1"/>
    <x v="2"/>
    <x v="1"/>
    <x v="1"/>
    <x v="1"/>
    <x v="1"/>
    <x v="0"/>
    <x v="0"/>
    <x v="1"/>
    <x v="2"/>
    <x v="1"/>
    <x v="2"/>
    <x v="595"/>
    <x v="850"/>
    <x v="0"/>
  </r>
  <r>
    <s v="0947-MUGVO"/>
    <x v="1"/>
    <x v="1"/>
    <x v="0"/>
    <x v="0"/>
    <x v="61"/>
    <x v="1"/>
    <x v="1"/>
    <x v="1"/>
    <x v="0"/>
    <x v="0"/>
    <x v="0"/>
    <x v="0"/>
    <x v="0"/>
    <x v="0"/>
    <x v="0"/>
    <x v="0"/>
    <x v="0"/>
    <x v="596"/>
    <x v="851"/>
    <x v="1"/>
  </r>
  <r>
    <s v="9944-HKVVB"/>
    <x v="0"/>
    <x v="0"/>
    <x v="1"/>
    <x v="0"/>
    <x v="35"/>
    <x v="1"/>
    <x v="1"/>
    <x v="1"/>
    <x v="0"/>
    <x v="0"/>
    <x v="0"/>
    <x v="0"/>
    <x v="1"/>
    <x v="1"/>
    <x v="0"/>
    <x v="0"/>
    <x v="0"/>
    <x v="485"/>
    <x v="852"/>
    <x v="1"/>
  </r>
  <r>
    <s v="4124-MMETB"/>
    <x v="1"/>
    <x v="0"/>
    <x v="1"/>
    <x v="0"/>
    <x v="5"/>
    <x v="1"/>
    <x v="2"/>
    <x v="1"/>
    <x v="0"/>
    <x v="1"/>
    <x v="0"/>
    <x v="0"/>
    <x v="1"/>
    <x v="1"/>
    <x v="0"/>
    <x v="0"/>
    <x v="3"/>
    <x v="597"/>
    <x v="853"/>
    <x v="1"/>
  </r>
  <r>
    <s v="3671-SHRSP"/>
    <x v="1"/>
    <x v="0"/>
    <x v="0"/>
    <x v="0"/>
    <x v="54"/>
    <x v="1"/>
    <x v="1"/>
    <x v="1"/>
    <x v="0"/>
    <x v="1"/>
    <x v="1"/>
    <x v="1"/>
    <x v="0"/>
    <x v="0"/>
    <x v="0"/>
    <x v="0"/>
    <x v="1"/>
    <x v="264"/>
    <x v="854"/>
    <x v="1"/>
  </r>
  <r>
    <s v="0979-MOZQI"/>
    <x v="1"/>
    <x v="0"/>
    <x v="0"/>
    <x v="0"/>
    <x v="8"/>
    <x v="0"/>
    <x v="0"/>
    <x v="0"/>
    <x v="0"/>
    <x v="1"/>
    <x v="0"/>
    <x v="1"/>
    <x v="1"/>
    <x v="0"/>
    <x v="2"/>
    <x v="0"/>
    <x v="2"/>
    <x v="598"/>
    <x v="855"/>
    <x v="0"/>
  </r>
  <r>
    <s v="2732-ISEZX"/>
    <x v="0"/>
    <x v="0"/>
    <x v="1"/>
    <x v="0"/>
    <x v="24"/>
    <x v="1"/>
    <x v="1"/>
    <x v="2"/>
    <x v="2"/>
    <x v="2"/>
    <x v="2"/>
    <x v="2"/>
    <x v="2"/>
    <x v="2"/>
    <x v="0"/>
    <x v="0"/>
    <x v="1"/>
    <x v="289"/>
    <x v="856"/>
    <x v="0"/>
  </r>
  <r>
    <s v="3313-QKNKB"/>
    <x v="1"/>
    <x v="0"/>
    <x v="0"/>
    <x v="0"/>
    <x v="64"/>
    <x v="1"/>
    <x v="2"/>
    <x v="1"/>
    <x v="0"/>
    <x v="1"/>
    <x v="0"/>
    <x v="0"/>
    <x v="0"/>
    <x v="1"/>
    <x v="1"/>
    <x v="1"/>
    <x v="0"/>
    <x v="599"/>
    <x v="857"/>
    <x v="1"/>
  </r>
  <r>
    <s v="0323-XWWTN"/>
    <x v="1"/>
    <x v="0"/>
    <x v="1"/>
    <x v="1"/>
    <x v="35"/>
    <x v="1"/>
    <x v="2"/>
    <x v="2"/>
    <x v="2"/>
    <x v="2"/>
    <x v="2"/>
    <x v="2"/>
    <x v="2"/>
    <x v="2"/>
    <x v="2"/>
    <x v="0"/>
    <x v="1"/>
    <x v="600"/>
    <x v="858"/>
    <x v="0"/>
  </r>
  <r>
    <s v="1937-OTUKY"/>
    <x v="0"/>
    <x v="0"/>
    <x v="0"/>
    <x v="0"/>
    <x v="21"/>
    <x v="1"/>
    <x v="2"/>
    <x v="1"/>
    <x v="1"/>
    <x v="1"/>
    <x v="1"/>
    <x v="1"/>
    <x v="1"/>
    <x v="0"/>
    <x v="2"/>
    <x v="0"/>
    <x v="2"/>
    <x v="601"/>
    <x v="859"/>
    <x v="0"/>
  </r>
  <r>
    <s v="1573-LGXBA"/>
    <x v="1"/>
    <x v="0"/>
    <x v="0"/>
    <x v="1"/>
    <x v="58"/>
    <x v="1"/>
    <x v="1"/>
    <x v="1"/>
    <x v="0"/>
    <x v="0"/>
    <x v="1"/>
    <x v="0"/>
    <x v="1"/>
    <x v="1"/>
    <x v="1"/>
    <x v="0"/>
    <x v="3"/>
    <x v="602"/>
    <x v="860"/>
    <x v="0"/>
  </r>
  <r>
    <s v="1764-VUUMT"/>
    <x v="1"/>
    <x v="0"/>
    <x v="1"/>
    <x v="1"/>
    <x v="33"/>
    <x v="1"/>
    <x v="1"/>
    <x v="2"/>
    <x v="2"/>
    <x v="2"/>
    <x v="2"/>
    <x v="2"/>
    <x v="2"/>
    <x v="2"/>
    <x v="2"/>
    <x v="1"/>
    <x v="3"/>
    <x v="81"/>
    <x v="861"/>
    <x v="0"/>
  </r>
  <r>
    <s v="5073-WXOYN"/>
    <x v="0"/>
    <x v="0"/>
    <x v="1"/>
    <x v="0"/>
    <x v="31"/>
    <x v="0"/>
    <x v="0"/>
    <x v="0"/>
    <x v="0"/>
    <x v="0"/>
    <x v="0"/>
    <x v="0"/>
    <x v="1"/>
    <x v="1"/>
    <x v="0"/>
    <x v="0"/>
    <x v="0"/>
    <x v="593"/>
    <x v="862"/>
    <x v="1"/>
  </r>
  <r>
    <s v="4713-ZBURT"/>
    <x v="1"/>
    <x v="0"/>
    <x v="1"/>
    <x v="1"/>
    <x v="3"/>
    <x v="1"/>
    <x v="2"/>
    <x v="1"/>
    <x v="0"/>
    <x v="1"/>
    <x v="1"/>
    <x v="0"/>
    <x v="1"/>
    <x v="1"/>
    <x v="2"/>
    <x v="1"/>
    <x v="2"/>
    <x v="395"/>
    <x v="863"/>
    <x v="0"/>
  </r>
  <r>
    <s v="3050-GBUSH"/>
    <x v="0"/>
    <x v="0"/>
    <x v="1"/>
    <x v="0"/>
    <x v="35"/>
    <x v="0"/>
    <x v="0"/>
    <x v="0"/>
    <x v="0"/>
    <x v="1"/>
    <x v="0"/>
    <x v="0"/>
    <x v="1"/>
    <x v="0"/>
    <x v="0"/>
    <x v="0"/>
    <x v="3"/>
    <x v="603"/>
    <x v="864"/>
    <x v="0"/>
  </r>
  <r>
    <s v="0207-MDKNV"/>
    <x v="0"/>
    <x v="0"/>
    <x v="1"/>
    <x v="0"/>
    <x v="30"/>
    <x v="1"/>
    <x v="1"/>
    <x v="1"/>
    <x v="1"/>
    <x v="1"/>
    <x v="1"/>
    <x v="1"/>
    <x v="1"/>
    <x v="1"/>
    <x v="0"/>
    <x v="1"/>
    <x v="0"/>
    <x v="349"/>
    <x v="865"/>
    <x v="1"/>
  </r>
  <r>
    <s v="7876-AEHIG"/>
    <x v="0"/>
    <x v="0"/>
    <x v="1"/>
    <x v="1"/>
    <x v="69"/>
    <x v="0"/>
    <x v="0"/>
    <x v="0"/>
    <x v="1"/>
    <x v="1"/>
    <x v="1"/>
    <x v="1"/>
    <x v="1"/>
    <x v="1"/>
    <x v="1"/>
    <x v="1"/>
    <x v="2"/>
    <x v="604"/>
    <x v="866"/>
    <x v="0"/>
  </r>
  <r>
    <s v="7945-HLKEA"/>
    <x v="0"/>
    <x v="0"/>
    <x v="1"/>
    <x v="0"/>
    <x v="31"/>
    <x v="1"/>
    <x v="2"/>
    <x v="0"/>
    <x v="1"/>
    <x v="1"/>
    <x v="1"/>
    <x v="1"/>
    <x v="0"/>
    <x v="0"/>
    <x v="1"/>
    <x v="1"/>
    <x v="0"/>
    <x v="605"/>
    <x v="867"/>
    <x v="0"/>
  </r>
  <r>
    <s v="9342-VNIMQ"/>
    <x v="1"/>
    <x v="0"/>
    <x v="1"/>
    <x v="0"/>
    <x v="55"/>
    <x v="1"/>
    <x v="2"/>
    <x v="0"/>
    <x v="0"/>
    <x v="0"/>
    <x v="0"/>
    <x v="0"/>
    <x v="0"/>
    <x v="0"/>
    <x v="0"/>
    <x v="0"/>
    <x v="2"/>
    <x v="72"/>
    <x v="868"/>
    <x v="0"/>
  </r>
  <r>
    <s v="9851-KIELU"/>
    <x v="1"/>
    <x v="0"/>
    <x v="1"/>
    <x v="0"/>
    <x v="6"/>
    <x v="1"/>
    <x v="1"/>
    <x v="1"/>
    <x v="1"/>
    <x v="0"/>
    <x v="1"/>
    <x v="1"/>
    <x v="1"/>
    <x v="1"/>
    <x v="0"/>
    <x v="0"/>
    <x v="0"/>
    <x v="606"/>
    <x v="869"/>
    <x v="1"/>
  </r>
  <r>
    <s v="3523-BRGUW"/>
    <x v="1"/>
    <x v="1"/>
    <x v="1"/>
    <x v="0"/>
    <x v="70"/>
    <x v="1"/>
    <x v="1"/>
    <x v="2"/>
    <x v="2"/>
    <x v="2"/>
    <x v="2"/>
    <x v="2"/>
    <x v="2"/>
    <x v="2"/>
    <x v="1"/>
    <x v="1"/>
    <x v="3"/>
    <x v="170"/>
    <x v="870"/>
    <x v="0"/>
  </r>
  <r>
    <s v="3908-BLSYF"/>
    <x v="0"/>
    <x v="0"/>
    <x v="1"/>
    <x v="0"/>
    <x v="53"/>
    <x v="1"/>
    <x v="1"/>
    <x v="1"/>
    <x v="0"/>
    <x v="1"/>
    <x v="1"/>
    <x v="0"/>
    <x v="0"/>
    <x v="1"/>
    <x v="0"/>
    <x v="1"/>
    <x v="0"/>
    <x v="607"/>
    <x v="871"/>
    <x v="1"/>
  </r>
  <r>
    <s v="3199-NPKCN"/>
    <x v="0"/>
    <x v="0"/>
    <x v="0"/>
    <x v="0"/>
    <x v="56"/>
    <x v="1"/>
    <x v="2"/>
    <x v="1"/>
    <x v="1"/>
    <x v="1"/>
    <x v="1"/>
    <x v="1"/>
    <x v="1"/>
    <x v="1"/>
    <x v="1"/>
    <x v="0"/>
    <x v="0"/>
    <x v="608"/>
    <x v="872"/>
    <x v="0"/>
  </r>
  <r>
    <s v="5170-PTRKA"/>
    <x v="0"/>
    <x v="0"/>
    <x v="0"/>
    <x v="1"/>
    <x v="12"/>
    <x v="0"/>
    <x v="0"/>
    <x v="0"/>
    <x v="1"/>
    <x v="1"/>
    <x v="0"/>
    <x v="1"/>
    <x v="0"/>
    <x v="0"/>
    <x v="1"/>
    <x v="0"/>
    <x v="3"/>
    <x v="545"/>
    <x v="873"/>
    <x v="0"/>
  </r>
  <r>
    <s v="4661-NJEUX"/>
    <x v="1"/>
    <x v="0"/>
    <x v="1"/>
    <x v="0"/>
    <x v="0"/>
    <x v="1"/>
    <x v="1"/>
    <x v="2"/>
    <x v="2"/>
    <x v="2"/>
    <x v="2"/>
    <x v="2"/>
    <x v="2"/>
    <x v="2"/>
    <x v="0"/>
    <x v="0"/>
    <x v="1"/>
    <x v="332"/>
    <x v="656"/>
    <x v="0"/>
  </r>
  <r>
    <s v="2123-AGEEN"/>
    <x v="0"/>
    <x v="1"/>
    <x v="1"/>
    <x v="0"/>
    <x v="40"/>
    <x v="1"/>
    <x v="1"/>
    <x v="1"/>
    <x v="0"/>
    <x v="1"/>
    <x v="1"/>
    <x v="0"/>
    <x v="1"/>
    <x v="0"/>
    <x v="0"/>
    <x v="0"/>
    <x v="0"/>
    <x v="609"/>
    <x v="874"/>
    <x v="0"/>
  </r>
  <r>
    <s v="1258-YMZNM"/>
    <x v="0"/>
    <x v="1"/>
    <x v="1"/>
    <x v="0"/>
    <x v="23"/>
    <x v="1"/>
    <x v="2"/>
    <x v="1"/>
    <x v="1"/>
    <x v="0"/>
    <x v="1"/>
    <x v="0"/>
    <x v="1"/>
    <x v="1"/>
    <x v="1"/>
    <x v="0"/>
    <x v="2"/>
    <x v="70"/>
    <x v="875"/>
    <x v="0"/>
  </r>
  <r>
    <s v="0048-LUMLS"/>
    <x v="1"/>
    <x v="0"/>
    <x v="0"/>
    <x v="1"/>
    <x v="50"/>
    <x v="1"/>
    <x v="1"/>
    <x v="1"/>
    <x v="0"/>
    <x v="1"/>
    <x v="0"/>
    <x v="0"/>
    <x v="1"/>
    <x v="1"/>
    <x v="1"/>
    <x v="1"/>
    <x v="3"/>
    <x v="610"/>
    <x v="876"/>
    <x v="0"/>
  </r>
  <r>
    <s v="7549-MYGPK"/>
    <x v="0"/>
    <x v="0"/>
    <x v="0"/>
    <x v="1"/>
    <x v="28"/>
    <x v="1"/>
    <x v="2"/>
    <x v="1"/>
    <x v="1"/>
    <x v="0"/>
    <x v="1"/>
    <x v="0"/>
    <x v="1"/>
    <x v="0"/>
    <x v="0"/>
    <x v="0"/>
    <x v="0"/>
    <x v="346"/>
    <x v="877"/>
    <x v="1"/>
  </r>
  <r>
    <s v="5898-IGSLP"/>
    <x v="1"/>
    <x v="0"/>
    <x v="0"/>
    <x v="1"/>
    <x v="36"/>
    <x v="1"/>
    <x v="2"/>
    <x v="1"/>
    <x v="1"/>
    <x v="1"/>
    <x v="1"/>
    <x v="1"/>
    <x v="0"/>
    <x v="0"/>
    <x v="0"/>
    <x v="1"/>
    <x v="0"/>
    <x v="611"/>
    <x v="878"/>
    <x v="0"/>
  </r>
  <r>
    <s v="3804-RVTGV"/>
    <x v="1"/>
    <x v="0"/>
    <x v="0"/>
    <x v="1"/>
    <x v="37"/>
    <x v="1"/>
    <x v="2"/>
    <x v="1"/>
    <x v="0"/>
    <x v="0"/>
    <x v="1"/>
    <x v="0"/>
    <x v="1"/>
    <x v="1"/>
    <x v="0"/>
    <x v="0"/>
    <x v="2"/>
    <x v="612"/>
    <x v="879"/>
    <x v="1"/>
  </r>
  <r>
    <s v="6259-WJQLC"/>
    <x v="1"/>
    <x v="1"/>
    <x v="1"/>
    <x v="0"/>
    <x v="48"/>
    <x v="1"/>
    <x v="2"/>
    <x v="1"/>
    <x v="0"/>
    <x v="1"/>
    <x v="1"/>
    <x v="0"/>
    <x v="0"/>
    <x v="0"/>
    <x v="0"/>
    <x v="0"/>
    <x v="3"/>
    <x v="613"/>
    <x v="880"/>
    <x v="0"/>
  </r>
  <r>
    <s v="9227-LUNBG"/>
    <x v="0"/>
    <x v="0"/>
    <x v="1"/>
    <x v="0"/>
    <x v="0"/>
    <x v="0"/>
    <x v="0"/>
    <x v="0"/>
    <x v="0"/>
    <x v="1"/>
    <x v="0"/>
    <x v="0"/>
    <x v="0"/>
    <x v="0"/>
    <x v="0"/>
    <x v="1"/>
    <x v="0"/>
    <x v="504"/>
    <x v="881"/>
    <x v="1"/>
  </r>
  <r>
    <s v="7997-EASSD"/>
    <x v="0"/>
    <x v="0"/>
    <x v="0"/>
    <x v="0"/>
    <x v="28"/>
    <x v="1"/>
    <x v="2"/>
    <x v="1"/>
    <x v="0"/>
    <x v="1"/>
    <x v="0"/>
    <x v="1"/>
    <x v="0"/>
    <x v="0"/>
    <x v="1"/>
    <x v="0"/>
    <x v="3"/>
    <x v="614"/>
    <x v="882"/>
    <x v="0"/>
  </r>
  <r>
    <s v="0730-KOAVE"/>
    <x v="1"/>
    <x v="0"/>
    <x v="1"/>
    <x v="0"/>
    <x v="19"/>
    <x v="1"/>
    <x v="2"/>
    <x v="1"/>
    <x v="1"/>
    <x v="0"/>
    <x v="0"/>
    <x v="0"/>
    <x v="0"/>
    <x v="1"/>
    <x v="0"/>
    <x v="0"/>
    <x v="3"/>
    <x v="404"/>
    <x v="883"/>
    <x v="0"/>
  </r>
  <r>
    <s v="8975-SKGRX"/>
    <x v="1"/>
    <x v="0"/>
    <x v="0"/>
    <x v="0"/>
    <x v="16"/>
    <x v="1"/>
    <x v="2"/>
    <x v="1"/>
    <x v="1"/>
    <x v="0"/>
    <x v="1"/>
    <x v="1"/>
    <x v="1"/>
    <x v="1"/>
    <x v="2"/>
    <x v="0"/>
    <x v="2"/>
    <x v="615"/>
    <x v="884"/>
    <x v="0"/>
  </r>
  <r>
    <s v="0678-RLHVP"/>
    <x v="0"/>
    <x v="0"/>
    <x v="1"/>
    <x v="0"/>
    <x v="62"/>
    <x v="1"/>
    <x v="2"/>
    <x v="1"/>
    <x v="0"/>
    <x v="0"/>
    <x v="1"/>
    <x v="0"/>
    <x v="1"/>
    <x v="1"/>
    <x v="2"/>
    <x v="1"/>
    <x v="0"/>
    <x v="177"/>
    <x v="885"/>
    <x v="0"/>
  </r>
  <r>
    <s v="4315-MURBD"/>
    <x v="0"/>
    <x v="0"/>
    <x v="1"/>
    <x v="0"/>
    <x v="18"/>
    <x v="1"/>
    <x v="1"/>
    <x v="1"/>
    <x v="1"/>
    <x v="1"/>
    <x v="0"/>
    <x v="1"/>
    <x v="1"/>
    <x v="1"/>
    <x v="0"/>
    <x v="0"/>
    <x v="2"/>
    <x v="616"/>
    <x v="886"/>
    <x v="1"/>
  </r>
  <r>
    <s v="2267-FPIMA"/>
    <x v="1"/>
    <x v="0"/>
    <x v="0"/>
    <x v="0"/>
    <x v="37"/>
    <x v="1"/>
    <x v="2"/>
    <x v="1"/>
    <x v="1"/>
    <x v="0"/>
    <x v="0"/>
    <x v="0"/>
    <x v="0"/>
    <x v="1"/>
    <x v="0"/>
    <x v="0"/>
    <x v="3"/>
    <x v="61"/>
    <x v="887"/>
    <x v="0"/>
  </r>
  <r>
    <s v="1051-GEJLJ"/>
    <x v="0"/>
    <x v="0"/>
    <x v="1"/>
    <x v="0"/>
    <x v="2"/>
    <x v="1"/>
    <x v="1"/>
    <x v="2"/>
    <x v="2"/>
    <x v="2"/>
    <x v="2"/>
    <x v="2"/>
    <x v="2"/>
    <x v="2"/>
    <x v="0"/>
    <x v="1"/>
    <x v="1"/>
    <x v="488"/>
    <x v="888"/>
    <x v="0"/>
  </r>
  <r>
    <s v="9734-YWGEX"/>
    <x v="0"/>
    <x v="0"/>
    <x v="1"/>
    <x v="0"/>
    <x v="34"/>
    <x v="1"/>
    <x v="2"/>
    <x v="1"/>
    <x v="0"/>
    <x v="1"/>
    <x v="1"/>
    <x v="0"/>
    <x v="1"/>
    <x v="1"/>
    <x v="0"/>
    <x v="1"/>
    <x v="3"/>
    <x v="617"/>
    <x v="889"/>
    <x v="1"/>
  </r>
  <r>
    <s v="2719-BDAQO"/>
    <x v="1"/>
    <x v="0"/>
    <x v="1"/>
    <x v="0"/>
    <x v="22"/>
    <x v="1"/>
    <x v="1"/>
    <x v="1"/>
    <x v="1"/>
    <x v="1"/>
    <x v="0"/>
    <x v="0"/>
    <x v="1"/>
    <x v="1"/>
    <x v="0"/>
    <x v="1"/>
    <x v="0"/>
    <x v="618"/>
    <x v="890"/>
    <x v="1"/>
  </r>
  <r>
    <s v="5285-MVEHD"/>
    <x v="0"/>
    <x v="0"/>
    <x v="0"/>
    <x v="0"/>
    <x v="39"/>
    <x v="1"/>
    <x v="1"/>
    <x v="1"/>
    <x v="1"/>
    <x v="0"/>
    <x v="1"/>
    <x v="0"/>
    <x v="1"/>
    <x v="1"/>
    <x v="1"/>
    <x v="0"/>
    <x v="3"/>
    <x v="619"/>
    <x v="891"/>
    <x v="0"/>
  </r>
  <r>
    <s v="0379-DJQHR"/>
    <x v="1"/>
    <x v="0"/>
    <x v="0"/>
    <x v="1"/>
    <x v="56"/>
    <x v="1"/>
    <x v="1"/>
    <x v="0"/>
    <x v="1"/>
    <x v="0"/>
    <x v="1"/>
    <x v="0"/>
    <x v="1"/>
    <x v="1"/>
    <x v="2"/>
    <x v="1"/>
    <x v="3"/>
    <x v="337"/>
    <x v="892"/>
    <x v="0"/>
  </r>
  <r>
    <s v="0781-LKXBR"/>
    <x v="1"/>
    <x v="1"/>
    <x v="1"/>
    <x v="0"/>
    <x v="34"/>
    <x v="1"/>
    <x v="2"/>
    <x v="1"/>
    <x v="0"/>
    <x v="1"/>
    <x v="1"/>
    <x v="0"/>
    <x v="1"/>
    <x v="1"/>
    <x v="0"/>
    <x v="0"/>
    <x v="0"/>
    <x v="57"/>
    <x v="893"/>
    <x v="1"/>
  </r>
  <r>
    <s v="5543-QDCRY"/>
    <x v="1"/>
    <x v="0"/>
    <x v="1"/>
    <x v="0"/>
    <x v="54"/>
    <x v="1"/>
    <x v="1"/>
    <x v="0"/>
    <x v="0"/>
    <x v="1"/>
    <x v="0"/>
    <x v="0"/>
    <x v="1"/>
    <x v="0"/>
    <x v="0"/>
    <x v="0"/>
    <x v="0"/>
    <x v="620"/>
    <x v="894"/>
    <x v="0"/>
  </r>
  <r>
    <s v="0297-RBCSG"/>
    <x v="1"/>
    <x v="0"/>
    <x v="1"/>
    <x v="0"/>
    <x v="67"/>
    <x v="1"/>
    <x v="1"/>
    <x v="0"/>
    <x v="0"/>
    <x v="0"/>
    <x v="0"/>
    <x v="1"/>
    <x v="0"/>
    <x v="1"/>
    <x v="1"/>
    <x v="0"/>
    <x v="2"/>
    <x v="621"/>
    <x v="895"/>
    <x v="0"/>
  </r>
  <r>
    <s v="4694-PHWFW"/>
    <x v="0"/>
    <x v="0"/>
    <x v="1"/>
    <x v="1"/>
    <x v="4"/>
    <x v="1"/>
    <x v="1"/>
    <x v="2"/>
    <x v="2"/>
    <x v="2"/>
    <x v="2"/>
    <x v="2"/>
    <x v="2"/>
    <x v="2"/>
    <x v="0"/>
    <x v="1"/>
    <x v="1"/>
    <x v="81"/>
    <x v="896"/>
    <x v="0"/>
  </r>
  <r>
    <s v="0835-JKADZ"/>
    <x v="0"/>
    <x v="0"/>
    <x v="1"/>
    <x v="0"/>
    <x v="16"/>
    <x v="1"/>
    <x v="2"/>
    <x v="1"/>
    <x v="0"/>
    <x v="0"/>
    <x v="1"/>
    <x v="1"/>
    <x v="1"/>
    <x v="1"/>
    <x v="2"/>
    <x v="0"/>
    <x v="0"/>
    <x v="608"/>
    <x v="897"/>
    <x v="0"/>
  </r>
  <r>
    <s v="1907-UBQFC"/>
    <x v="1"/>
    <x v="1"/>
    <x v="1"/>
    <x v="0"/>
    <x v="6"/>
    <x v="1"/>
    <x v="1"/>
    <x v="1"/>
    <x v="0"/>
    <x v="0"/>
    <x v="0"/>
    <x v="0"/>
    <x v="0"/>
    <x v="0"/>
    <x v="0"/>
    <x v="0"/>
    <x v="0"/>
    <x v="622"/>
    <x v="898"/>
    <x v="1"/>
  </r>
  <r>
    <s v="7508-SMHXL"/>
    <x v="0"/>
    <x v="1"/>
    <x v="1"/>
    <x v="0"/>
    <x v="30"/>
    <x v="1"/>
    <x v="2"/>
    <x v="1"/>
    <x v="0"/>
    <x v="0"/>
    <x v="0"/>
    <x v="0"/>
    <x v="1"/>
    <x v="0"/>
    <x v="0"/>
    <x v="1"/>
    <x v="3"/>
    <x v="594"/>
    <x v="899"/>
    <x v="0"/>
  </r>
  <r>
    <s v="3865-YIOTT"/>
    <x v="1"/>
    <x v="0"/>
    <x v="0"/>
    <x v="1"/>
    <x v="21"/>
    <x v="1"/>
    <x v="2"/>
    <x v="1"/>
    <x v="1"/>
    <x v="1"/>
    <x v="1"/>
    <x v="0"/>
    <x v="1"/>
    <x v="1"/>
    <x v="1"/>
    <x v="0"/>
    <x v="2"/>
    <x v="623"/>
    <x v="900"/>
    <x v="0"/>
  </r>
  <r>
    <s v="5993-BQHEA"/>
    <x v="1"/>
    <x v="0"/>
    <x v="1"/>
    <x v="0"/>
    <x v="18"/>
    <x v="1"/>
    <x v="1"/>
    <x v="2"/>
    <x v="2"/>
    <x v="2"/>
    <x v="2"/>
    <x v="2"/>
    <x v="2"/>
    <x v="2"/>
    <x v="1"/>
    <x v="1"/>
    <x v="3"/>
    <x v="332"/>
    <x v="901"/>
    <x v="0"/>
  </r>
  <r>
    <s v="6024-RUGGH"/>
    <x v="1"/>
    <x v="0"/>
    <x v="0"/>
    <x v="1"/>
    <x v="21"/>
    <x v="1"/>
    <x v="2"/>
    <x v="2"/>
    <x v="2"/>
    <x v="2"/>
    <x v="2"/>
    <x v="2"/>
    <x v="2"/>
    <x v="2"/>
    <x v="2"/>
    <x v="0"/>
    <x v="2"/>
    <x v="624"/>
    <x v="902"/>
    <x v="0"/>
  </r>
  <r>
    <s v="6513-EECDB"/>
    <x v="1"/>
    <x v="1"/>
    <x v="0"/>
    <x v="0"/>
    <x v="0"/>
    <x v="1"/>
    <x v="2"/>
    <x v="1"/>
    <x v="0"/>
    <x v="1"/>
    <x v="0"/>
    <x v="0"/>
    <x v="0"/>
    <x v="0"/>
    <x v="0"/>
    <x v="0"/>
    <x v="0"/>
    <x v="625"/>
    <x v="903"/>
    <x v="1"/>
  </r>
  <r>
    <s v="3956-CJUST"/>
    <x v="0"/>
    <x v="1"/>
    <x v="1"/>
    <x v="0"/>
    <x v="57"/>
    <x v="1"/>
    <x v="1"/>
    <x v="1"/>
    <x v="1"/>
    <x v="1"/>
    <x v="0"/>
    <x v="0"/>
    <x v="0"/>
    <x v="0"/>
    <x v="0"/>
    <x v="0"/>
    <x v="2"/>
    <x v="626"/>
    <x v="904"/>
    <x v="0"/>
  </r>
  <r>
    <s v="4079-WWQQQ"/>
    <x v="1"/>
    <x v="0"/>
    <x v="1"/>
    <x v="0"/>
    <x v="21"/>
    <x v="0"/>
    <x v="0"/>
    <x v="0"/>
    <x v="1"/>
    <x v="0"/>
    <x v="1"/>
    <x v="1"/>
    <x v="1"/>
    <x v="1"/>
    <x v="2"/>
    <x v="0"/>
    <x v="2"/>
    <x v="458"/>
    <x v="905"/>
    <x v="0"/>
  </r>
  <r>
    <s v="6103-BOCOU"/>
    <x v="0"/>
    <x v="0"/>
    <x v="1"/>
    <x v="0"/>
    <x v="70"/>
    <x v="1"/>
    <x v="2"/>
    <x v="1"/>
    <x v="0"/>
    <x v="1"/>
    <x v="1"/>
    <x v="0"/>
    <x v="0"/>
    <x v="0"/>
    <x v="0"/>
    <x v="0"/>
    <x v="0"/>
    <x v="397"/>
    <x v="906"/>
    <x v="0"/>
  </r>
  <r>
    <s v="5149-TGWDZ"/>
    <x v="0"/>
    <x v="0"/>
    <x v="1"/>
    <x v="0"/>
    <x v="17"/>
    <x v="1"/>
    <x v="1"/>
    <x v="1"/>
    <x v="0"/>
    <x v="0"/>
    <x v="1"/>
    <x v="1"/>
    <x v="1"/>
    <x v="1"/>
    <x v="1"/>
    <x v="0"/>
    <x v="1"/>
    <x v="479"/>
    <x v="907"/>
    <x v="0"/>
  </r>
  <r>
    <s v="7471-WNSUF"/>
    <x v="1"/>
    <x v="0"/>
    <x v="0"/>
    <x v="0"/>
    <x v="31"/>
    <x v="1"/>
    <x v="2"/>
    <x v="2"/>
    <x v="2"/>
    <x v="2"/>
    <x v="2"/>
    <x v="2"/>
    <x v="2"/>
    <x v="2"/>
    <x v="1"/>
    <x v="1"/>
    <x v="2"/>
    <x v="627"/>
    <x v="908"/>
    <x v="0"/>
  </r>
  <r>
    <s v="8942-DBMHZ"/>
    <x v="1"/>
    <x v="0"/>
    <x v="1"/>
    <x v="0"/>
    <x v="18"/>
    <x v="1"/>
    <x v="1"/>
    <x v="2"/>
    <x v="2"/>
    <x v="2"/>
    <x v="2"/>
    <x v="2"/>
    <x v="2"/>
    <x v="2"/>
    <x v="0"/>
    <x v="1"/>
    <x v="1"/>
    <x v="507"/>
    <x v="909"/>
    <x v="0"/>
  </r>
  <r>
    <s v="4301-VVZKA"/>
    <x v="1"/>
    <x v="0"/>
    <x v="0"/>
    <x v="0"/>
    <x v="10"/>
    <x v="1"/>
    <x v="2"/>
    <x v="1"/>
    <x v="0"/>
    <x v="1"/>
    <x v="0"/>
    <x v="0"/>
    <x v="0"/>
    <x v="0"/>
    <x v="0"/>
    <x v="0"/>
    <x v="0"/>
    <x v="626"/>
    <x v="910"/>
    <x v="0"/>
  </r>
  <r>
    <s v="9199-PWQVC"/>
    <x v="0"/>
    <x v="0"/>
    <x v="0"/>
    <x v="0"/>
    <x v="28"/>
    <x v="1"/>
    <x v="2"/>
    <x v="0"/>
    <x v="1"/>
    <x v="0"/>
    <x v="0"/>
    <x v="0"/>
    <x v="1"/>
    <x v="1"/>
    <x v="1"/>
    <x v="0"/>
    <x v="3"/>
    <x v="628"/>
    <x v="911"/>
    <x v="0"/>
  </r>
  <r>
    <s v="4824-GUCBY"/>
    <x v="0"/>
    <x v="1"/>
    <x v="1"/>
    <x v="0"/>
    <x v="5"/>
    <x v="1"/>
    <x v="1"/>
    <x v="1"/>
    <x v="1"/>
    <x v="0"/>
    <x v="0"/>
    <x v="0"/>
    <x v="0"/>
    <x v="0"/>
    <x v="0"/>
    <x v="1"/>
    <x v="0"/>
    <x v="563"/>
    <x v="912"/>
    <x v="0"/>
  </r>
  <r>
    <s v="5393-HJZSM"/>
    <x v="0"/>
    <x v="0"/>
    <x v="0"/>
    <x v="1"/>
    <x v="48"/>
    <x v="1"/>
    <x v="1"/>
    <x v="0"/>
    <x v="1"/>
    <x v="0"/>
    <x v="1"/>
    <x v="1"/>
    <x v="0"/>
    <x v="1"/>
    <x v="0"/>
    <x v="1"/>
    <x v="2"/>
    <x v="629"/>
    <x v="913"/>
    <x v="0"/>
  </r>
  <r>
    <s v="7074-IEVOJ"/>
    <x v="0"/>
    <x v="1"/>
    <x v="1"/>
    <x v="0"/>
    <x v="35"/>
    <x v="1"/>
    <x v="2"/>
    <x v="1"/>
    <x v="0"/>
    <x v="0"/>
    <x v="0"/>
    <x v="0"/>
    <x v="0"/>
    <x v="0"/>
    <x v="0"/>
    <x v="0"/>
    <x v="0"/>
    <x v="630"/>
    <x v="914"/>
    <x v="1"/>
  </r>
  <r>
    <s v="9625-QSTYE"/>
    <x v="0"/>
    <x v="0"/>
    <x v="1"/>
    <x v="0"/>
    <x v="9"/>
    <x v="1"/>
    <x v="1"/>
    <x v="1"/>
    <x v="0"/>
    <x v="0"/>
    <x v="1"/>
    <x v="0"/>
    <x v="0"/>
    <x v="0"/>
    <x v="0"/>
    <x v="0"/>
    <x v="0"/>
    <x v="197"/>
    <x v="915"/>
    <x v="1"/>
  </r>
  <r>
    <s v="0862-PRCBS"/>
    <x v="0"/>
    <x v="0"/>
    <x v="0"/>
    <x v="1"/>
    <x v="47"/>
    <x v="1"/>
    <x v="2"/>
    <x v="1"/>
    <x v="0"/>
    <x v="0"/>
    <x v="0"/>
    <x v="1"/>
    <x v="1"/>
    <x v="1"/>
    <x v="2"/>
    <x v="0"/>
    <x v="3"/>
    <x v="501"/>
    <x v="916"/>
    <x v="0"/>
  </r>
  <r>
    <s v="8812-ZRHFP"/>
    <x v="0"/>
    <x v="0"/>
    <x v="0"/>
    <x v="1"/>
    <x v="19"/>
    <x v="1"/>
    <x v="1"/>
    <x v="1"/>
    <x v="0"/>
    <x v="1"/>
    <x v="1"/>
    <x v="0"/>
    <x v="0"/>
    <x v="1"/>
    <x v="1"/>
    <x v="1"/>
    <x v="0"/>
    <x v="631"/>
    <x v="917"/>
    <x v="0"/>
  </r>
  <r>
    <s v="5146-CBVOE"/>
    <x v="0"/>
    <x v="0"/>
    <x v="1"/>
    <x v="0"/>
    <x v="10"/>
    <x v="1"/>
    <x v="1"/>
    <x v="1"/>
    <x v="0"/>
    <x v="0"/>
    <x v="0"/>
    <x v="0"/>
    <x v="0"/>
    <x v="0"/>
    <x v="0"/>
    <x v="1"/>
    <x v="2"/>
    <x v="372"/>
    <x v="918"/>
    <x v="0"/>
  </r>
  <r>
    <s v="0454-OKRCT"/>
    <x v="1"/>
    <x v="0"/>
    <x v="1"/>
    <x v="0"/>
    <x v="55"/>
    <x v="1"/>
    <x v="1"/>
    <x v="1"/>
    <x v="0"/>
    <x v="0"/>
    <x v="0"/>
    <x v="1"/>
    <x v="0"/>
    <x v="0"/>
    <x v="2"/>
    <x v="1"/>
    <x v="2"/>
    <x v="264"/>
    <x v="919"/>
    <x v="0"/>
  </r>
  <r>
    <s v="5787-KXGIY"/>
    <x v="1"/>
    <x v="0"/>
    <x v="0"/>
    <x v="0"/>
    <x v="21"/>
    <x v="1"/>
    <x v="1"/>
    <x v="2"/>
    <x v="2"/>
    <x v="2"/>
    <x v="2"/>
    <x v="2"/>
    <x v="2"/>
    <x v="2"/>
    <x v="2"/>
    <x v="1"/>
    <x v="3"/>
    <x v="170"/>
    <x v="920"/>
    <x v="0"/>
  </r>
  <r>
    <s v="4750-ZRXIU"/>
    <x v="0"/>
    <x v="1"/>
    <x v="1"/>
    <x v="0"/>
    <x v="54"/>
    <x v="1"/>
    <x v="2"/>
    <x v="1"/>
    <x v="0"/>
    <x v="1"/>
    <x v="0"/>
    <x v="0"/>
    <x v="0"/>
    <x v="1"/>
    <x v="0"/>
    <x v="0"/>
    <x v="0"/>
    <x v="201"/>
    <x v="921"/>
    <x v="1"/>
  </r>
  <r>
    <s v="4198-VFOEA"/>
    <x v="0"/>
    <x v="0"/>
    <x v="1"/>
    <x v="0"/>
    <x v="18"/>
    <x v="0"/>
    <x v="0"/>
    <x v="0"/>
    <x v="1"/>
    <x v="1"/>
    <x v="0"/>
    <x v="1"/>
    <x v="0"/>
    <x v="0"/>
    <x v="1"/>
    <x v="0"/>
    <x v="1"/>
    <x v="632"/>
    <x v="922"/>
    <x v="0"/>
  </r>
  <r>
    <s v="6630-UJZMY"/>
    <x v="0"/>
    <x v="1"/>
    <x v="0"/>
    <x v="0"/>
    <x v="54"/>
    <x v="1"/>
    <x v="2"/>
    <x v="1"/>
    <x v="0"/>
    <x v="1"/>
    <x v="0"/>
    <x v="0"/>
    <x v="1"/>
    <x v="0"/>
    <x v="0"/>
    <x v="0"/>
    <x v="0"/>
    <x v="633"/>
    <x v="923"/>
    <x v="0"/>
  </r>
  <r>
    <s v="5709-LVOEQ"/>
    <x v="0"/>
    <x v="0"/>
    <x v="0"/>
    <x v="1"/>
    <x v="71"/>
    <x v="1"/>
    <x v="1"/>
    <x v="0"/>
    <x v="1"/>
    <x v="0"/>
    <x v="1"/>
    <x v="0"/>
    <x v="1"/>
    <x v="1"/>
    <x v="2"/>
    <x v="1"/>
    <x v="1"/>
    <x v="524"/>
    <x v="484"/>
    <x v="0"/>
  </r>
  <r>
    <s v="6400-BWQKW"/>
    <x v="0"/>
    <x v="0"/>
    <x v="1"/>
    <x v="0"/>
    <x v="53"/>
    <x v="1"/>
    <x v="2"/>
    <x v="1"/>
    <x v="1"/>
    <x v="1"/>
    <x v="0"/>
    <x v="0"/>
    <x v="0"/>
    <x v="0"/>
    <x v="0"/>
    <x v="0"/>
    <x v="0"/>
    <x v="529"/>
    <x v="924"/>
    <x v="1"/>
  </r>
  <r>
    <s v="2692-AQCPF"/>
    <x v="0"/>
    <x v="0"/>
    <x v="0"/>
    <x v="0"/>
    <x v="45"/>
    <x v="1"/>
    <x v="2"/>
    <x v="1"/>
    <x v="0"/>
    <x v="0"/>
    <x v="1"/>
    <x v="1"/>
    <x v="1"/>
    <x v="1"/>
    <x v="1"/>
    <x v="0"/>
    <x v="3"/>
    <x v="634"/>
    <x v="925"/>
    <x v="0"/>
  </r>
  <r>
    <s v="0347-UBKUZ"/>
    <x v="0"/>
    <x v="0"/>
    <x v="1"/>
    <x v="0"/>
    <x v="30"/>
    <x v="1"/>
    <x v="1"/>
    <x v="2"/>
    <x v="2"/>
    <x v="2"/>
    <x v="2"/>
    <x v="2"/>
    <x v="2"/>
    <x v="2"/>
    <x v="0"/>
    <x v="1"/>
    <x v="1"/>
    <x v="147"/>
    <x v="926"/>
    <x v="0"/>
  </r>
  <r>
    <s v="0835-DUUIQ"/>
    <x v="0"/>
    <x v="0"/>
    <x v="1"/>
    <x v="1"/>
    <x v="65"/>
    <x v="1"/>
    <x v="1"/>
    <x v="2"/>
    <x v="2"/>
    <x v="2"/>
    <x v="2"/>
    <x v="2"/>
    <x v="2"/>
    <x v="2"/>
    <x v="1"/>
    <x v="1"/>
    <x v="2"/>
    <x v="90"/>
    <x v="927"/>
    <x v="0"/>
  </r>
  <r>
    <s v="0811-GSDTP"/>
    <x v="0"/>
    <x v="0"/>
    <x v="1"/>
    <x v="1"/>
    <x v="9"/>
    <x v="0"/>
    <x v="0"/>
    <x v="0"/>
    <x v="0"/>
    <x v="0"/>
    <x v="0"/>
    <x v="0"/>
    <x v="0"/>
    <x v="0"/>
    <x v="0"/>
    <x v="1"/>
    <x v="0"/>
    <x v="99"/>
    <x v="928"/>
    <x v="0"/>
  </r>
  <r>
    <s v="7567-ECMCM"/>
    <x v="1"/>
    <x v="0"/>
    <x v="1"/>
    <x v="0"/>
    <x v="65"/>
    <x v="1"/>
    <x v="1"/>
    <x v="1"/>
    <x v="0"/>
    <x v="1"/>
    <x v="0"/>
    <x v="0"/>
    <x v="0"/>
    <x v="1"/>
    <x v="0"/>
    <x v="0"/>
    <x v="3"/>
    <x v="43"/>
    <x v="929"/>
    <x v="0"/>
  </r>
  <r>
    <s v="6115-ZTBFQ"/>
    <x v="0"/>
    <x v="0"/>
    <x v="0"/>
    <x v="0"/>
    <x v="21"/>
    <x v="0"/>
    <x v="0"/>
    <x v="0"/>
    <x v="1"/>
    <x v="0"/>
    <x v="1"/>
    <x v="1"/>
    <x v="1"/>
    <x v="1"/>
    <x v="2"/>
    <x v="1"/>
    <x v="2"/>
    <x v="635"/>
    <x v="930"/>
    <x v="0"/>
  </r>
  <r>
    <s v="6353-BRMMA"/>
    <x v="0"/>
    <x v="0"/>
    <x v="0"/>
    <x v="1"/>
    <x v="68"/>
    <x v="1"/>
    <x v="2"/>
    <x v="1"/>
    <x v="1"/>
    <x v="0"/>
    <x v="0"/>
    <x v="0"/>
    <x v="1"/>
    <x v="1"/>
    <x v="0"/>
    <x v="0"/>
    <x v="2"/>
    <x v="636"/>
    <x v="931"/>
    <x v="0"/>
  </r>
  <r>
    <s v="6680-WKXRZ"/>
    <x v="0"/>
    <x v="0"/>
    <x v="1"/>
    <x v="0"/>
    <x v="35"/>
    <x v="1"/>
    <x v="2"/>
    <x v="1"/>
    <x v="0"/>
    <x v="1"/>
    <x v="0"/>
    <x v="0"/>
    <x v="0"/>
    <x v="0"/>
    <x v="0"/>
    <x v="1"/>
    <x v="2"/>
    <x v="113"/>
    <x v="932"/>
    <x v="1"/>
  </r>
  <r>
    <s v="6231-WFGFH"/>
    <x v="1"/>
    <x v="0"/>
    <x v="0"/>
    <x v="1"/>
    <x v="54"/>
    <x v="1"/>
    <x v="1"/>
    <x v="2"/>
    <x v="2"/>
    <x v="2"/>
    <x v="2"/>
    <x v="2"/>
    <x v="2"/>
    <x v="2"/>
    <x v="0"/>
    <x v="0"/>
    <x v="1"/>
    <x v="289"/>
    <x v="933"/>
    <x v="0"/>
  </r>
  <r>
    <s v="9904-EHEVJ"/>
    <x v="0"/>
    <x v="1"/>
    <x v="0"/>
    <x v="1"/>
    <x v="48"/>
    <x v="1"/>
    <x v="2"/>
    <x v="1"/>
    <x v="0"/>
    <x v="1"/>
    <x v="1"/>
    <x v="0"/>
    <x v="1"/>
    <x v="0"/>
    <x v="0"/>
    <x v="0"/>
    <x v="1"/>
    <x v="637"/>
    <x v="934"/>
    <x v="0"/>
  </r>
  <r>
    <s v="7028-DVOIQ"/>
    <x v="1"/>
    <x v="1"/>
    <x v="1"/>
    <x v="0"/>
    <x v="42"/>
    <x v="1"/>
    <x v="2"/>
    <x v="1"/>
    <x v="0"/>
    <x v="1"/>
    <x v="1"/>
    <x v="0"/>
    <x v="1"/>
    <x v="1"/>
    <x v="0"/>
    <x v="0"/>
    <x v="0"/>
    <x v="134"/>
    <x v="935"/>
    <x v="1"/>
  </r>
  <r>
    <s v="6169-PPETC"/>
    <x v="1"/>
    <x v="0"/>
    <x v="0"/>
    <x v="1"/>
    <x v="42"/>
    <x v="1"/>
    <x v="1"/>
    <x v="2"/>
    <x v="2"/>
    <x v="2"/>
    <x v="2"/>
    <x v="2"/>
    <x v="2"/>
    <x v="2"/>
    <x v="2"/>
    <x v="1"/>
    <x v="2"/>
    <x v="289"/>
    <x v="936"/>
    <x v="0"/>
  </r>
  <r>
    <s v="4208-UFFGW"/>
    <x v="1"/>
    <x v="1"/>
    <x v="1"/>
    <x v="0"/>
    <x v="2"/>
    <x v="1"/>
    <x v="1"/>
    <x v="0"/>
    <x v="0"/>
    <x v="1"/>
    <x v="0"/>
    <x v="0"/>
    <x v="0"/>
    <x v="0"/>
    <x v="0"/>
    <x v="1"/>
    <x v="1"/>
    <x v="291"/>
    <x v="937"/>
    <x v="1"/>
  </r>
  <r>
    <s v="8584-KMVXD"/>
    <x v="0"/>
    <x v="0"/>
    <x v="1"/>
    <x v="0"/>
    <x v="4"/>
    <x v="1"/>
    <x v="1"/>
    <x v="1"/>
    <x v="0"/>
    <x v="0"/>
    <x v="0"/>
    <x v="0"/>
    <x v="0"/>
    <x v="0"/>
    <x v="0"/>
    <x v="1"/>
    <x v="0"/>
    <x v="350"/>
    <x v="938"/>
    <x v="0"/>
  </r>
  <r>
    <s v="8467-WYNSR"/>
    <x v="1"/>
    <x v="0"/>
    <x v="1"/>
    <x v="0"/>
    <x v="5"/>
    <x v="1"/>
    <x v="1"/>
    <x v="0"/>
    <x v="1"/>
    <x v="1"/>
    <x v="0"/>
    <x v="1"/>
    <x v="0"/>
    <x v="0"/>
    <x v="0"/>
    <x v="1"/>
    <x v="1"/>
    <x v="638"/>
    <x v="939"/>
    <x v="0"/>
  </r>
  <r>
    <s v="0851-DFJKB"/>
    <x v="0"/>
    <x v="0"/>
    <x v="1"/>
    <x v="0"/>
    <x v="30"/>
    <x v="1"/>
    <x v="1"/>
    <x v="0"/>
    <x v="1"/>
    <x v="1"/>
    <x v="1"/>
    <x v="1"/>
    <x v="0"/>
    <x v="0"/>
    <x v="0"/>
    <x v="1"/>
    <x v="0"/>
    <x v="424"/>
    <x v="940"/>
    <x v="0"/>
  </r>
  <r>
    <s v="5382-SOYZL"/>
    <x v="1"/>
    <x v="0"/>
    <x v="1"/>
    <x v="0"/>
    <x v="5"/>
    <x v="1"/>
    <x v="2"/>
    <x v="1"/>
    <x v="0"/>
    <x v="1"/>
    <x v="0"/>
    <x v="0"/>
    <x v="1"/>
    <x v="1"/>
    <x v="0"/>
    <x v="0"/>
    <x v="0"/>
    <x v="485"/>
    <x v="941"/>
    <x v="0"/>
  </r>
  <r>
    <s v="9448-REEVD"/>
    <x v="1"/>
    <x v="0"/>
    <x v="0"/>
    <x v="0"/>
    <x v="0"/>
    <x v="1"/>
    <x v="1"/>
    <x v="0"/>
    <x v="0"/>
    <x v="1"/>
    <x v="0"/>
    <x v="0"/>
    <x v="0"/>
    <x v="0"/>
    <x v="0"/>
    <x v="1"/>
    <x v="3"/>
    <x v="639"/>
    <x v="942"/>
    <x v="1"/>
  </r>
  <r>
    <s v="3261-CQXOL"/>
    <x v="0"/>
    <x v="0"/>
    <x v="0"/>
    <x v="1"/>
    <x v="16"/>
    <x v="1"/>
    <x v="2"/>
    <x v="2"/>
    <x v="2"/>
    <x v="2"/>
    <x v="2"/>
    <x v="2"/>
    <x v="2"/>
    <x v="2"/>
    <x v="2"/>
    <x v="1"/>
    <x v="2"/>
    <x v="640"/>
    <x v="943"/>
    <x v="0"/>
  </r>
  <r>
    <s v="8388-FYNPZ"/>
    <x v="1"/>
    <x v="0"/>
    <x v="1"/>
    <x v="0"/>
    <x v="54"/>
    <x v="1"/>
    <x v="1"/>
    <x v="0"/>
    <x v="1"/>
    <x v="1"/>
    <x v="1"/>
    <x v="0"/>
    <x v="0"/>
    <x v="0"/>
    <x v="0"/>
    <x v="1"/>
    <x v="0"/>
    <x v="641"/>
    <x v="944"/>
    <x v="0"/>
  </r>
  <r>
    <s v="4002-BQWPQ"/>
    <x v="1"/>
    <x v="0"/>
    <x v="1"/>
    <x v="0"/>
    <x v="13"/>
    <x v="1"/>
    <x v="2"/>
    <x v="0"/>
    <x v="1"/>
    <x v="0"/>
    <x v="1"/>
    <x v="1"/>
    <x v="0"/>
    <x v="1"/>
    <x v="0"/>
    <x v="1"/>
    <x v="2"/>
    <x v="642"/>
    <x v="945"/>
    <x v="0"/>
  </r>
  <r>
    <s v="5651-YLPRD"/>
    <x v="0"/>
    <x v="0"/>
    <x v="0"/>
    <x v="1"/>
    <x v="48"/>
    <x v="1"/>
    <x v="1"/>
    <x v="1"/>
    <x v="0"/>
    <x v="0"/>
    <x v="0"/>
    <x v="0"/>
    <x v="1"/>
    <x v="0"/>
    <x v="0"/>
    <x v="0"/>
    <x v="0"/>
    <x v="138"/>
    <x v="946"/>
    <x v="0"/>
  </r>
  <r>
    <s v="2826-DXLQO"/>
    <x v="1"/>
    <x v="1"/>
    <x v="0"/>
    <x v="0"/>
    <x v="40"/>
    <x v="0"/>
    <x v="0"/>
    <x v="0"/>
    <x v="1"/>
    <x v="1"/>
    <x v="0"/>
    <x v="0"/>
    <x v="0"/>
    <x v="0"/>
    <x v="0"/>
    <x v="1"/>
    <x v="2"/>
    <x v="643"/>
    <x v="771"/>
    <x v="0"/>
  </r>
  <r>
    <s v="4378-BZYFP"/>
    <x v="1"/>
    <x v="0"/>
    <x v="1"/>
    <x v="0"/>
    <x v="22"/>
    <x v="1"/>
    <x v="1"/>
    <x v="2"/>
    <x v="2"/>
    <x v="2"/>
    <x v="2"/>
    <x v="2"/>
    <x v="2"/>
    <x v="2"/>
    <x v="1"/>
    <x v="0"/>
    <x v="1"/>
    <x v="289"/>
    <x v="947"/>
    <x v="0"/>
  </r>
  <r>
    <s v="9489-UTFKA"/>
    <x v="1"/>
    <x v="1"/>
    <x v="0"/>
    <x v="0"/>
    <x v="4"/>
    <x v="1"/>
    <x v="1"/>
    <x v="0"/>
    <x v="1"/>
    <x v="1"/>
    <x v="0"/>
    <x v="0"/>
    <x v="1"/>
    <x v="0"/>
    <x v="0"/>
    <x v="1"/>
    <x v="2"/>
    <x v="393"/>
    <x v="948"/>
    <x v="0"/>
  </r>
  <r>
    <s v="4849-PYRLQ"/>
    <x v="0"/>
    <x v="1"/>
    <x v="1"/>
    <x v="0"/>
    <x v="39"/>
    <x v="1"/>
    <x v="2"/>
    <x v="0"/>
    <x v="1"/>
    <x v="1"/>
    <x v="1"/>
    <x v="1"/>
    <x v="0"/>
    <x v="1"/>
    <x v="2"/>
    <x v="1"/>
    <x v="2"/>
    <x v="342"/>
    <x v="949"/>
    <x v="0"/>
  </r>
  <r>
    <s v="9117-SHLZX"/>
    <x v="1"/>
    <x v="0"/>
    <x v="1"/>
    <x v="0"/>
    <x v="0"/>
    <x v="1"/>
    <x v="1"/>
    <x v="0"/>
    <x v="0"/>
    <x v="1"/>
    <x v="0"/>
    <x v="0"/>
    <x v="0"/>
    <x v="0"/>
    <x v="0"/>
    <x v="0"/>
    <x v="1"/>
    <x v="481"/>
    <x v="640"/>
    <x v="1"/>
  </r>
  <r>
    <s v="9889-TMAHG"/>
    <x v="1"/>
    <x v="1"/>
    <x v="1"/>
    <x v="0"/>
    <x v="4"/>
    <x v="1"/>
    <x v="1"/>
    <x v="1"/>
    <x v="1"/>
    <x v="1"/>
    <x v="0"/>
    <x v="1"/>
    <x v="1"/>
    <x v="1"/>
    <x v="0"/>
    <x v="1"/>
    <x v="3"/>
    <x v="442"/>
    <x v="950"/>
    <x v="1"/>
  </r>
  <r>
    <s v="4541-RMRLG"/>
    <x v="1"/>
    <x v="0"/>
    <x v="1"/>
    <x v="0"/>
    <x v="40"/>
    <x v="1"/>
    <x v="1"/>
    <x v="2"/>
    <x v="2"/>
    <x v="2"/>
    <x v="2"/>
    <x v="2"/>
    <x v="2"/>
    <x v="2"/>
    <x v="0"/>
    <x v="1"/>
    <x v="0"/>
    <x v="261"/>
    <x v="951"/>
    <x v="1"/>
  </r>
  <r>
    <s v="7764-BDPEE"/>
    <x v="1"/>
    <x v="0"/>
    <x v="1"/>
    <x v="1"/>
    <x v="35"/>
    <x v="1"/>
    <x v="1"/>
    <x v="2"/>
    <x v="2"/>
    <x v="2"/>
    <x v="2"/>
    <x v="2"/>
    <x v="2"/>
    <x v="2"/>
    <x v="0"/>
    <x v="1"/>
    <x v="1"/>
    <x v="115"/>
    <x v="952"/>
    <x v="0"/>
  </r>
  <r>
    <s v="3429-IFLEM"/>
    <x v="0"/>
    <x v="0"/>
    <x v="1"/>
    <x v="0"/>
    <x v="16"/>
    <x v="1"/>
    <x v="1"/>
    <x v="0"/>
    <x v="1"/>
    <x v="0"/>
    <x v="1"/>
    <x v="1"/>
    <x v="1"/>
    <x v="0"/>
    <x v="2"/>
    <x v="1"/>
    <x v="3"/>
    <x v="644"/>
    <x v="953"/>
    <x v="0"/>
  </r>
  <r>
    <s v="3158-MOERK"/>
    <x v="0"/>
    <x v="0"/>
    <x v="1"/>
    <x v="0"/>
    <x v="2"/>
    <x v="1"/>
    <x v="2"/>
    <x v="1"/>
    <x v="0"/>
    <x v="1"/>
    <x v="0"/>
    <x v="0"/>
    <x v="1"/>
    <x v="1"/>
    <x v="0"/>
    <x v="0"/>
    <x v="0"/>
    <x v="645"/>
    <x v="954"/>
    <x v="1"/>
  </r>
  <r>
    <s v="7294-TMAOP"/>
    <x v="0"/>
    <x v="0"/>
    <x v="1"/>
    <x v="0"/>
    <x v="0"/>
    <x v="1"/>
    <x v="1"/>
    <x v="1"/>
    <x v="0"/>
    <x v="1"/>
    <x v="0"/>
    <x v="0"/>
    <x v="1"/>
    <x v="1"/>
    <x v="0"/>
    <x v="1"/>
    <x v="0"/>
    <x v="646"/>
    <x v="955"/>
    <x v="1"/>
  </r>
  <r>
    <s v="5002-GCQFH"/>
    <x v="1"/>
    <x v="0"/>
    <x v="0"/>
    <x v="0"/>
    <x v="12"/>
    <x v="1"/>
    <x v="2"/>
    <x v="1"/>
    <x v="1"/>
    <x v="0"/>
    <x v="0"/>
    <x v="0"/>
    <x v="1"/>
    <x v="0"/>
    <x v="0"/>
    <x v="0"/>
    <x v="2"/>
    <x v="618"/>
    <x v="956"/>
    <x v="0"/>
  </r>
  <r>
    <s v="0556-FJEGU"/>
    <x v="1"/>
    <x v="0"/>
    <x v="1"/>
    <x v="0"/>
    <x v="11"/>
    <x v="1"/>
    <x v="1"/>
    <x v="0"/>
    <x v="0"/>
    <x v="0"/>
    <x v="1"/>
    <x v="1"/>
    <x v="1"/>
    <x v="0"/>
    <x v="2"/>
    <x v="1"/>
    <x v="2"/>
    <x v="647"/>
    <x v="957"/>
    <x v="0"/>
  </r>
  <r>
    <s v="8919-FYFQZ"/>
    <x v="1"/>
    <x v="1"/>
    <x v="0"/>
    <x v="0"/>
    <x v="66"/>
    <x v="0"/>
    <x v="0"/>
    <x v="0"/>
    <x v="0"/>
    <x v="0"/>
    <x v="0"/>
    <x v="0"/>
    <x v="0"/>
    <x v="0"/>
    <x v="0"/>
    <x v="0"/>
    <x v="0"/>
    <x v="648"/>
    <x v="958"/>
    <x v="1"/>
  </r>
  <r>
    <s v="0604-THJFP"/>
    <x v="0"/>
    <x v="0"/>
    <x v="0"/>
    <x v="1"/>
    <x v="64"/>
    <x v="1"/>
    <x v="1"/>
    <x v="0"/>
    <x v="0"/>
    <x v="0"/>
    <x v="0"/>
    <x v="1"/>
    <x v="1"/>
    <x v="1"/>
    <x v="2"/>
    <x v="0"/>
    <x v="3"/>
    <x v="649"/>
    <x v="959"/>
    <x v="0"/>
  </r>
  <r>
    <s v="2834-JRTUA"/>
    <x v="1"/>
    <x v="0"/>
    <x v="1"/>
    <x v="0"/>
    <x v="16"/>
    <x v="1"/>
    <x v="2"/>
    <x v="1"/>
    <x v="1"/>
    <x v="1"/>
    <x v="1"/>
    <x v="1"/>
    <x v="1"/>
    <x v="1"/>
    <x v="2"/>
    <x v="0"/>
    <x v="0"/>
    <x v="634"/>
    <x v="960"/>
    <x v="1"/>
  </r>
  <r>
    <s v="5875-YPQFJ"/>
    <x v="1"/>
    <x v="0"/>
    <x v="1"/>
    <x v="0"/>
    <x v="0"/>
    <x v="1"/>
    <x v="1"/>
    <x v="1"/>
    <x v="0"/>
    <x v="1"/>
    <x v="0"/>
    <x v="0"/>
    <x v="0"/>
    <x v="0"/>
    <x v="0"/>
    <x v="0"/>
    <x v="0"/>
    <x v="650"/>
    <x v="961"/>
    <x v="1"/>
  </r>
  <r>
    <s v="5879-SESNB"/>
    <x v="0"/>
    <x v="0"/>
    <x v="1"/>
    <x v="0"/>
    <x v="26"/>
    <x v="1"/>
    <x v="2"/>
    <x v="1"/>
    <x v="0"/>
    <x v="1"/>
    <x v="0"/>
    <x v="0"/>
    <x v="0"/>
    <x v="0"/>
    <x v="0"/>
    <x v="1"/>
    <x v="0"/>
    <x v="508"/>
    <x v="962"/>
    <x v="0"/>
  </r>
  <r>
    <s v="6646-QVXLR"/>
    <x v="1"/>
    <x v="1"/>
    <x v="0"/>
    <x v="0"/>
    <x v="8"/>
    <x v="1"/>
    <x v="2"/>
    <x v="1"/>
    <x v="0"/>
    <x v="0"/>
    <x v="1"/>
    <x v="0"/>
    <x v="1"/>
    <x v="1"/>
    <x v="1"/>
    <x v="0"/>
    <x v="0"/>
    <x v="501"/>
    <x v="963"/>
    <x v="1"/>
  </r>
  <r>
    <s v="6461-PPAXN"/>
    <x v="0"/>
    <x v="0"/>
    <x v="0"/>
    <x v="1"/>
    <x v="42"/>
    <x v="1"/>
    <x v="1"/>
    <x v="0"/>
    <x v="1"/>
    <x v="1"/>
    <x v="0"/>
    <x v="1"/>
    <x v="0"/>
    <x v="0"/>
    <x v="1"/>
    <x v="0"/>
    <x v="2"/>
    <x v="651"/>
    <x v="964"/>
    <x v="0"/>
  </r>
  <r>
    <s v="3318-ISQFQ"/>
    <x v="0"/>
    <x v="0"/>
    <x v="1"/>
    <x v="0"/>
    <x v="61"/>
    <x v="1"/>
    <x v="1"/>
    <x v="2"/>
    <x v="2"/>
    <x v="2"/>
    <x v="2"/>
    <x v="2"/>
    <x v="2"/>
    <x v="2"/>
    <x v="0"/>
    <x v="0"/>
    <x v="2"/>
    <x v="488"/>
    <x v="965"/>
    <x v="0"/>
  </r>
  <r>
    <s v="1106-HRLKZ"/>
    <x v="1"/>
    <x v="0"/>
    <x v="0"/>
    <x v="1"/>
    <x v="63"/>
    <x v="1"/>
    <x v="1"/>
    <x v="2"/>
    <x v="2"/>
    <x v="2"/>
    <x v="2"/>
    <x v="2"/>
    <x v="2"/>
    <x v="2"/>
    <x v="2"/>
    <x v="1"/>
    <x v="1"/>
    <x v="127"/>
    <x v="966"/>
    <x v="0"/>
  </r>
  <r>
    <s v="2483-XSSMZ"/>
    <x v="0"/>
    <x v="0"/>
    <x v="1"/>
    <x v="0"/>
    <x v="72"/>
    <x v="1"/>
    <x v="1"/>
    <x v="0"/>
    <x v="1"/>
    <x v="1"/>
    <x v="0"/>
    <x v="0"/>
    <x v="0"/>
    <x v="0"/>
    <x v="1"/>
    <x v="0"/>
    <x v="0"/>
    <x v="465"/>
    <x v="967"/>
    <x v="0"/>
  </r>
  <r>
    <s v="8603-IJWDN"/>
    <x v="1"/>
    <x v="0"/>
    <x v="1"/>
    <x v="0"/>
    <x v="0"/>
    <x v="1"/>
    <x v="2"/>
    <x v="1"/>
    <x v="0"/>
    <x v="1"/>
    <x v="0"/>
    <x v="0"/>
    <x v="0"/>
    <x v="1"/>
    <x v="0"/>
    <x v="0"/>
    <x v="0"/>
    <x v="206"/>
    <x v="968"/>
    <x v="1"/>
  </r>
  <r>
    <s v="8165-ZJRNM"/>
    <x v="0"/>
    <x v="0"/>
    <x v="0"/>
    <x v="1"/>
    <x v="21"/>
    <x v="1"/>
    <x v="2"/>
    <x v="2"/>
    <x v="2"/>
    <x v="2"/>
    <x v="2"/>
    <x v="2"/>
    <x v="2"/>
    <x v="2"/>
    <x v="2"/>
    <x v="1"/>
    <x v="2"/>
    <x v="652"/>
    <x v="969"/>
    <x v="0"/>
  </r>
  <r>
    <s v="9369-XFEHK"/>
    <x v="0"/>
    <x v="1"/>
    <x v="0"/>
    <x v="0"/>
    <x v="55"/>
    <x v="1"/>
    <x v="2"/>
    <x v="1"/>
    <x v="0"/>
    <x v="0"/>
    <x v="0"/>
    <x v="0"/>
    <x v="0"/>
    <x v="0"/>
    <x v="0"/>
    <x v="0"/>
    <x v="2"/>
    <x v="264"/>
    <x v="970"/>
    <x v="1"/>
  </r>
  <r>
    <s v="2604-XVDAM"/>
    <x v="0"/>
    <x v="0"/>
    <x v="1"/>
    <x v="0"/>
    <x v="18"/>
    <x v="1"/>
    <x v="1"/>
    <x v="0"/>
    <x v="0"/>
    <x v="1"/>
    <x v="0"/>
    <x v="0"/>
    <x v="0"/>
    <x v="0"/>
    <x v="0"/>
    <x v="1"/>
    <x v="2"/>
    <x v="653"/>
    <x v="971"/>
    <x v="0"/>
  </r>
  <r>
    <s v="3717-OFRTN"/>
    <x v="1"/>
    <x v="0"/>
    <x v="1"/>
    <x v="0"/>
    <x v="0"/>
    <x v="1"/>
    <x v="1"/>
    <x v="2"/>
    <x v="2"/>
    <x v="2"/>
    <x v="2"/>
    <x v="2"/>
    <x v="2"/>
    <x v="2"/>
    <x v="0"/>
    <x v="1"/>
    <x v="2"/>
    <x v="119"/>
    <x v="127"/>
    <x v="0"/>
  </r>
  <r>
    <s v="9046-JBFWA"/>
    <x v="1"/>
    <x v="0"/>
    <x v="1"/>
    <x v="1"/>
    <x v="23"/>
    <x v="1"/>
    <x v="1"/>
    <x v="2"/>
    <x v="2"/>
    <x v="2"/>
    <x v="2"/>
    <x v="2"/>
    <x v="2"/>
    <x v="2"/>
    <x v="0"/>
    <x v="1"/>
    <x v="1"/>
    <x v="307"/>
    <x v="972"/>
    <x v="0"/>
  </r>
  <r>
    <s v="3280-NMUVX"/>
    <x v="1"/>
    <x v="0"/>
    <x v="0"/>
    <x v="1"/>
    <x v="1"/>
    <x v="1"/>
    <x v="1"/>
    <x v="2"/>
    <x v="2"/>
    <x v="2"/>
    <x v="2"/>
    <x v="2"/>
    <x v="2"/>
    <x v="2"/>
    <x v="1"/>
    <x v="1"/>
    <x v="3"/>
    <x v="127"/>
    <x v="973"/>
    <x v="0"/>
  </r>
  <r>
    <s v="1206-EHBDD"/>
    <x v="0"/>
    <x v="0"/>
    <x v="0"/>
    <x v="0"/>
    <x v="39"/>
    <x v="1"/>
    <x v="1"/>
    <x v="1"/>
    <x v="1"/>
    <x v="1"/>
    <x v="1"/>
    <x v="0"/>
    <x v="0"/>
    <x v="0"/>
    <x v="2"/>
    <x v="1"/>
    <x v="2"/>
    <x v="266"/>
    <x v="974"/>
    <x v="0"/>
  </r>
  <r>
    <s v="8361-LBRDI"/>
    <x v="0"/>
    <x v="0"/>
    <x v="1"/>
    <x v="0"/>
    <x v="11"/>
    <x v="1"/>
    <x v="2"/>
    <x v="2"/>
    <x v="2"/>
    <x v="2"/>
    <x v="2"/>
    <x v="2"/>
    <x v="2"/>
    <x v="2"/>
    <x v="2"/>
    <x v="1"/>
    <x v="3"/>
    <x v="654"/>
    <x v="975"/>
    <x v="0"/>
  </r>
  <r>
    <s v="4883-KCPZJ"/>
    <x v="0"/>
    <x v="0"/>
    <x v="0"/>
    <x v="1"/>
    <x v="5"/>
    <x v="1"/>
    <x v="2"/>
    <x v="2"/>
    <x v="2"/>
    <x v="2"/>
    <x v="2"/>
    <x v="2"/>
    <x v="2"/>
    <x v="2"/>
    <x v="2"/>
    <x v="1"/>
    <x v="3"/>
    <x v="186"/>
    <x v="976"/>
    <x v="0"/>
  </r>
  <r>
    <s v="9108-EQPNQ"/>
    <x v="0"/>
    <x v="0"/>
    <x v="0"/>
    <x v="1"/>
    <x v="6"/>
    <x v="1"/>
    <x v="2"/>
    <x v="2"/>
    <x v="2"/>
    <x v="2"/>
    <x v="2"/>
    <x v="2"/>
    <x v="2"/>
    <x v="2"/>
    <x v="2"/>
    <x v="1"/>
    <x v="3"/>
    <x v="655"/>
    <x v="977"/>
    <x v="0"/>
  </r>
  <r>
    <s v="7277-KAMWT"/>
    <x v="1"/>
    <x v="0"/>
    <x v="1"/>
    <x v="0"/>
    <x v="9"/>
    <x v="1"/>
    <x v="1"/>
    <x v="2"/>
    <x v="2"/>
    <x v="2"/>
    <x v="2"/>
    <x v="2"/>
    <x v="2"/>
    <x v="2"/>
    <x v="2"/>
    <x v="1"/>
    <x v="3"/>
    <x v="187"/>
    <x v="978"/>
    <x v="0"/>
  </r>
  <r>
    <s v="3842-IYKUE"/>
    <x v="0"/>
    <x v="0"/>
    <x v="1"/>
    <x v="0"/>
    <x v="42"/>
    <x v="1"/>
    <x v="2"/>
    <x v="1"/>
    <x v="0"/>
    <x v="0"/>
    <x v="0"/>
    <x v="1"/>
    <x v="0"/>
    <x v="0"/>
    <x v="0"/>
    <x v="1"/>
    <x v="3"/>
    <x v="198"/>
    <x v="979"/>
    <x v="1"/>
  </r>
  <r>
    <s v="6641-XRPSU"/>
    <x v="0"/>
    <x v="0"/>
    <x v="1"/>
    <x v="0"/>
    <x v="1"/>
    <x v="1"/>
    <x v="1"/>
    <x v="1"/>
    <x v="0"/>
    <x v="1"/>
    <x v="0"/>
    <x v="0"/>
    <x v="0"/>
    <x v="0"/>
    <x v="0"/>
    <x v="0"/>
    <x v="3"/>
    <x v="243"/>
    <x v="980"/>
    <x v="1"/>
  </r>
  <r>
    <s v="1374-DMZUI"/>
    <x v="0"/>
    <x v="1"/>
    <x v="1"/>
    <x v="0"/>
    <x v="54"/>
    <x v="1"/>
    <x v="2"/>
    <x v="1"/>
    <x v="0"/>
    <x v="1"/>
    <x v="0"/>
    <x v="0"/>
    <x v="1"/>
    <x v="1"/>
    <x v="0"/>
    <x v="0"/>
    <x v="0"/>
    <x v="404"/>
    <x v="981"/>
    <x v="1"/>
  </r>
  <r>
    <s v="2545-LXYVJ"/>
    <x v="1"/>
    <x v="0"/>
    <x v="0"/>
    <x v="0"/>
    <x v="21"/>
    <x v="1"/>
    <x v="1"/>
    <x v="2"/>
    <x v="2"/>
    <x v="2"/>
    <x v="2"/>
    <x v="2"/>
    <x v="2"/>
    <x v="2"/>
    <x v="2"/>
    <x v="1"/>
    <x v="2"/>
    <x v="112"/>
    <x v="982"/>
    <x v="0"/>
  </r>
  <r>
    <s v="3234-VKACU"/>
    <x v="1"/>
    <x v="0"/>
    <x v="1"/>
    <x v="0"/>
    <x v="2"/>
    <x v="1"/>
    <x v="1"/>
    <x v="0"/>
    <x v="0"/>
    <x v="1"/>
    <x v="0"/>
    <x v="1"/>
    <x v="1"/>
    <x v="1"/>
    <x v="0"/>
    <x v="1"/>
    <x v="0"/>
    <x v="544"/>
    <x v="983"/>
    <x v="0"/>
  </r>
  <r>
    <s v="8357-EQXFO"/>
    <x v="0"/>
    <x v="0"/>
    <x v="1"/>
    <x v="0"/>
    <x v="40"/>
    <x v="1"/>
    <x v="1"/>
    <x v="1"/>
    <x v="0"/>
    <x v="1"/>
    <x v="1"/>
    <x v="0"/>
    <x v="1"/>
    <x v="1"/>
    <x v="0"/>
    <x v="0"/>
    <x v="0"/>
    <x v="656"/>
    <x v="984"/>
    <x v="1"/>
  </r>
  <r>
    <s v="1989-PRJHP"/>
    <x v="1"/>
    <x v="1"/>
    <x v="0"/>
    <x v="0"/>
    <x v="23"/>
    <x v="1"/>
    <x v="2"/>
    <x v="1"/>
    <x v="0"/>
    <x v="1"/>
    <x v="0"/>
    <x v="0"/>
    <x v="0"/>
    <x v="0"/>
    <x v="0"/>
    <x v="0"/>
    <x v="0"/>
    <x v="528"/>
    <x v="985"/>
    <x v="1"/>
  </r>
  <r>
    <s v="8120-JDCAM"/>
    <x v="1"/>
    <x v="0"/>
    <x v="0"/>
    <x v="1"/>
    <x v="54"/>
    <x v="1"/>
    <x v="1"/>
    <x v="1"/>
    <x v="0"/>
    <x v="1"/>
    <x v="0"/>
    <x v="0"/>
    <x v="0"/>
    <x v="0"/>
    <x v="0"/>
    <x v="0"/>
    <x v="1"/>
    <x v="363"/>
    <x v="986"/>
    <x v="0"/>
  </r>
  <r>
    <s v="8917-FAEMR"/>
    <x v="0"/>
    <x v="0"/>
    <x v="1"/>
    <x v="0"/>
    <x v="50"/>
    <x v="1"/>
    <x v="1"/>
    <x v="2"/>
    <x v="2"/>
    <x v="2"/>
    <x v="2"/>
    <x v="2"/>
    <x v="2"/>
    <x v="2"/>
    <x v="2"/>
    <x v="1"/>
    <x v="1"/>
    <x v="216"/>
    <x v="987"/>
    <x v="0"/>
  </r>
  <r>
    <s v="7047-YXDMZ"/>
    <x v="1"/>
    <x v="0"/>
    <x v="1"/>
    <x v="0"/>
    <x v="17"/>
    <x v="1"/>
    <x v="1"/>
    <x v="2"/>
    <x v="2"/>
    <x v="2"/>
    <x v="2"/>
    <x v="2"/>
    <x v="2"/>
    <x v="2"/>
    <x v="0"/>
    <x v="1"/>
    <x v="1"/>
    <x v="187"/>
    <x v="988"/>
    <x v="0"/>
  </r>
  <r>
    <s v="2858-EIMXH"/>
    <x v="0"/>
    <x v="1"/>
    <x v="0"/>
    <x v="0"/>
    <x v="62"/>
    <x v="1"/>
    <x v="2"/>
    <x v="1"/>
    <x v="0"/>
    <x v="1"/>
    <x v="0"/>
    <x v="0"/>
    <x v="1"/>
    <x v="1"/>
    <x v="1"/>
    <x v="0"/>
    <x v="3"/>
    <x v="657"/>
    <x v="989"/>
    <x v="0"/>
  </r>
  <r>
    <s v="9524-EGPJC"/>
    <x v="0"/>
    <x v="0"/>
    <x v="1"/>
    <x v="0"/>
    <x v="32"/>
    <x v="1"/>
    <x v="2"/>
    <x v="1"/>
    <x v="0"/>
    <x v="1"/>
    <x v="0"/>
    <x v="1"/>
    <x v="0"/>
    <x v="1"/>
    <x v="0"/>
    <x v="0"/>
    <x v="0"/>
    <x v="658"/>
    <x v="990"/>
    <x v="1"/>
  </r>
  <r>
    <s v="6993-OHLXR"/>
    <x v="0"/>
    <x v="0"/>
    <x v="1"/>
    <x v="0"/>
    <x v="2"/>
    <x v="1"/>
    <x v="1"/>
    <x v="1"/>
    <x v="0"/>
    <x v="1"/>
    <x v="0"/>
    <x v="0"/>
    <x v="0"/>
    <x v="0"/>
    <x v="0"/>
    <x v="1"/>
    <x v="0"/>
    <x v="659"/>
    <x v="991"/>
    <x v="1"/>
  </r>
  <r>
    <s v="8818-XYFCQ"/>
    <x v="1"/>
    <x v="0"/>
    <x v="0"/>
    <x v="1"/>
    <x v="48"/>
    <x v="1"/>
    <x v="2"/>
    <x v="1"/>
    <x v="1"/>
    <x v="1"/>
    <x v="0"/>
    <x v="0"/>
    <x v="1"/>
    <x v="1"/>
    <x v="0"/>
    <x v="0"/>
    <x v="3"/>
    <x v="660"/>
    <x v="992"/>
    <x v="1"/>
  </r>
  <r>
    <s v="6419-ZTTLE"/>
    <x v="1"/>
    <x v="1"/>
    <x v="0"/>
    <x v="0"/>
    <x v="57"/>
    <x v="1"/>
    <x v="1"/>
    <x v="2"/>
    <x v="2"/>
    <x v="2"/>
    <x v="2"/>
    <x v="2"/>
    <x v="2"/>
    <x v="2"/>
    <x v="1"/>
    <x v="0"/>
    <x v="0"/>
    <x v="42"/>
    <x v="993"/>
    <x v="0"/>
  </r>
  <r>
    <s v="0929-HYQEW"/>
    <x v="1"/>
    <x v="0"/>
    <x v="1"/>
    <x v="0"/>
    <x v="35"/>
    <x v="1"/>
    <x v="1"/>
    <x v="0"/>
    <x v="1"/>
    <x v="1"/>
    <x v="0"/>
    <x v="0"/>
    <x v="0"/>
    <x v="0"/>
    <x v="0"/>
    <x v="0"/>
    <x v="1"/>
    <x v="510"/>
    <x v="994"/>
    <x v="0"/>
  </r>
  <r>
    <s v="6614-YOLAC"/>
    <x v="0"/>
    <x v="0"/>
    <x v="0"/>
    <x v="1"/>
    <x v="16"/>
    <x v="0"/>
    <x v="0"/>
    <x v="0"/>
    <x v="1"/>
    <x v="0"/>
    <x v="0"/>
    <x v="1"/>
    <x v="1"/>
    <x v="1"/>
    <x v="2"/>
    <x v="1"/>
    <x v="1"/>
    <x v="661"/>
    <x v="995"/>
    <x v="0"/>
  </r>
  <r>
    <s v="7426-RHZGU"/>
    <x v="1"/>
    <x v="0"/>
    <x v="1"/>
    <x v="0"/>
    <x v="34"/>
    <x v="1"/>
    <x v="1"/>
    <x v="1"/>
    <x v="0"/>
    <x v="1"/>
    <x v="0"/>
    <x v="1"/>
    <x v="1"/>
    <x v="1"/>
    <x v="0"/>
    <x v="0"/>
    <x v="2"/>
    <x v="662"/>
    <x v="996"/>
    <x v="0"/>
  </r>
  <r>
    <s v="4065-JJAVA"/>
    <x v="0"/>
    <x v="0"/>
    <x v="1"/>
    <x v="0"/>
    <x v="0"/>
    <x v="1"/>
    <x v="1"/>
    <x v="0"/>
    <x v="0"/>
    <x v="0"/>
    <x v="0"/>
    <x v="0"/>
    <x v="0"/>
    <x v="0"/>
    <x v="0"/>
    <x v="1"/>
    <x v="0"/>
    <x v="663"/>
    <x v="997"/>
    <x v="0"/>
  </r>
  <r>
    <s v="4695-VADHF"/>
    <x v="1"/>
    <x v="0"/>
    <x v="0"/>
    <x v="1"/>
    <x v="32"/>
    <x v="1"/>
    <x v="1"/>
    <x v="0"/>
    <x v="0"/>
    <x v="1"/>
    <x v="1"/>
    <x v="0"/>
    <x v="0"/>
    <x v="1"/>
    <x v="0"/>
    <x v="1"/>
    <x v="0"/>
    <x v="664"/>
    <x v="998"/>
    <x v="1"/>
  </r>
  <r>
    <s v="3863-IUBJR"/>
    <x v="1"/>
    <x v="0"/>
    <x v="0"/>
    <x v="1"/>
    <x v="18"/>
    <x v="1"/>
    <x v="1"/>
    <x v="0"/>
    <x v="0"/>
    <x v="1"/>
    <x v="0"/>
    <x v="0"/>
    <x v="0"/>
    <x v="1"/>
    <x v="1"/>
    <x v="1"/>
    <x v="3"/>
    <x v="665"/>
    <x v="999"/>
    <x v="1"/>
  </r>
  <r>
    <s v="7649-SIJJF"/>
    <x v="1"/>
    <x v="0"/>
    <x v="0"/>
    <x v="0"/>
    <x v="16"/>
    <x v="1"/>
    <x v="2"/>
    <x v="0"/>
    <x v="1"/>
    <x v="0"/>
    <x v="1"/>
    <x v="1"/>
    <x v="0"/>
    <x v="1"/>
    <x v="2"/>
    <x v="0"/>
    <x v="1"/>
    <x v="517"/>
    <x v="1000"/>
    <x v="0"/>
  </r>
  <r>
    <s v="9361-YNQWJ"/>
    <x v="0"/>
    <x v="0"/>
    <x v="1"/>
    <x v="0"/>
    <x v="38"/>
    <x v="1"/>
    <x v="2"/>
    <x v="2"/>
    <x v="2"/>
    <x v="2"/>
    <x v="2"/>
    <x v="2"/>
    <x v="2"/>
    <x v="2"/>
    <x v="1"/>
    <x v="0"/>
    <x v="2"/>
    <x v="369"/>
    <x v="1001"/>
    <x v="0"/>
  </r>
  <r>
    <s v="3748-FVMZZ"/>
    <x v="1"/>
    <x v="0"/>
    <x v="1"/>
    <x v="0"/>
    <x v="54"/>
    <x v="0"/>
    <x v="0"/>
    <x v="0"/>
    <x v="0"/>
    <x v="1"/>
    <x v="0"/>
    <x v="1"/>
    <x v="0"/>
    <x v="1"/>
    <x v="0"/>
    <x v="0"/>
    <x v="0"/>
    <x v="375"/>
    <x v="1002"/>
    <x v="0"/>
  </r>
  <r>
    <s v="9391-TTOYH"/>
    <x v="0"/>
    <x v="0"/>
    <x v="1"/>
    <x v="0"/>
    <x v="57"/>
    <x v="1"/>
    <x v="1"/>
    <x v="2"/>
    <x v="2"/>
    <x v="2"/>
    <x v="2"/>
    <x v="2"/>
    <x v="2"/>
    <x v="2"/>
    <x v="0"/>
    <x v="0"/>
    <x v="1"/>
    <x v="488"/>
    <x v="1003"/>
    <x v="0"/>
  </r>
  <r>
    <s v="1452-XRSJV"/>
    <x v="0"/>
    <x v="0"/>
    <x v="0"/>
    <x v="1"/>
    <x v="72"/>
    <x v="1"/>
    <x v="1"/>
    <x v="0"/>
    <x v="1"/>
    <x v="1"/>
    <x v="0"/>
    <x v="0"/>
    <x v="0"/>
    <x v="0"/>
    <x v="0"/>
    <x v="1"/>
    <x v="3"/>
    <x v="666"/>
    <x v="1004"/>
    <x v="0"/>
  </r>
  <r>
    <s v="3422-WJOYD"/>
    <x v="1"/>
    <x v="0"/>
    <x v="0"/>
    <x v="0"/>
    <x v="7"/>
    <x v="1"/>
    <x v="1"/>
    <x v="0"/>
    <x v="1"/>
    <x v="1"/>
    <x v="0"/>
    <x v="1"/>
    <x v="0"/>
    <x v="0"/>
    <x v="1"/>
    <x v="1"/>
    <x v="1"/>
    <x v="667"/>
    <x v="1005"/>
    <x v="0"/>
  </r>
  <r>
    <s v="8242-SOQUO"/>
    <x v="0"/>
    <x v="1"/>
    <x v="1"/>
    <x v="0"/>
    <x v="24"/>
    <x v="1"/>
    <x v="1"/>
    <x v="1"/>
    <x v="0"/>
    <x v="0"/>
    <x v="0"/>
    <x v="0"/>
    <x v="1"/>
    <x v="0"/>
    <x v="0"/>
    <x v="0"/>
    <x v="0"/>
    <x v="668"/>
    <x v="1006"/>
    <x v="0"/>
  </r>
  <r>
    <s v="7460-ITWWP"/>
    <x v="0"/>
    <x v="1"/>
    <x v="0"/>
    <x v="0"/>
    <x v="3"/>
    <x v="1"/>
    <x v="1"/>
    <x v="1"/>
    <x v="0"/>
    <x v="1"/>
    <x v="1"/>
    <x v="0"/>
    <x v="0"/>
    <x v="1"/>
    <x v="0"/>
    <x v="0"/>
    <x v="0"/>
    <x v="138"/>
    <x v="1007"/>
    <x v="0"/>
  </r>
  <r>
    <s v="7147-AYBAA"/>
    <x v="1"/>
    <x v="0"/>
    <x v="1"/>
    <x v="0"/>
    <x v="50"/>
    <x v="1"/>
    <x v="1"/>
    <x v="1"/>
    <x v="0"/>
    <x v="1"/>
    <x v="0"/>
    <x v="0"/>
    <x v="0"/>
    <x v="0"/>
    <x v="0"/>
    <x v="0"/>
    <x v="1"/>
    <x v="276"/>
    <x v="1008"/>
    <x v="0"/>
  </r>
  <r>
    <s v="7868-TMWMZ"/>
    <x v="0"/>
    <x v="1"/>
    <x v="0"/>
    <x v="0"/>
    <x v="31"/>
    <x v="1"/>
    <x v="1"/>
    <x v="1"/>
    <x v="1"/>
    <x v="0"/>
    <x v="1"/>
    <x v="1"/>
    <x v="1"/>
    <x v="1"/>
    <x v="2"/>
    <x v="0"/>
    <x v="2"/>
    <x v="96"/>
    <x v="1009"/>
    <x v="0"/>
  </r>
  <r>
    <s v="4822-RVYBB"/>
    <x v="1"/>
    <x v="1"/>
    <x v="1"/>
    <x v="0"/>
    <x v="4"/>
    <x v="1"/>
    <x v="2"/>
    <x v="1"/>
    <x v="0"/>
    <x v="1"/>
    <x v="1"/>
    <x v="0"/>
    <x v="1"/>
    <x v="1"/>
    <x v="0"/>
    <x v="0"/>
    <x v="0"/>
    <x v="669"/>
    <x v="1010"/>
    <x v="1"/>
  </r>
  <r>
    <s v="6732-FZUGP"/>
    <x v="0"/>
    <x v="0"/>
    <x v="1"/>
    <x v="0"/>
    <x v="20"/>
    <x v="1"/>
    <x v="2"/>
    <x v="1"/>
    <x v="1"/>
    <x v="1"/>
    <x v="1"/>
    <x v="0"/>
    <x v="1"/>
    <x v="0"/>
    <x v="1"/>
    <x v="1"/>
    <x v="3"/>
    <x v="280"/>
    <x v="1011"/>
    <x v="0"/>
  </r>
  <r>
    <s v="8436-BJUMM"/>
    <x v="1"/>
    <x v="0"/>
    <x v="0"/>
    <x v="1"/>
    <x v="70"/>
    <x v="1"/>
    <x v="2"/>
    <x v="1"/>
    <x v="0"/>
    <x v="1"/>
    <x v="0"/>
    <x v="0"/>
    <x v="1"/>
    <x v="0"/>
    <x v="0"/>
    <x v="0"/>
    <x v="0"/>
    <x v="670"/>
    <x v="1012"/>
    <x v="1"/>
  </r>
  <r>
    <s v="4184-TJFAN"/>
    <x v="0"/>
    <x v="1"/>
    <x v="0"/>
    <x v="1"/>
    <x v="35"/>
    <x v="1"/>
    <x v="1"/>
    <x v="1"/>
    <x v="1"/>
    <x v="1"/>
    <x v="0"/>
    <x v="1"/>
    <x v="1"/>
    <x v="0"/>
    <x v="0"/>
    <x v="0"/>
    <x v="1"/>
    <x v="671"/>
    <x v="1013"/>
    <x v="1"/>
  </r>
  <r>
    <s v="8329-GWVPJ"/>
    <x v="0"/>
    <x v="0"/>
    <x v="0"/>
    <x v="1"/>
    <x v="37"/>
    <x v="1"/>
    <x v="1"/>
    <x v="1"/>
    <x v="0"/>
    <x v="1"/>
    <x v="0"/>
    <x v="0"/>
    <x v="0"/>
    <x v="0"/>
    <x v="0"/>
    <x v="0"/>
    <x v="2"/>
    <x v="366"/>
    <x v="1014"/>
    <x v="0"/>
  </r>
  <r>
    <s v="1352-VHKAJ"/>
    <x v="1"/>
    <x v="0"/>
    <x v="0"/>
    <x v="1"/>
    <x v="23"/>
    <x v="1"/>
    <x v="2"/>
    <x v="0"/>
    <x v="0"/>
    <x v="1"/>
    <x v="0"/>
    <x v="1"/>
    <x v="1"/>
    <x v="1"/>
    <x v="0"/>
    <x v="1"/>
    <x v="2"/>
    <x v="672"/>
    <x v="1015"/>
    <x v="0"/>
  </r>
  <r>
    <s v="4145-UQXUQ"/>
    <x v="0"/>
    <x v="1"/>
    <x v="1"/>
    <x v="0"/>
    <x v="4"/>
    <x v="1"/>
    <x v="1"/>
    <x v="1"/>
    <x v="0"/>
    <x v="1"/>
    <x v="1"/>
    <x v="0"/>
    <x v="1"/>
    <x v="1"/>
    <x v="0"/>
    <x v="0"/>
    <x v="0"/>
    <x v="673"/>
    <x v="1016"/>
    <x v="1"/>
  </r>
  <r>
    <s v="2632-TACXW"/>
    <x v="0"/>
    <x v="0"/>
    <x v="0"/>
    <x v="0"/>
    <x v="8"/>
    <x v="1"/>
    <x v="2"/>
    <x v="2"/>
    <x v="2"/>
    <x v="2"/>
    <x v="2"/>
    <x v="2"/>
    <x v="2"/>
    <x v="2"/>
    <x v="2"/>
    <x v="1"/>
    <x v="2"/>
    <x v="674"/>
    <x v="1017"/>
    <x v="0"/>
  </r>
  <r>
    <s v="8146-QQKZH"/>
    <x v="0"/>
    <x v="0"/>
    <x v="0"/>
    <x v="0"/>
    <x v="16"/>
    <x v="1"/>
    <x v="1"/>
    <x v="0"/>
    <x v="1"/>
    <x v="1"/>
    <x v="1"/>
    <x v="1"/>
    <x v="1"/>
    <x v="1"/>
    <x v="2"/>
    <x v="1"/>
    <x v="2"/>
    <x v="256"/>
    <x v="1018"/>
    <x v="0"/>
  </r>
  <r>
    <s v="1767-CJKBA"/>
    <x v="1"/>
    <x v="0"/>
    <x v="1"/>
    <x v="0"/>
    <x v="33"/>
    <x v="1"/>
    <x v="2"/>
    <x v="2"/>
    <x v="2"/>
    <x v="2"/>
    <x v="2"/>
    <x v="2"/>
    <x v="2"/>
    <x v="2"/>
    <x v="2"/>
    <x v="1"/>
    <x v="1"/>
    <x v="675"/>
    <x v="1019"/>
    <x v="0"/>
  </r>
  <r>
    <s v="6445-TNRXS"/>
    <x v="1"/>
    <x v="0"/>
    <x v="0"/>
    <x v="1"/>
    <x v="47"/>
    <x v="1"/>
    <x v="2"/>
    <x v="1"/>
    <x v="1"/>
    <x v="0"/>
    <x v="1"/>
    <x v="1"/>
    <x v="1"/>
    <x v="1"/>
    <x v="2"/>
    <x v="0"/>
    <x v="2"/>
    <x v="676"/>
    <x v="1020"/>
    <x v="0"/>
  </r>
  <r>
    <s v="4581-LNWUM"/>
    <x v="0"/>
    <x v="0"/>
    <x v="1"/>
    <x v="0"/>
    <x v="9"/>
    <x v="0"/>
    <x v="0"/>
    <x v="0"/>
    <x v="0"/>
    <x v="1"/>
    <x v="1"/>
    <x v="0"/>
    <x v="1"/>
    <x v="1"/>
    <x v="0"/>
    <x v="1"/>
    <x v="0"/>
    <x v="493"/>
    <x v="1021"/>
    <x v="0"/>
  </r>
  <r>
    <s v="4869-EPIUS"/>
    <x v="1"/>
    <x v="0"/>
    <x v="0"/>
    <x v="0"/>
    <x v="39"/>
    <x v="1"/>
    <x v="1"/>
    <x v="1"/>
    <x v="0"/>
    <x v="1"/>
    <x v="0"/>
    <x v="0"/>
    <x v="0"/>
    <x v="1"/>
    <x v="1"/>
    <x v="0"/>
    <x v="0"/>
    <x v="140"/>
    <x v="1022"/>
    <x v="0"/>
  </r>
  <r>
    <s v="9948-YPTDG"/>
    <x v="1"/>
    <x v="0"/>
    <x v="0"/>
    <x v="0"/>
    <x v="46"/>
    <x v="1"/>
    <x v="1"/>
    <x v="1"/>
    <x v="1"/>
    <x v="0"/>
    <x v="0"/>
    <x v="0"/>
    <x v="0"/>
    <x v="0"/>
    <x v="0"/>
    <x v="0"/>
    <x v="0"/>
    <x v="399"/>
    <x v="1023"/>
    <x v="1"/>
  </r>
  <r>
    <s v="1236-WFCDV"/>
    <x v="1"/>
    <x v="1"/>
    <x v="1"/>
    <x v="0"/>
    <x v="60"/>
    <x v="1"/>
    <x v="1"/>
    <x v="1"/>
    <x v="0"/>
    <x v="1"/>
    <x v="0"/>
    <x v="0"/>
    <x v="1"/>
    <x v="1"/>
    <x v="0"/>
    <x v="1"/>
    <x v="3"/>
    <x v="677"/>
    <x v="1024"/>
    <x v="1"/>
  </r>
  <r>
    <s v="1915-OAKWD"/>
    <x v="0"/>
    <x v="0"/>
    <x v="1"/>
    <x v="1"/>
    <x v="10"/>
    <x v="1"/>
    <x v="1"/>
    <x v="2"/>
    <x v="2"/>
    <x v="2"/>
    <x v="2"/>
    <x v="2"/>
    <x v="2"/>
    <x v="2"/>
    <x v="1"/>
    <x v="0"/>
    <x v="2"/>
    <x v="170"/>
    <x v="1025"/>
    <x v="0"/>
  </r>
  <r>
    <s v="7296-PIXQY"/>
    <x v="0"/>
    <x v="0"/>
    <x v="0"/>
    <x v="1"/>
    <x v="60"/>
    <x v="1"/>
    <x v="1"/>
    <x v="1"/>
    <x v="0"/>
    <x v="1"/>
    <x v="0"/>
    <x v="0"/>
    <x v="0"/>
    <x v="0"/>
    <x v="0"/>
    <x v="1"/>
    <x v="0"/>
    <x v="433"/>
    <x v="1026"/>
    <x v="0"/>
  </r>
  <r>
    <s v="4883-QICIH"/>
    <x v="1"/>
    <x v="0"/>
    <x v="0"/>
    <x v="1"/>
    <x v="48"/>
    <x v="1"/>
    <x v="1"/>
    <x v="1"/>
    <x v="0"/>
    <x v="1"/>
    <x v="0"/>
    <x v="0"/>
    <x v="0"/>
    <x v="0"/>
    <x v="0"/>
    <x v="0"/>
    <x v="2"/>
    <x v="366"/>
    <x v="1027"/>
    <x v="1"/>
  </r>
  <r>
    <s v="3354-OADJP"/>
    <x v="0"/>
    <x v="0"/>
    <x v="1"/>
    <x v="0"/>
    <x v="4"/>
    <x v="1"/>
    <x v="1"/>
    <x v="0"/>
    <x v="1"/>
    <x v="1"/>
    <x v="0"/>
    <x v="1"/>
    <x v="0"/>
    <x v="0"/>
    <x v="1"/>
    <x v="1"/>
    <x v="2"/>
    <x v="678"/>
    <x v="1028"/>
    <x v="0"/>
  </r>
  <r>
    <s v="3524-WQDSG"/>
    <x v="0"/>
    <x v="0"/>
    <x v="0"/>
    <x v="1"/>
    <x v="29"/>
    <x v="1"/>
    <x v="2"/>
    <x v="1"/>
    <x v="0"/>
    <x v="1"/>
    <x v="1"/>
    <x v="0"/>
    <x v="1"/>
    <x v="1"/>
    <x v="0"/>
    <x v="0"/>
    <x v="2"/>
    <x v="79"/>
    <x v="1029"/>
    <x v="0"/>
  </r>
  <r>
    <s v="0810-DHDBD"/>
    <x v="0"/>
    <x v="0"/>
    <x v="1"/>
    <x v="0"/>
    <x v="15"/>
    <x v="1"/>
    <x v="2"/>
    <x v="0"/>
    <x v="1"/>
    <x v="1"/>
    <x v="1"/>
    <x v="1"/>
    <x v="1"/>
    <x v="0"/>
    <x v="1"/>
    <x v="1"/>
    <x v="3"/>
    <x v="679"/>
    <x v="1030"/>
    <x v="0"/>
  </r>
  <r>
    <s v="4026-SKKHW"/>
    <x v="1"/>
    <x v="0"/>
    <x v="1"/>
    <x v="0"/>
    <x v="35"/>
    <x v="1"/>
    <x v="1"/>
    <x v="0"/>
    <x v="0"/>
    <x v="1"/>
    <x v="0"/>
    <x v="1"/>
    <x v="0"/>
    <x v="0"/>
    <x v="0"/>
    <x v="0"/>
    <x v="1"/>
    <x v="680"/>
    <x v="1031"/>
    <x v="0"/>
  </r>
  <r>
    <s v="2829-HYVZP"/>
    <x v="1"/>
    <x v="0"/>
    <x v="1"/>
    <x v="0"/>
    <x v="44"/>
    <x v="1"/>
    <x v="1"/>
    <x v="2"/>
    <x v="2"/>
    <x v="2"/>
    <x v="2"/>
    <x v="2"/>
    <x v="2"/>
    <x v="2"/>
    <x v="1"/>
    <x v="0"/>
    <x v="1"/>
    <x v="21"/>
    <x v="1032"/>
    <x v="0"/>
  </r>
  <r>
    <s v="8329-IBCTI"/>
    <x v="0"/>
    <x v="0"/>
    <x v="1"/>
    <x v="0"/>
    <x v="0"/>
    <x v="1"/>
    <x v="1"/>
    <x v="2"/>
    <x v="2"/>
    <x v="2"/>
    <x v="2"/>
    <x v="2"/>
    <x v="2"/>
    <x v="2"/>
    <x v="0"/>
    <x v="1"/>
    <x v="1"/>
    <x v="165"/>
    <x v="1033"/>
    <x v="1"/>
  </r>
  <r>
    <s v="1271-SJBGZ"/>
    <x v="1"/>
    <x v="1"/>
    <x v="1"/>
    <x v="0"/>
    <x v="18"/>
    <x v="0"/>
    <x v="0"/>
    <x v="0"/>
    <x v="0"/>
    <x v="1"/>
    <x v="1"/>
    <x v="1"/>
    <x v="0"/>
    <x v="1"/>
    <x v="0"/>
    <x v="0"/>
    <x v="0"/>
    <x v="681"/>
    <x v="1034"/>
    <x v="1"/>
  </r>
  <r>
    <s v="3845-JHAMY"/>
    <x v="0"/>
    <x v="0"/>
    <x v="0"/>
    <x v="1"/>
    <x v="10"/>
    <x v="0"/>
    <x v="0"/>
    <x v="0"/>
    <x v="0"/>
    <x v="1"/>
    <x v="0"/>
    <x v="0"/>
    <x v="0"/>
    <x v="1"/>
    <x v="0"/>
    <x v="0"/>
    <x v="3"/>
    <x v="682"/>
    <x v="1035"/>
    <x v="0"/>
  </r>
  <r>
    <s v="7013-PSXHK"/>
    <x v="0"/>
    <x v="0"/>
    <x v="1"/>
    <x v="0"/>
    <x v="63"/>
    <x v="1"/>
    <x v="2"/>
    <x v="0"/>
    <x v="0"/>
    <x v="1"/>
    <x v="1"/>
    <x v="1"/>
    <x v="1"/>
    <x v="1"/>
    <x v="1"/>
    <x v="0"/>
    <x v="1"/>
    <x v="683"/>
    <x v="1036"/>
    <x v="0"/>
  </r>
  <r>
    <s v="5669-SRAIP"/>
    <x v="0"/>
    <x v="0"/>
    <x v="1"/>
    <x v="0"/>
    <x v="24"/>
    <x v="0"/>
    <x v="0"/>
    <x v="0"/>
    <x v="0"/>
    <x v="1"/>
    <x v="1"/>
    <x v="0"/>
    <x v="0"/>
    <x v="1"/>
    <x v="0"/>
    <x v="1"/>
    <x v="0"/>
    <x v="684"/>
    <x v="1037"/>
    <x v="1"/>
  </r>
  <r>
    <s v="5981-ITEMU"/>
    <x v="1"/>
    <x v="0"/>
    <x v="0"/>
    <x v="0"/>
    <x v="63"/>
    <x v="1"/>
    <x v="2"/>
    <x v="1"/>
    <x v="0"/>
    <x v="1"/>
    <x v="0"/>
    <x v="0"/>
    <x v="1"/>
    <x v="1"/>
    <x v="0"/>
    <x v="0"/>
    <x v="2"/>
    <x v="301"/>
    <x v="1038"/>
    <x v="1"/>
  </r>
  <r>
    <s v="3486-NPGST"/>
    <x v="0"/>
    <x v="0"/>
    <x v="1"/>
    <x v="0"/>
    <x v="51"/>
    <x v="1"/>
    <x v="1"/>
    <x v="2"/>
    <x v="2"/>
    <x v="2"/>
    <x v="2"/>
    <x v="2"/>
    <x v="2"/>
    <x v="2"/>
    <x v="1"/>
    <x v="1"/>
    <x v="1"/>
    <x v="425"/>
    <x v="1039"/>
    <x v="0"/>
  </r>
  <r>
    <s v="6941-PMGEP"/>
    <x v="0"/>
    <x v="0"/>
    <x v="1"/>
    <x v="0"/>
    <x v="24"/>
    <x v="1"/>
    <x v="1"/>
    <x v="1"/>
    <x v="0"/>
    <x v="1"/>
    <x v="0"/>
    <x v="0"/>
    <x v="0"/>
    <x v="1"/>
    <x v="0"/>
    <x v="0"/>
    <x v="0"/>
    <x v="191"/>
    <x v="1040"/>
    <x v="1"/>
  </r>
  <r>
    <s v="1624-WOIWJ"/>
    <x v="0"/>
    <x v="0"/>
    <x v="1"/>
    <x v="0"/>
    <x v="6"/>
    <x v="1"/>
    <x v="1"/>
    <x v="1"/>
    <x v="1"/>
    <x v="1"/>
    <x v="0"/>
    <x v="0"/>
    <x v="1"/>
    <x v="0"/>
    <x v="0"/>
    <x v="0"/>
    <x v="1"/>
    <x v="668"/>
    <x v="1041"/>
    <x v="1"/>
  </r>
  <r>
    <s v="2074-GKOWZ"/>
    <x v="1"/>
    <x v="0"/>
    <x v="0"/>
    <x v="1"/>
    <x v="2"/>
    <x v="1"/>
    <x v="1"/>
    <x v="1"/>
    <x v="0"/>
    <x v="1"/>
    <x v="0"/>
    <x v="0"/>
    <x v="1"/>
    <x v="1"/>
    <x v="0"/>
    <x v="0"/>
    <x v="2"/>
    <x v="419"/>
    <x v="1042"/>
    <x v="1"/>
  </r>
  <r>
    <s v="0376-YMCJC"/>
    <x v="1"/>
    <x v="0"/>
    <x v="1"/>
    <x v="0"/>
    <x v="57"/>
    <x v="1"/>
    <x v="2"/>
    <x v="1"/>
    <x v="0"/>
    <x v="1"/>
    <x v="0"/>
    <x v="1"/>
    <x v="1"/>
    <x v="0"/>
    <x v="0"/>
    <x v="0"/>
    <x v="0"/>
    <x v="685"/>
    <x v="1043"/>
    <x v="1"/>
  </r>
  <r>
    <s v="6100-FJZDG"/>
    <x v="1"/>
    <x v="0"/>
    <x v="0"/>
    <x v="1"/>
    <x v="70"/>
    <x v="1"/>
    <x v="1"/>
    <x v="2"/>
    <x v="2"/>
    <x v="2"/>
    <x v="2"/>
    <x v="2"/>
    <x v="2"/>
    <x v="2"/>
    <x v="1"/>
    <x v="0"/>
    <x v="2"/>
    <x v="332"/>
    <x v="1044"/>
    <x v="0"/>
  </r>
  <r>
    <s v="4829-ZLJTK"/>
    <x v="0"/>
    <x v="1"/>
    <x v="0"/>
    <x v="0"/>
    <x v="21"/>
    <x v="1"/>
    <x v="2"/>
    <x v="1"/>
    <x v="1"/>
    <x v="0"/>
    <x v="1"/>
    <x v="0"/>
    <x v="1"/>
    <x v="1"/>
    <x v="2"/>
    <x v="0"/>
    <x v="0"/>
    <x v="686"/>
    <x v="1045"/>
    <x v="0"/>
  </r>
  <r>
    <s v="1730-VFMWO"/>
    <x v="0"/>
    <x v="0"/>
    <x v="0"/>
    <x v="0"/>
    <x v="1"/>
    <x v="1"/>
    <x v="1"/>
    <x v="0"/>
    <x v="0"/>
    <x v="1"/>
    <x v="0"/>
    <x v="1"/>
    <x v="0"/>
    <x v="0"/>
    <x v="0"/>
    <x v="1"/>
    <x v="2"/>
    <x v="687"/>
    <x v="1046"/>
    <x v="0"/>
  </r>
  <r>
    <s v="7143-BQIBA"/>
    <x v="1"/>
    <x v="0"/>
    <x v="1"/>
    <x v="0"/>
    <x v="6"/>
    <x v="1"/>
    <x v="1"/>
    <x v="0"/>
    <x v="1"/>
    <x v="1"/>
    <x v="0"/>
    <x v="1"/>
    <x v="1"/>
    <x v="0"/>
    <x v="0"/>
    <x v="1"/>
    <x v="2"/>
    <x v="688"/>
    <x v="1047"/>
    <x v="0"/>
  </r>
  <r>
    <s v="3800-LYTRK"/>
    <x v="0"/>
    <x v="0"/>
    <x v="1"/>
    <x v="0"/>
    <x v="60"/>
    <x v="1"/>
    <x v="1"/>
    <x v="0"/>
    <x v="1"/>
    <x v="1"/>
    <x v="0"/>
    <x v="1"/>
    <x v="0"/>
    <x v="0"/>
    <x v="1"/>
    <x v="1"/>
    <x v="1"/>
    <x v="689"/>
    <x v="1048"/>
    <x v="0"/>
  </r>
  <r>
    <s v="0634-SZPQA"/>
    <x v="0"/>
    <x v="0"/>
    <x v="1"/>
    <x v="0"/>
    <x v="57"/>
    <x v="1"/>
    <x v="2"/>
    <x v="1"/>
    <x v="1"/>
    <x v="1"/>
    <x v="0"/>
    <x v="0"/>
    <x v="1"/>
    <x v="0"/>
    <x v="0"/>
    <x v="0"/>
    <x v="2"/>
    <x v="19"/>
    <x v="1049"/>
    <x v="1"/>
  </r>
  <r>
    <s v="9646-NMHXE"/>
    <x v="1"/>
    <x v="0"/>
    <x v="0"/>
    <x v="0"/>
    <x v="20"/>
    <x v="1"/>
    <x v="1"/>
    <x v="2"/>
    <x v="2"/>
    <x v="2"/>
    <x v="2"/>
    <x v="2"/>
    <x v="2"/>
    <x v="2"/>
    <x v="2"/>
    <x v="1"/>
    <x v="1"/>
    <x v="165"/>
    <x v="1050"/>
    <x v="0"/>
  </r>
  <r>
    <s v="7030-NJVDP"/>
    <x v="1"/>
    <x v="0"/>
    <x v="0"/>
    <x v="0"/>
    <x v="65"/>
    <x v="1"/>
    <x v="1"/>
    <x v="1"/>
    <x v="1"/>
    <x v="1"/>
    <x v="0"/>
    <x v="1"/>
    <x v="0"/>
    <x v="1"/>
    <x v="0"/>
    <x v="0"/>
    <x v="0"/>
    <x v="543"/>
    <x v="1051"/>
    <x v="0"/>
  </r>
  <r>
    <s v="5536-RTPWK"/>
    <x v="1"/>
    <x v="0"/>
    <x v="0"/>
    <x v="0"/>
    <x v="12"/>
    <x v="1"/>
    <x v="2"/>
    <x v="1"/>
    <x v="0"/>
    <x v="0"/>
    <x v="0"/>
    <x v="0"/>
    <x v="1"/>
    <x v="1"/>
    <x v="0"/>
    <x v="0"/>
    <x v="2"/>
    <x v="134"/>
    <x v="1052"/>
    <x v="1"/>
  </r>
  <r>
    <s v="8883-GRDWQ"/>
    <x v="1"/>
    <x v="1"/>
    <x v="1"/>
    <x v="0"/>
    <x v="61"/>
    <x v="1"/>
    <x v="1"/>
    <x v="0"/>
    <x v="1"/>
    <x v="1"/>
    <x v="0"/>
    <x v="1"/>
    <x v="0"/>
    <x v="0"/>
    <x v="1"/>
    <x v="1"/>
    <x v="1"/>
    <x v="690"/>
    <x v="1053"/>
    <x v="0"/>
  </r>
  <r>
    <s v="6166-ILMNY"/>
    <x v="0"/>
    <x v="0"/>
    <x v="1"/>
    <x v="0"/>
    <x v="2"/>
    <x v="1"/>
    <x v="1"/>
    <x v="1"/>
    <x v="0"/>
    <x v="1"/>
    <x v="0"/>
    <x v="0"/>
    <x v="0"/>
    <x v="0"/>
    <x v="0"/>
    <x v="1"/>
    <x v="2"/>
    <x v="366"/>
    <x v="1054"/>
    <x v="1"/>
  </r>
  <r>
    <s v="3097-NNSPB"/>
    <x v="0"/>
    <x v="0"/>
    <x v="1"/>
    <x v="0"/>
    <x v="2"/>
    <x v="1"/>
    <x v="1"/>
    <x v="0"/>
    <x v="0"/>
    <x v="0"/>
    <x v="0"/>
    <x v="0"/>
    <x v="0"/>
    <x v="0"/>
    <x v="0"/>
    <x v="0"/>
    <x v="3"/>
    <x v="65"/>
    <x v="681"/>
    <x v="1"/>
  </r>
  <r>
    <s v="7771-ZONAT"/>
    <x v="1"/>
    <x v="0"/>
    <x v="1"/>
    <x v="0"/>
    <x v="5"/>
    <x v="0"/>
    <x v="0"/>
    <x v="0"/>
    <x v="0"/>
    <x v="1"/>
    <x v="1"/>
    <x v="1"/>
    <x v="1"/>
    <x v="1"/>
    <x v="2"/>
    <x v="1"/>
    <x v="2"/>
    <x v="641"/>
    <x v="1055"/>
    <x v="0"/>
  </r>
  <r>
    <s v="0655-RBDUG"/>
    <x v="1"/>
    <x v="0"/>
    <x v="1"/>
    <x v="0"/>
    <x v="40"/>
    <x v="1"/>
    <x v="2"/>
    <x v="1"/>
    <x v="0"/>
    <x v="1"/>
    <x v="1"/>
    <x v="0"/>
    <x v="1"/>
    <x v="1"/>
    <x v="0"/>
    <x v="0"/>
    <x v="2"/>
    <x v="444"/>
    <x v="1056"/>
    <x v="1"/>
  </r>
  <r>
    <s v="2111-DWYHN"/>
    <x v="1"/>
    <x v="0"/>
    <x v="1"/>
    <x v="0"/>
    <x v="0"/>
    <x v="1"/>
    <x v="1"/>
    <x v="2"/>
    <x v="2"/>
    <x v="2"/>
    <x v="2"/>
    <x v="2"/>
    <x v="2"/>
    <x v="2"/>
    <x v="0"/>
    <x v="1"/>
    <x v="1"/>
    <x v="416"/>
    <x v="1057"/>
    <x v="0"/>
  </r>
  <r>
    <s v="4194-WHFCB"/>
    <x v="0"/>
    <x v="0"/>
    <x v="0"/>
    <x v="1"/>
    <x v="64"/>
    <x v="1"/>
    <x v="2"/>
    <x v="1"/>
    <x v="0"/>
    <x v="0"/>
    <x v="0"/>
    <x v="1"/>
    <x v="0"/>
    <x v="1"/>
    <x v="0"/>
    <x v="0"/>
    <x v="2"/>
    <x v="691"/>
    <x v="1058"/>
    <x v="0"/>
  </r>
  <r>
    <s v="4121-AGSIN"/>
    <x v="0"/>
    <x v="0"/>
    <x v="0"/>
    <x v="1"/>
    <x v="11"/>
    <x v="1"/>
    <x v="2"/>
    <x v="2"/>
    <x v="2"/>
    <x v="2"/>
    <x v="2"/>
    <x v="2"/>
    <x v="2"/>
    <x v="2"/>
    <x v="1"/>
    <x v="0"/>
    <x v="3"/>
    <x v="692"/>
    <x v="1059"/>
    <x v="0"/>
  </r>
  <r>
    <s v="4361-BKAXE"/>
    <x v="0"/>
    <x v="0"/>
    <x v="1"/>
    <x v="0"/>
    <x v="52"/>
    <x v="1"/>
    <x v="2"/>
    <x v="1"/>
    <x v="1"/>
    <x v="0"/>
    <x v="1"/>
    <x v="1"/>
    <x v="1"/>
    <x v="1"/>
    <x v="0"/>
    <x v="0"/>
    <x v="2"/>
    <x v="693"/>
    <x v="1060"/>
    <x v="1"/>
  </r>
  <r>
    <s v="9845-PEEKO"/>
    <x v="0"/>
    <x v="1"/>
    <x v="1"/>
    <x v="0"/>
    <x v="64"/>
    <x v="1"/>
    <x v="2"/>
    <x v="1"/>
    <x v="0"/>
    <x v="0"/>
    <x v="0"/>
    <x v="0"/>
    <x v="0"/>
    <x v="0"/>
    <x v="2"/>
    <x v="0"/>
    <x v="3"/>
    <x v="64"/>
    <x v="1061"/>
    <x v="0"/>
  </r>
  <r>
    <s v="0455-XFASS"/>
    <x v="0"/>
    <x v="0"/>
    <x v="0"/>
    <x v="1"/>
    <x v="35"/>
    <x v="1"/>
    <x v="1"/>
    <x v="1"/>
    <x v="0"/>
    <x v="1"/>
    <x v="0"/>
    <x v="0"/>
    <x v="0"/>
    <x v="0"/>
    <x v="0"/>
    <x v="0"/>
    <x v="0"/>
    <x v="363"/>
    <x v="1062"/>
    <x v="0"/>
  </r>
  <r>
    <s v="0301-KOBTQ"/>
    <x v="1"/>
    <x v="0"/>
    <x v="1"/>
    <x v="0"/>
    <x v="48"/>
    <x v="1"/>
    <x v="1"/>
    <x v="2"/>
    <x v="2"/>
    <x v="2"/>
    <x v="2"/>
    <x v="2"/>
    <x v="2"/>
    <x v="2"/>
    <x v="2"/>
    <x v="0"/>
    <x v="2"/>
    <x v="332"/>
    <x v="1063"/>
    <x v="0"/>
  </r>
  <r>
    <s v="1751-NCDLI"/>
    <x v="1"/>
    <x v="1"/>
    <x v="0"/>
    <x v="0"/>
    <x v="25"/>
    <x v="1"/>
    <x v="2"/>
    <x v="1"/>
    <x v="0"/>
    <x v="1"/>
    <x v="1"/>
    <x v="0"/>
    <x v="1"/>
    <x v="1"/>
    <x v="0"/>
    <x v="0"/>
    <x v="0"/>
    <x v="694"/>
    <x v="1064"/>
    <x v="0"/>
  </r>
  <r>
    <s v="4367-NUYAO"/>
    <x v="1"/>
    <x v="0"/>
    <x v="0"/>
    <x v="1"/>
    <x v="71"/>
    <x v="1"/>
    <x v="2"/>
    <x v="2"/>
    <x v="2"/>
    <x v="2"/>
    <x v="2"/>
    <x v="2"/>
    <x v="2"/>
    <x v="2"/>
    <x v="2"/>
    <x v="1"/>
    <x v="1"/>
    <x v="695"/>
    <x v="484"/>
    <x v="0"/>
  </r>
  <r>
    <s v="9878-TNQGW"/>
    <x v="1"/>
    <x v="0"/>
    <x v="1"/>
    <x v="0"/>
    <x v="2"/>
    <x v="1"/>
    <x v="1"/>
    <x v="1"/>
    <x v="0"/>
    <x v="1"/>
    <x v="0"/>
    <x v="0"/>
    <x v="0"/>
    <x v="1"/>
    <x v="0"/>
    <x v="0"/>
    <x v="0"/>
    <x v="696"/>
    <x v="1065"/>
    <x v="1"/>
  </r>
  <r>
    <s v="9170-ARBTB"/>
    <x v="0"/>
    <x v="0"/>
    <x v="0"/>
    <x v="1"/>
    <x v="15"/>
    <x v="1"/>
    <x v="1"/>
    <x v="2"/>
    <x v="2"/>
    <x v="2"/>
    <x v="2"/>
    <x v="2"/>
    <x v="2"/>
    <x v="2"/>
    <x v="1"/>
    <x v="1"/>
    <x v="3"/>
    <x v="127"/>
    <x v="1066"/>
    <x v="0"/>
  </r>
  <r>
    <s v="4441-NIHPT"/>
    <x v="0"/>
    <x v="1"/>
    <x v="1"/>
    <x v="0"/>
    <x v="9"/>
    <x v="1"/>
    <x v="1"/>
    <x v="1"/>
    <x v="0"/>
    <x v="1"/>
    <x v="1"/>
    <x v="0"/>
    <x v="0"/>
    <x v="0"/>
    <x v="0"/>
    <x v="0"/>
    <x v="0"/>
    <x v="697"/>
    <x v="1067"/>
    <x v="1"/>
  </r>
  <r>
    <s v="8999-BOHSE"/>
    <x v="0"/>
    <x v="1"/>
    <x v="1"/>
    <x v="0"/>
    <x v="26"/>
    <x v="1"/>
    <x v="1"/>
    <x v="1"/>
    <x v="0"/>
    <x v="1"/>
    <x v="0"/>
    <x v="0"/>
    <x v="1"/>
    <x v="1"/>
    <x v="0"/>
    <x v="1"/>
    <x v="2"/>
    <x v="377"/>
    <x v="1068"/>
    <x v="1"/>
  </r>
  <r>
    <s v="7241-AJHFS"/>
    <x v="1"/>
    <x v="0"/>
    <x v="1"/>
    <x v="0"/>
    <x v="48"/>
    <x v="1"/>
    <x v="2"/>
    <x v="1"/>
    <x v="1"/>
    <x v="1"/>
    <x v="0"/>
    <x v="1"/>
    <x v="0"/>
    <x v="0"/>
    <x v="0"/>
    <x v="1"/>
    <x v="2"/>
    <x v="698"/>
    <x v="1069"/>
    <x v="0"/>
  </r>
  <r>
    <s v="7029-RPUAV"/>
    <x v="1"/>
    <x v="1"/>
    <x v="0"/>
    <x v="0"/>
    <x v="22"/>
    <x v="1"/>
    <x v="2"/>
    <x v="1"/>
    <x v="0"/>
    <x v="1"/>
    <x v="1"/>
    <x v="0"/>
    <x v="1"/>
    <x v="1"/>
    <x v="0"/>
    <x v="0"/>
    <x v="3"/>
    <x v="699"/>
    <x v="1070"/>
    <x v="1"/>
  </r>
  <r>
    <s v="4546-FOKWR"/>
    <x v="0"/>
    <x v="0"/>
    <x v="1"/>
    <x v="0"/>
    <x v="10"/>
    <x v="1"/>
    <x v="2"/>
    <x v="1"/>
    <x v="0"/>
    <x v="1"/>
    <x v="0"/>
    <x v="0"/>
    <x v="0"/>
    <x v="0"/>
    <x v="0"/>
    <x v="0"/>
    <x v="3"/>
    <x v="73"/>
    <x v="1071"/>
    <x v="0"/>
  </r>
  <r>
    <s v="9036-CSKBW"/>
    <x v="0"/>
    <x v="0"/>
    <x v="1"/>
    <x v="0"/>
    <x v="69"/>
    <x v="1"/>
    <x v="2"/>
    <x v="1"/>
    <x v="1"/>
    <x v="0"/>
    <x v="1"/>
    <x v="0"/>
    <x v="1"/>
    <x v="1"/>
    <x v="1"/>
    <x v="1"/>
    <x v="2"/>
    <x v="700"/>
    <x v="1072"/>
    <x v="0"/>
  </r>
  <r>
    <s v="5832-TRLPB"/>
    <x v="1"/>
    <x v="0"/>
    <x v="1"/>
    <x v="0"/>
    <x v="44"/>
    <x v="1"/>
    <x v="1"/>
    <x v="0"/>
    <x v="0"/>
    <x v="1"/>
    <x v="1"/>
    <x v="1"/>
    <x v="1"/>
    <x v="1"/>
    <x v="1"/>
    <x v="0"/>
    <x v="2"/>
    <x v="209"/>
    <x v="1073"/>
    <x v="0"/>
  </r>
  <r>
    <s v="8590-YFFQO"/>
    <x v="1"/>
    <x v="0"/>
    <x v="0"/>
    <x v="0"/>
    <x v="27"/>
    <x v="1"/>
    <x v="1"/>
    <x v="0"/>
    <x v="1"/>
    <x v="0"/>
    <x v="1"/>
    <x v="1"/>
    <x v="0"/>
    <x v="0"/>
    <x v="2"/>
    <x v="1"/>
    <x v="3"/>
    <x v="235"/>
    <x v="1074"/>
    <x v="0"/>
  </r>
  <r>
    <s v="8659-IOOPU"/>
    <x v="0"/>
    <x v="0"/>
    <x v="0"/>
    <x v="1"/>
    <x v="16"/>
    <x v="1"/>
    <x v="2"/>
    <x v="1"/>
    <x v="1"/>
    <x v="1"/>
    <x v="1"/>
    <x v="1"/>
    <x v="0"/>
    <x v="1"/>
    <x v="2"/>
    <x v="1"/>
    <x v="0"/>
    <x v="699"/>
    <x v="1075"/>
    <x v="0"/>
  </r>
  <r>
    <s v="1338-CECEE"/>
    <x v="1"/>
    <x v="0"/>
    <x v="0"/>
    <x v="1"/>
    <x v="52"/>
    <x v="1"/>
    <x v="2"/>
    <x v="0"/>
    <x v="0"/>
    <x v="0"/>
    <x v="1"/>
    <x v="0"/>
    <x v="1"/>
    <x v="0"/>
    <x v="1"/>
    <x v="1"/>
    <x v="2"/>
    <x v="701"/>
    <x v="1076"/>
    <x v="0"/>
  </r>
  <r>
    <s v="7439-DKZTW"/>
    <x v="1"/>
    <x v="0"/>
    <x v="1"/>
    <x v="0"/>
    <x v="0"/>
    <x v="1"/>
    <x v="1"/>
    <x v="1"/>
    <x v="0"/>
    <x v="1"/>
    <x v="0"/>
    <x v="0"/>
    <x v="1"/>
    <x v="0"/>
    <x v="0"/>
    <x v="0"/>
    <x v="0"/>
    <x v="702"/>
    <x v="256"/>
    <x v="0"/>
  </r>
  <r>
    <s v="4646-QZXTF"/>
    <x v="0"/>
    <x v="0"/>
    <x v="0"/>
    <x v="0"/>
    <x v="40"/>
    <x v="1"/>
    <x v="1"/>
    <x v="0"/>
    <x v="1"/>
    <x v="1"/>
    <x v="1"/>
    <x v="1"/>
    <x v="1"/>
    <x v="1"/>
    <x v="0"/>
    <x v="1"/>
    <x v="2"/>
    <x v="703"/>
    <x v="1077"/>
    <x v="0"/>
  </r>
  <r>
    <s v="4607-CHPCA"/>
    <x v="1"/>
    <x v="0"/>
    <x v="0"/>
    <x v="1"/>
    <x v="13"/>
    <x v="1"/>
    <x v="1"/>
    <x v="1"/>
    <x v="0"/>
    <x v="1"/>
    <x v="0"/>
    <x v="0"/>
    <x v="1"/>
    <x v="1"/>
    <x v="1"/>
    <x v="0"/>
    <x v="0"/>
    <x v="254"/>
    <x v="1078"/>
    <x v="1"/>
  </r>
  <r>
    <s v="9742-XOKTS"/>
    <x v="1"/>
    <x v="0"/>
    <x v="0"/>
    <x v="1"/>
    <x v="56"/>
    <x v="1"/>
    <x v="2"/>
    <x v="1"/>
    <x v="1"/>
    <x v="0"/>
    <x v="0"/>
    <x v="1"/>
    <x v="0"/>
    <x v="0"/>
    <x v="1"/>
    <x v="1"/>
    <x v="0"/>
    <x v="419"/>
    <x v="1079"/>
    <x v="0"/>
  </r>
  <r>
    <s v="6921-OZMFH"/>
    <x v="1"/>
    <x v="0"/>
    <x v="0"/>
    <x v="1"/>
    <x v="24"/>
    <x v="1"/>
    <x v="2"/>
    <x v="0"/>
    <x v="0"/>
    <x v="1"/>
    <x v="0"/>
    <x v="1"/>
    <x v="0"/>
    <x v="0"/>
    <x v="0"/>
    <x v="0"/>
    <x v="1"/>
    <x v="689"/>
    <x v="1080"/>
    <x v="0"/>
  </r>
  <r>
    <s v="9578-FOMUK"/>
    <x v="1"/>
    <x v="0"/>
    <x v="1"/>
    <x v="1"/>
    <x v="30"/>
    <x v="1"/>
    <x v="2"/>
    <x v="2"/>
    <x v="2"/>
    <x v="2"/>
    <x v="2"/>
    <x v="2"/>
    <x v="2"/>
    <x v="2"/>
    <x v="0"/>
    <x v="0"/>
    <x v="0"/>
    <x v="162"/>
    <x v="1081"/>
    <x v="0"/>
  </r>
  <r>
    <s v="4712-UYOOI"/>
    <x v="0"/>
    <x v="0"/>
    <x v="0"/>
    <x v="1"/>
    <x v="61"/>
    <x v="1"/>
    <x v="1"/>
    <x v="2"/>
    <x v="2"/>
    <x v="2"/>
    <x v="2"/>
    <x v="2"/>
    <x v="2"/>
    <x v="2"/>
    <x v="0"/>
    <x v="1"/>
    <x v="0"/>
    <x v="187"/>
    <x v="1082"/>
    <x v="0"/>
  </r>
  <r>
    <s v="8824-RWFXJ"/>
    <x v="1"/>
    <x v="0"/>
    <x v="0"/>
    <x v="1"/>
    <x v="35"/>
    <x v="1"/>
    <x v="1"/>
    <x v="0"/>
    <x v="0"/>
    <x v="0"/>
    <x v="1"/>
    <x v="0"/>
    <x v="0"/>
    <x v="0"/>
    <x v="0"/>
    <x v="0"/>
    <x v="1"/>
    <x v="9"/>
    <x v="691"/>
    <x v="1"/>
  </r>
  <r>
    <s v="7722-CVFXN"/>
    <x v="1"/>
    <x v="0"/>
    <x v="0"/>
    <x v="1"/>
    <x v="68"/>
    <x v="1"/>
    <x v="2"/>
    <x v="1"/>
    <x v="0"/>
    <x v="0"/>
    <x v="0"/>
    <x v="1"/>
    <x v="1"/>
    <x v="1"/>
    <x v="1"/>
    <x v="0"/>
    <x v="0"/>
    <x v="704"/>
    <x v="1083"/>
    <x v="0"/>
  </r>
  <r>
    <s v="8717-VCTXJ"/>
    <x v="1"/>
    <x v="0"/>
    <x v="1"/>
    <x v="0"/>
    <x v="41"/>
    <x v="1"/>
    <x v="1"/>
    <x v="2"/>
    <x v="2"/>
    <x v="2"/>
    <x v="2"/>
    <x v="2"/>
    <x v="2"/>
    <x v="2"/>
    <x v="1"/>
    <x v="0"/>
    <x v="1"/>
    <x v="425"/>
    <x v="1084"/>
    <x v="0"/>
  </r>
  <r>
    <s v="7363-QTBIW"/>
    <x v="0"/>
    <x v="0"/>
    <x v="0"/>
    <x v="0"/>
    <x v="34"/>
    <x v="1"/>
    <x v="1"/>
    <x v="1"/>
    <x v="0"/>
    <x v="1"/>
    <x v="0"/>
    <x v="0"/>
    <x v="0"/>
    <x v="1"/>
    <x v="0"/>
    <x v="0"/>
    <x v="0"/>
    <x v="48"/>
    <x v="1085"/>
    <x v="0"/>
  </r>
  <r>
    <s v="4159-NAAIX"/>
    <x v="0"/>
    <x v="0"/>
    <x v="1"/>
    <x v="0"/>
    <x v="28"/>
    <x v="1"/>
    <x v="2"/>
    <x v="1"/>
    <x v="0"/>
    <x v="0"/>
    <x v="0"/>
    <x v="0"/>
    <x v="1"/>
    <x v="1"/>
    <x v="2"/>
    <x v="1"/>
    <x v="2"/>
    <x v="705"/>
    <x v="1086"/>
    <x v="0"/>
  </r>
  <r>
    <s v="0971-QIFJK"/>
    <x v="0"/>
    <x v="0"/>
    <x v="0"/>
    <x v="0"/>
    <x v="14"/>
    <x v="1"/>
    <x v="2"/>
    <x v="2"/>
    <x v="2"/>
    <x v="2"/>
    <x v="2"/>
    <x v="2"/>
    <x v="2"/>
    <x v="2"/>
    <x v="2"/>
    <x v="1"/>
    <x v="2"/>
    <x v="68"/>
    <x v="1087"/>
    <x v="0"/>
  </r>
  <r>
    <s v="9397-TZSHA"/>
    <x v="0"/>
    <x v="0"/>
    <x v="1"/>
    <x v="0"/>
    <x v="14"/>
    <x v="1"/>
    <x v="2"/>
    <x v="2"/>
    <x v="2"/>
    <x v="2"/>
    <x v="2"/>
    <x v="2"/>
    <x v="2"/>
    <x v="2"/>
    <x v="2"/>
    <x v="1"/>
    <x v="3"/>
    <x v="504"/>
    <x v="1088"/>
    <x v="0"/>
  </r>
  <r>
    <s v="3391-JSQEW"/>
    <x v="1"/>
    <x v="0"/>
    <x v="0"/>
    <x v="0"/>
    <x v="63"/>
    <x v="1"/>
    <x v="1"/>
    <x v="0"/>
    <x v="0"/>
    <x v="0"/>
    <x v="0"/>
    <x v="0"/>
    <x v="0"/>
    <x v="0"/>
    <x v="0"/>
    <x v="0"/>
    <x v="1"/>
    <x v="510"/>
    <x v="1089"/>
    <x v="0"/>
  </r>
  <r>
    <s v="0343-QLUZP"/>
    <x v="1"/>
    <x v="0"/>
    <x v="1"/>
    <x v="0"/>
    <x v="31"/>
    <x v="0"/>
    <x v="0"/>
    <x v="0"/>
    <x v="1"/>
    <x v="0"/>
    <x v="1"/>
    <x v="0"/>
    <x v="0"/>
    <x v="0"/>
    <x v="2"/>
    <x v="1"/>
    <x v="2"/>
    <x v="706"/>
    <x v="1090"/>
    <x v="0"/>
  </r>
  <r>
    <s v="9763-PDTKK"/>
    <x v="0"/>
    <x v="0"/>
    <x v="1"/>
    <x v="0"/>
    <x v="54"/>
    <x v="1"/>
    <x v="1"/>
    <x v="1"/>
    <x v="1"/>
    <x v="1"/>
    <x v="1"/>
    <x v="1"/>
    <x v="0"/>
    <x v="1"/>
    <x v="0"/>
    <x v="0"/>
    <x v="2"/>
    <x v="61"/>
    <x v="1091"/>
    <x v="1"/>
  </r>
  <r>
    <s v="2176-LVPNX"/>
    <x v="0"/>
    <x v="1"/>
    <x v="1"/>
    <x v="0"/>
    <x v="16"/>
    <x v="1"/>
    <x v="2"/>
    <x v="0"/>
    <x v="1"/>
    <x v="0"/>
    <x v="1"/>
    <x v="1"/>
    <x v="1"/>
    <x v="1"/>
    <x v="2"/>
    <x v="1"/>
    <x v="1"/>
    <x v="107"/>
    <x v="1092"/>
    <x v="0"/>
  </r>
  <r>
    <s v="7627-JKIAZ"/>
    <x v="0"/>
    <x v="0"/>
    <x v="0"/>
    <x v="0"/>
    <x v="50"/>
    <x v="1"/>
    <x v="2"/>
    <x v="1"/>
    <x v="0"/>
    <x v="1"/>
    <x v="1"/>
    <x v="0"/>
    <x v="0"/>
    <x v="0"/>
    <x v="0"/>
    <x v="0"/>
    <x v="3"/>
    <x v="88"/>
    <x v="1093"/>
    <x v="1"/>
  </r>
  <r>
    <s v="3312-UUMZW"/>
    <x v="1"/>
    <x v="0"/>
    <x v="0"/>
    <x v="0"/>
    <x v="48"/>
    <x v="1"/>
    <x v="2"/>
    <x v="1"/>
    <x v="0"/>
    <x v="0"/>
    <x v="0"/>
    <x v="0"/>
    <x v="1"/>
    <x v="1"/>
    <x v="0"/>
    <x v="0"/>
    <x v="3"/>
    <x v="694"/>
    <x v="1094"/>
    <x v="0"/>
  </r>
  <r>
    <s v="1271-UODNO"/>
    <x v="1"/>
    <x v="0"/>
    <x v="1"/>
    <x v="0"/>
    <x v="72"/>
    <x v="1"/>
    <x v="2"/>
    <x v="0"/>
    <x v="0"/>
    <x v="1"/>
    <x v="0"/>
    <x v="1"/>
    <x v="0"/>
    <x v="0"/>
    <x v="2"/>
    <x v="0"/>
    <x v="3"/>
    <x v="2"/>
    <x v="1095"/>
    <x v="0"/>
  </r>
  <r>
    <s v="8461-EFQYM"/>
    <x v="0"/>
    <x v="0"/>
    <x v="1"/>
    <x v="0"/>
    <x v="46"/>
    <x v="1"/>
    <x v="2"/>
    <x v="2"/>
    <x v="2"/>
    <x v="2"/>
    <x v="2"/>
    <x v="2"/>
    <x v="2"/>
    <x v="2"/>
    <x v="1"/>
    <x v="0"/>
    <x v="0"/>
    <x v="68"/>
    <x v="1096"/>
    <x v="0"/>
  </r>
  <r>
    <s v="6900-RBKER"/>
    <x v="1"/>
    <x v="0"/>
    <x v="1"/>
    <x v="0"/>
    <x v="15"/>
    <x v="1"/>
    <x v="2"/>
    <x v="1"/>
    <x v="0"/>
    <x v="1"/>
    <x v="1"/>
    <x v="0"/>
    <x v="0"/>
    <x v="1"/>
    <x v="2"/>
    <x v="0"/>
    <x v="3"/>
    <x v="578"/>
    <x v="1097"/>
    <x v="0"/>
  </r>
  <r>
    <s v="6891-JPYFF"/>
    <x v="0"/>
    <x v="0"/>
    <x v="0"/>
    <x v="1"/>
    <x v="43"/>
    <x v="1"/>
    <x v="2"/>
    <x v="1"/>
    <x v="1"/>
    <x v="0"/>
    <x v="0"/>
    <x v="0"/>
    <x v="1"/>
    <x v="1"/>
    <x v="0"/>
    <x v="0"/>
    <x v="3"/>
    <x v="299"/>
    <x v="1098"/>
    <x v="0"/>
  </r>
  <r>
    <s v="1459-QNFQT"/>
    <x v="1"/>
    <x v="0"/>
    <x v="0"/>
    <x v="1"/>
    <x v="27"/>
    <x v="0"/>
    <x v="0"/>
    <x v="0"/>
    <x v="1"/>
    <x v="1"/>
    <x v="1"/>
    <x v="1"/>
    <x v="1"/>
    <x v="1"/>
    <x v="2"/>
    <x v="1"/>
    <x v="2"/>
    <x v="707"/>
    <x v="1099"/>
    <x v="0"/>
  </r>
  <r>
    <s v="1047-NNCBF"/>
    <x v="1"/>
    <x v="0"/>
    <x v="1"/>
    <x v="0"/>
    <x v="61"/>
    <x v="1"/>
    <x v="1"/>
    <x v="1"/>
    <x v="0"/>
    <x v="1"/>
    <x v="0"/>
    <x v="0"/>
    <x v="0"/>
    <x v="0"/>
    <x v="0"/>
    <x v="1"/>
    <x v="3"/>
    <x v="708"/>
    <x v="1100"/>
    <x v="0"/>
  </r>
  <r>
    <s v="3696-XRIEN"/>
    <x v="0"/>
    <x v="0"/>
    <x v="1"/>
    <x v="0"/>
    <x v="37"/>
    <x v="1"/>
    <x v="2"/>
    <x v="0"/>
    <x v="1"/>
    <x v="1"/>
    <x v="1"/>
    <x v="1"/>
    <x v="1"/>
    <x v="1"/>
    <x v="1"/>
    <x v="0"/>
    <x v="3"/>
    <x v="709"/>
    <x v="1101"/>
    <x v="0"/>
  </r>
  <r>
    <s v="4081-DYXAV"/>
    <x v="0"/>
    <x v="0"/>
    <x v="1"/>
    <x v="0"/>
    <x v="67"/>
    <x v="0"/>
    <x v="0"/>
    <x v="0"/>
    <x v="0"/>
    <x v="1"/>
    <x v="0"/>
    <x v="0"/>
    <x v="1"/>
    <x v="1"/>
    <x v="1"/>
    <x v="0"/>
    <x v="3"/>
    <x v="245"/>
    <x v="1102"/>
    <x v="1"/>
  </r>
  <r>
    <s v="0074-HDKDG"/>
    <x v="1"/>
    <x v="0"/>
    <x v="0"/>
    <x v="1"/>
    <x v="13"/>
    <x v="1"/>
    <x v="1"/>
    <x v="0"/>
    <x v="1"/>
    <x v="0"/>
    <x v="1"/>
    <x v="0"/>
    <x v="0"/>
    <x v="0"/>
    <x v="1"/>
    <x v="0"/>
    <x v="2"/>
    <x v="710"/>
    <x v="1103"/>
    <x v="0"/>
  </r>
  <r>
    <s v="8791-GFXLZ"/>
    <x v="1"/>
    <x v="0"/>
    <x v="1"/>
    <x v="0"/>
    <x v="18"/>
    <x v="1"/>
    <x v="1"/>
    <x v="0"/>
    <x v="0"/>
    <x v="0"/>
    <x v="0"/>
    <x v="0"/>
    <x v="0"/>
    <x v="0"/>
    <x v="0"/>
    <x v="0"/>
    <x v="2"/>
    <x v="65"/>
    <x v="1104"/>
    <x v="0"/>
  </r>
  <r>
    <s v="8111-SLLHI"/>
    <x v="1"/>
    <x v="1"/>
    <x v="0"/>
    <x v="0"/>
    <x v="72"/>
    <x v="1"/>
    <x v="2"/>
    <x v="1"/>
    <x v="0"/>
    <x v="0"/>
    <x v="1"/>
    <x v="0"/>
    <x v="1"/>
    <x v="1"/>
    <x v="0"/>
    <x v="0"/>
    <x v="0"/>
    <x v="711"/>
    <x v="1105"/>
    <x v="1"/>
  </r>
  <r>
    <s v="0927-LCSMG"/>
    <x v="1"/>
    <x v="0"/>
    <x v="1"/>
    <x v="0"/>
    <x v="40"/>
    <x v="1"/>
    <x v="1"/>
    <x v="1"/>
    <x v="0"/>
    <x v="1"/>
    <x v="1"/>
    <x v="0"/>
    <x v="0"/>
    <x v="0"/>
    <x v="0"/>
    <x v="1"/>
    <x v="1"/>
    <x v="712"/>
    <x v="1106"/>
    <x v="1"/>
  </r>
  <r>
    <s v="9330-DHBFL"/>
    <x v="0"/>
    <x v="0"/>
    <x v="0"/>
    <x v="1"/>
    <x v="57"/>
    <x v="1"/>
    <x v="1"/>
    <x v="0"/>
    <x v="1"/>
    <x v="0"/>
    <x v="1"/>
    <x v="1"/>
    <x v="0"/>
    <x v="0"/>
    <x v="1"/>
    <x v="0"/>
    <x v="1"/>
    <x v="713"/>
    <x v="1107"/>
    <x v="0"/>
  </r>
  <r>
    <s v="0098-BOWSO"/>
    <x v="1"/>
    <x v="0"/>
    <x v="1"/>
    <x v="0"/>
    <x v="23"/>
    <x v="1"/>
    <x v="1"/>
    <x v="2"/>
    <x v="2"/>
    <x v="2"/>
    <x v="2"/>
    <x v="2"/>
    <x v="2"/>
    <x v="2"/>
    <x v="0"/>
    <x v="0"/>
    <x v="0"/>
    <x v="101"/>
    <x v="1108"/>
    <x v="0"/>
  </r>
  <r>
    <s v="3452-ABWRL"/>
    <x v="1"/>
    <x v="1"/>
    <x v="1"/>
    <x v="0"/>
    <x v="20"/>
    <x v="1"/>
    <x v="2"/>
    <x v="1"/>
    <x v="0"/>
    <x v="1"/>
    <x v="0"/>
    <x v="0"/>
    <x v="1"/>
    <x v="0"/>
    <x v="0"/>
    <x v="0"/>
    <x v="3"/>
    <x v="426"/>
    <x v="1109"/>
    <x v="0"/>
  </r>
  <r>
    <s v="5859-HZYLF"/>
    <x v="1"/>
    <x v="0"/>
    <x v="0"/>
    <x v="1"/>
    <x v="70"/>
    <x v="1"/>
    <x v="1"/>
    <x v="2"/>
    <x v="2"/>
    <x v="2"/>
    <x v="2"/>
    <x v="2"/>
    <x v="2"/>
    <x v="2"/>
    <x v="2"/>
    <x v="0"/>
    <x v="3"/>
    <x v="307"/>
    <x v="744"/>
    <x v="0"/>
  </r>
  <r>
    <s v="8257-RZAHR"/>
    <x v="0"/>
    <x v="0"/>
    <x v="0"/>
    <x v="0"/>
    <x v="60"/>
    <x v="1"/>
    <x v="2"/>
    <x v="0"/>
    <x v="1"/>
    <x v="1"/>
    <x v="0"/>
    <x v="0"/>
    <x v="1"/>
    <x v="0"/>
    <x v="0"/>
    <x v="0"/>
    <x v="2"/>
    <x v="29"/>
    <x v="1110"/>
    <x v="1"/>
  </r>
  <r>
    <s v="5293-WXJAK"/>
    <x v="0"/>
    <x v="1"/>
    <x v="0"/>
    <x v="0"/>
    <x v="26"/>
    <x v="1"/>
    <x v="2"/>
    <x v="1"/>
    <x v="0"/>
    <x v="1"/>
    <x v="1"/>
    <x v="1"/>
    <x v="1"/>
    <x v="1"/>
    <x v="0"/>
    <x v="0"/>
    <x v="2"/>
    <x v="714"/>
    <x v="1111"/>
    <x v="1"/>
  </r>
  <r>
    <s v="3156-QLHBO"/>
    <x v="1"/>
    <x v="0"/>
    <x v="1"/>
    <x v="1"/>
    <x v="2"/>
    <x v="1"/>
    <x v="1"/>
    <x v="2"/>
    <x v="2"/>
    <x v="2"/>
    <x v="2"/>
    <x v="2"/>
    <x v="2"/>
    <x v="2"/>
    <x v="0"/>
    <x v="1"/>
    <x v="1"/>
    <x v="261"/>
    <x v="1112"/>
    <x v="0"/>
  </r>
  <r>
    <s v="2208-NQBCT"/>
    <x v="0"/>
    <x v="0"/>
    <x v="0"/>
    <x v="1"/>
    <x v="70"/>
    <x v="1"/>
    <x v="1"/>
    <x v="1"/>
    <x v="1"/>
    <x v="0"/>
    <x v="0"/>
    <x v="0"/>
    <x v="0"/>
    <x v="0"/>
    <x v="0"/>
    <x v="1"/>
    <x v="0"/>
    <x v="153"/>
    <x v="1113"/>
    <x v="0"/>
  </r>
  <r>
    <s v="1779-PWPMG"/>
    <x v="0"/>
    <x v="1"/>
    <x v="0"/>
    <x v="0"/>
    <x v="21"/>
    <x v="1"/>
    <x v="2"/>
    <x v="1"/>
    <x v="1"/>
    <x v="0"/>
    <x v="1"/>
    <x v="1"/>
    <x v="1"/>
    <x v="1"/>
    <x v="2"/>
    <x v="0"/>
    <x v="2"/>
    <x v="360"/>
    <x v="1114"/>
    <x v="0"/>
  </r>
  <r>
    <s v="6621-NRZAK"/>
    <x v="0"/>
    <x v="0"/>
    <x v="0"/>
    <x v="1"/>
    <x v="28"/>
    <x v="1"/>
    <x v="1"/>
    <x v="2"/>
    <x v="2"/>
    <x v="2"/>
    <x v="2"/>
    <x v="2"/>
    <x v="2"/>
    <x v="2"/>
    <x v="2"/>
    <x v="1"/>
    <x v="3"/>
    <x v="187"/>
    <x v="1115"/>
    <x v="0"/>
  </r>
  <r>
    <s v="0831-JNISG"/>
    <x v="1"/>
    <x v="0"/>
    <x v="0"/>
    <x v="1"/>
    <x v="16"/>
    <x v="1"/>
    <x v="1"/>
    <x v="2"/>
    <x v="2"/>
    <x v="2"/>
    <x v="2"/>
    <x v="2"/>
    <x v="2"/>
    <x v="2"/>
    <x v="2"/>
    <x v="1"/>
    <x v="1"/>
    <x v="21"/>
    <x v="1116"/>
    <x v="0"/>
  </r>
  <r>
    <s v="0774-IFUVM"/>
    <x v="1"/>
    <x v="0"/>
    <x v="0"/>
    <x v="1"/>
    <x v="26"/>
    <x v="1"/>
    <x v="2"/>
    <x v="0"/>
    <x v="1"/>
    <x v="1"/>
    <x v="0"/>
    <x v="0"/>
    <x v="1"/>
    <x v="0"/>
    <x v="0"/>
    <x v="0"/>
    <x v="2"/>
    <x v="715"/>
    <x v="1117"/>
    <x v="0"/>
  </r>
  <r>
    <s v="3082-WQRVY"/>
    <x v="1"/>
    <x v="1"/>
    <x v="0"/>
    <x v="0"/>
    <x v="60"/>
    <x v="1"/>
    <x v="1"/>
    <x v="2"/>
    <x v="2"/>
    <x v="2"/>
    <x v="2"/>
    <x v="2"/>
    <x v="2"/>
    <x v="2"/>
    <x v="1"/>
    <x v="1"/>
    <x v="1"/>
    <x v="165"/>
    <x v="1118"/>
    <x v="0"/>
  </r>
  <r>
    <s v="9553-DLCLU"/>
    <x v="0"/>
    <x v="0"/>
    <x v="1"/>
    <x v="1"/>
    <x v="9"/>
    <x v="1"/>
    <x v="2"/>
    <x v="0"/>
    <x v="1"/>
    <x v="0"/>
    <x v="1"/>
    <x v="1"/>
    <x v="1"/>
    <x v="1"/>
    <x v="2"/>
    <x v="1"/>
    <x v="3"/>
    <x v="116"/>
    <x v="1119"/>
    <x v="0"/>
  </r>
  <r>
    <s v="1641-BYBTK"/>
    <x v="1"/>
    <x v="0"/>
    <x v="1"/>
    <x v="1"/>
    <x v="53"/>
    <x v="1"/>
    <x v="1"/>
    <x v="2"/>
    <x v="2"/>
    <x v="2"/>
    <x v="2"/>
    <x v="2"/>
    <x v="2"/>
    <x v="2"/>
    <x v="0"/>
    <x v="0"/>
    <x v="1"/>
    <x v="33"/>
    <x v="1120"/>
    <x v="0"/>
  </r>
  <r>
    <s v="2460-NGXBJ"/>
    <x v="1"/>
    <x v="1"/>
    <x v="0"/>
    <x v="1"/>
    <x v="26"/>
    <x v="1"/>
    <x v="2"/>
    <x v="1"/>
    <x v="0"/>
    <x v="1"/>
    <x v="0"/>
    <x v="0"/>
    <x v="0"/>
    <x v="0"/>
    <x v="0"/>
    <x v="0"/>
    <x v="3"/>
    <x v="408"/>
    <x v="1121"/>
    <x v="0"/>
  </r>
  <r>
    <s v="2446-ZKVAF"/>
    <x v="1"/>
    <x v="0"/>
    <x v="0"/>
    <x v="0"/>
    <x v="32"/>
    <x v="1"/>
    <x v="2"/>
    <x v="0"/>
    <x v="0"/>
    <x v="0"/>
    <x v="0"/>
    <x v="0"/>
    <x v="0"/>
    <x v="0"/>
    <x v="0"/>
    <x v="1"/>
    <x v="3"/>
    <x v="716"/>
    <x v="1122"/>
    <x v="0"/>
  </r>
  <r>
    <s v="0841-NULXI"/>
    <x v="1"/>
    <x v="0"/>
    <x v="1"/>
    <x v="0"/>
    <x v="0"/>
    <x v="0"/>
    <x v="0"/>
    <x v="0"/>
    <x v="0"/>
    <x v="1"/>
    <x v="0"/>
    <x v="0"/>
    <x v="0"/>
    <x v="1"/>
    <x v="0"/>
    <x v="0"/>
    <x v="0"/>
    <x v="717"/>
    <x v="1123"/>
    <x v="1"/>
  </r>
  <r>
    <s v="3522-CDKHF"/>
    <x v="0"/>
    <x v="0"/>
    <x v="0"/>
    <x v="0"/>
    <x v="48"/>
    <x v="1"/>
    <x v="1"/>
    <x v="1"/>
    <x v="1"/>
    <x v="1"/>
    <x v="0"/>
    <x v="0"/>
    <x v="0"/>
    <x v="0"/>
    <x v="0"/>
    <x v="0"/>
    <x v="2"/>
    <x v="528"/>
    <x v="1124"/>
    <x v="0"/>
  </r>
  <r>
    <s v="1430-SFQSA"/>
    <x v="1"/>
    <x v="0"/>
    <x v="1"/>
    <x v="0"/>
    <x v="44"/>
    <x v="0"/>
    <x v="0"/>
    <x v="0"/>
    <x v="1"/>
    <x v="1"/>
    <x v="0"/>
    <x v="1"/>
    <x v="0"/>
    <x v="0"/>
    <x v="1"/>
    <x v="1"/>
    <x v="1"/>
    <x v="718"/>
    <x v="1125"/>
    <x v="0"/>
  </r>
  <r>
    <s v="0411-EZJZE"/>
    <x v="0"/>
    <x v="0"/>
    <x v="1"/>
    <x v="0"/>
    <x v="35"/>
    <x v="1"/>
    <x v="2"/>
    <x v="0"/>
    <x v="0"/>
    <x v="1"/>
    <x v="0"/>
    <x v="0"/>
    <x v="1"/>
    <x v="0"/>
    <x v="0"/>
    <x v="0"/>
    <x v="0"/>
    <x v="719"/>
    <x v="1126"/>
    <x v="0"/>
  </r>
  <r>
    <s v="7851-WZEKY"/>
    <x v="0"/>
    <x v="0"/>
    <x v="1"/>
    <x v="0"/>
    <x v="2"/>
    <x v="1"/>
    <x v="2"/>
    <x v="1"/>
    <x v="0"/>
    <x v="1"/>
    <x v="0"/>
    <x v="0"/>
    <x v="1"/>
    <x v="1"/>
    <x v="0"/>
    <x v="0"/>
    <x v="0"/>
    <x v="241"/>
    <x v="1127"/>
    <x v="1"/>
  </r>
  <r>
    <s v="8844-TONUD"/>
    <x v="1"/>
    <x v="0"/>
    <x v="0"/>
    <x v="1"/>
    <x v="9"/>
    <x v="1"/>
    <x v="1"/>
    <x v="1"/>
    <x v="0"/>
    <x v="1"/>
    <x v="1"/>
    <x v="0"/>
    <x v="1"/>
    <x v="1"/>
    <x v="0"/>
    <x v="0"/>
    <x v="1"/>
    <x v="691"/>
    <x v="1128"/>
    <x v="1"/>
  </r>
  <r>
    <s v="8807-ARQET"/>
    <x v="0"/>
    <x v="0"/>
    <x v="1"/>
    <x v="0"/>
    <x v="52"/>
    <x v="0"/>
    <x v="0"/>
    <x v="0"/>
    <x v="0"/>
    <x v="0"/>
    <x v="0"/>
    <x v="0"/>
    <x v="0"/>
    <x v="1"/>
    <x v="0"/>
    <x v="0"/>
    <x v="0"/>
    <x v="720"/>
    <x v="1129"/>
    <x v="0"/>
  </r>
  <r>
    <s v="8992-CEUEN"/>
    <x v="0"/>
    <x v="0"/>
    <x v="1"/>
    <x v="0"/>
    <x v="0"/>
    <x v="1"/>
    <x v="1"/>
    <x v="2"/>
    <x v="2"/>
    <x v="2"/>
    <x v="2"/>
    <x v="2"/>
    <x v="2"/>
    <x v="2"/>
    <x v="0"/>
    <x v="1"/>
    <x v="0"/>
    <x v="721"/>
    <x v="1130"/>
    <x v="0"/>
  </r>
  <r>
    <s v="4320-QMLLA"/>
    <x v="1"/>
    <x v="0"/>
    <x v="1"/>
    <x v="0"/>
    <x v="40"/>
    <x v="1"/>
    <x v="1"/>
    <x v="0"/>
    <x v="0"/>
    <x v="1"/>
    <x v="0"/>
    <x v="0"/>
    <x v="1"/>
    <x v="0"/>
    <x v="0"/>
    <x v="1"/>
    <x v="1"/>
    <x v="457"/>
    <x v="1131"/>
    <x v="0"/>
  </r>
  <r>
    <s v="8777-PVYGU"/>
    <x v="0"/>
    <x v="0"/>
    <x v="0"/>
    <x v="0"/>
    <x v="15"/>
    <x v="1"/>
    <x v="1"/>
    <x v="0"/>
    <x v="1"/>
    <x v="1"/>
    <x v="1"/>
    <x v="0"/>
    <x v="1"/>
    <x v="0"/>
    <x v="1"/>
    <x v="0"/>
    <x v="1"/>
    <x v="438"/>
    <x v="1132"/>
    <x v="0"/>
  </r>
  <r>
    <s v="8292-ITGYJ"/>
    <x v="0"/>
    <x v="0"/>
    <x v="0"/>
    <x v="1"/>
    <x v="3"/>
    <x v="1"/>
    <x v="2"/>
    <x v="2"/>
    <x v="2"/>
    <x v="2"/>
    <x v="2"/>
    <x v="2"/>
    <x v="2"/>
    <x v="2"/>
    <x v="2"/>
    <x v="0"/>
    <x v="2"/>
    <x v="722"/>
    <x v="1133"/>
    <x v="0"/>
  </r>
  <r>
    <s v="6870-ZWMNX"/>
    <x v="1"/>
    <x v="0"/>
    <x v="0"/>
    <x v="0"/>
    <x v="27"/>
    <x v="1"/>
    <x v="2"/>
    <x v="0"/>
    <x v="0"/>
    <x v="0"/>
    <x v="1"/>
    <x v="1"/>
    <x v="1"/>
    <x v="0"/>
    <x v="2"/>
    <x v="1"/>
    <x v="3"/>
    <x v="246"/>
    <x v="1134"/>
    <x v="0"/>
  </r>
  <r>
    <s v="0621-CXBKL"/>
    <x v="0"/>
    <x v="0"/>
    <x v="1"/>
    <x v="0"/>
    <x v="62"/>
    <x v="1"/>
    <x v="1"/>
    <x v="2"/>
    <x v="2"/>
    <x v="2"/>
    <x v="2"/>
    <x v="2"/>
    <x v="2"/>
    <x v="2"/>
    <x v="2"/>
    <x v="1"/>
    <x v="1"/>
    <x v="723"/>
    <x v="1135"/>
    <x v="0"/>
  </r>
  <r>
    <s v="5268-DSMNQ"/>
    <x v="0"/>
    <x v="1"/>
    <x v="0"/>
    <x v="0"/>
    <x v="8"/>
    <x v="1"/>
    <x v="2"/>
    <x v="1"/>
    <x v="0"/>
    <x v="0"/>
    <x v="1"/>
    <x v="0"/>
    <x v="1"/>
    <x v="0"/>
    <x v="1"/>
    <x v="0"/>
    <x v="3"/>
    <x v="724"/>
    <x v="1136"/>
    <x v="0"/>
  </r>
  <r>
    <s v="5334-JLAXU"/>
    <x v="0"/>
    <x v="0"/>
    <x v="0"/>
    <x v="0"/>
    <x v="31"/>
    <x v="1"/>
    <x v="2"/>
    <x v="1"/>
    <x v="1"/>
    <x v="0"/>
    <x v="0"/>
    <x v="0"/>
    <x v="0"/>
    <x v="1"/>
    <x v="0"/>
    <x v="0"/>
    <x v="3"/>
    <x v="400"/>
    <x v="1137"/>
    <x v="0"/>
  </r>
  <r>
    <s v="4086-YQSNZ"/>
    <x v="0"/>
    <x v="1"/>
    <x v="0"/>
    <x v="0"/>
    <x v="35"/>
    <x v="1"/>
    <x v="1"/>
    <x v="1"/>
    <x v="0"/>
    <x v="1"/>
    <x v="0"/>
    <x v="0"/>
    <x v="1"/>
    <x v="0"/>
    <x v="0"/>
    <x v="0"/>
    <x v="0"/>
    <x v="361"/>
    <x v="1138"/>
    <x v="1"/>
  </r>
  <r>
    <s v="6242-MBHPK"/>
    <x v="0"/>
    <x v="1"/>
    <x v="0"/>
    <x v="0"/>
    <x v="57"/>
    <x v="1"/>
    <x v="1"/>
    <x v="1"/>
    <x v="1"/>
    <x v="1"/>
    <x v="0"/>
    <x v="0"/>
    <x v="1"/>
    <x v="1"/>
    <x v="0"/>
    <x v="0"/>
    <x v="0"/>
    <x v="485"/>
    <x v="1139"/>
    <x v="0"/>
  </r>
  <r>
    <s v="5868-CZJDR"/>
    <x v="1"/>
    <x v="0"/>
    <x v="1"/>
    <x v="1"/>
    <x v="0"/>
    <x v="0"/>
    <x v="0"/>
    <x v="0"/>
    <x v="0"/>
    <x v="0"/>
    <x v="0"/>
    <x v="0"/>
    <x v="0"/>
    <x v="0"/>
    <x v="0"/>
    <x v="0"/>
    <x v="1"/>
    <x v="725"/>
    <x v="1140"/>
    <x v="1"/>
  </r>
  <r>
    <s v="9359-UGBTK"/>
    <x v="0"/>
    <x v="0"/>
    <x v="1"/>
    <x v="0"/>
    <x v="56"/>
    <x v="1"/>
    <x v="1"/>
    <x v="0"/>
    <x v="1"/>
    <x v="1"/>
    <x v="1"/>
    <x v="1"/>
    <x v="0"/>
    <x v="1"/>
    <x v="1"/>
    <x v="0"/>
    <x v="2"/>
    <x v="726"/>
    <x v="1141"/>
    <x v="0"/>
  </r>
  <r>
    <s v="0135-NMXAP"/>
    <x v="0"/>
    <x v="0"/>
    <x v="1"/>
    <x v="0"/>
    <x v="18"/>
    <x v="1"/>
    <x v="2"/>
    <x v="1"/>
    <x v="0"/>
    <x v="0"/>
    <x v="0"/>
    <x v="0"/>
    <x v="1"/>
    <x v="0"/>
    <x v="0"/>
    <x v="0"/>
    <x v="2"/>
    <x v="727"/>
    <x v="1142"/>
    <x v="1"/>
  </r>
  <r>
    <s v="4782-OSFXZ"/>
    <x v="0"/>
    <x v="1"/>
    <x v="0"/>
    <x v="0"/>
    <x v="16"/>
    <x v="1"/>
    <x v="2"/>
    <x v="0"/>
    <x v="1"/>
    <x v="0"/>
    <x v="1"/>
    <x v="1"/>
    <x v="0"/>
    <x v="1"/>
    <x v="2"/>
    <x v="0"/>
    <x v="2"/>
    <x v="728"/>
    <x v="1143"/>
    <x v="0"/>
  </r>
  <r>
    <s v="6479-OAUSD"/>
    <x v="1"/>
    <x v="0"/>
    <x v="1"/>
    <x v="0"/>
    <x v="13"/>
    <x v="1"/>
    <x v="1"/>
    <x v="2"/>
    <x v="2"/>
    <x v="2"/>
    <x v="2"/>
    <x v="2"/>
    <x v="2"/>
    <x v="2"/>
    <x v="1"/>
    <x v="1"/>
    <x v="3"/>
    <x v="147"/>
    <x v="1144"/>
    <x v="0"/>
  </r>
  <r>
    <s v="7129-ACFOG"/>
    <x v="0"/>
    <x v="0"/>
    <x v="1"/>
    <x v="0"/>
    <x v="24"/>
    <x v="1"/>
    <x v="2"/>
    <x v="0"/>
    <x v="1"/>
    <x v="1"/>
    <x v="0"/>
    <x v="0"/>
    <x v="0"/>
    <x v="0"/>
    <x v="0"/>
    <x v="0"/>
    <x v="0"/>
    <x v="729"/>
    <x v="1145"/>
    <x v="0"/>
  </r>
  <r>
    <s v="4189-NAKJS"/>
    <x v="1"/>
    <x v="0"/>
    <x v="1"/>
    <x v="0"/>
    <x v="70"/>
    <x v="1"/>
    <x v="2"/>
    <x v="0"/>
    <x v="0"/>
    <x v="1"/>
    <x v="0"/>
    <x v="0"/>
    <x v="0"/>
    <x v="0"/>
    <x v="1"/>
    <x v="0"/>
    <x v="3"/>
    <x v="730"/>
    <x v="1146"/>
    <x v="0"/>
  </r>
  <r>
    <s v="5562-BETPV"/>
    <x v="1"/>
    <x v="0"/>
    <x v="0"/>
    <x v="1"/>
    <x v="0"/>
    <x v="1"/>
    <x v="1"/>
    <x v="2"/>
    <x v="2"/>
    <x v="2"/>
    <x v="2"/>
    <x v="2"/>
    <x v="2"/>
    <x v="2"/>
    <x v="1"/>
    <x v="1"/>
    <x v="1"/>
    <x v="165"/>
    <x v="1033"/>
    <x v="0"/>
  </r>
  <r>
    <s v="1282-IHQAC"/>
    <x v="1"/>
    <x v="1"/>
    <x v="1"/>
    <x v="0"/>
    <x v="27"/>
    <x v="0"/>
    <x v="0"/>
    <x v="0"/>
    <x v="0"/>
    <x v="0"/>
    <x v="1"/>
    <x v="0"/>
    <x v="1"/>
    <x v="0"/>
    <x v="1"/>
    <x v="0"/>
    <x v="3"/>
    <x v="535"/>
    <x v="1147"/>
    <x v="0"/>
  </r>
  <r>
    <s v="9127-FHJBZ"/>
    <x v="1"/>
    <x v="0"/>
    <x v="0"/>
    <x v="1"/>
    <x v="21"/>
    <x v="1"/>
    <x v="2"/>
    <x v="1"/>
    <x v="1"/>
    <x v="0"/>
    <x v="1"/>
    <x v="1"/>
    <x v="1"/>
    <x v="1"/>
    <x v="2"/>
    <x v="0"/>
    <x v="0"/>
    <x v="731"/>
    <x v="1148"/>
    <x v="0"/>
  </r>
  <r>
    <s v="6270-OMFIW"/>
    <x v="1"/>
    <x v="0"/>
    <x v="0"/>
    <x v="0"/>
    <x v="31"/>
    <x v="1"/>
    <x v="1"/>
    <x v="1"/>
    <x v="0"/>
    <x v="0"/>
    <x v="0"/>
    <x v="0"/>
    <x v="1"/>
    <x v="1"/>
    <x v="1"/>
    <x v="0"/>
    <x v="0"/>
    <x v="61"/>
    <x v="1149"/>
    <x v="1"/>
  </r>
  <r>
    <s v="1641-RQDAY"/>
    <x v="0"/>
    <x v="1"/>
    <x v="0"/>
    <x v="1"/>
    <x v="48"/>
    <x v="1"/>
    <x v="2"/>
    <x v="1"/>
    <x v="0"/>
    <x v="0"/>
    <x v="0"/>
    <x v="0"/>
    <x v="1"/>
    <x v="1"/>
    <x v="0"/>
    <x v="0"/>
    <x v="0"/>
    <x v="732"/>
    <x v="1150"/>
    <x v="0"/>
  </r>
  <r>
    <s v="0107-WESLM"/>
    <x v="1"/>
    <x v="0"/>
    <x v="1"/>
    <x v="0"/>
    <x v="0"/>
    <x v="1"/>
    <x v="1"/>
    <x v="2"/>
    <x v="2"/>
    <x v="2"/>
    <x v="2"/>
    <x v="2"/>
    <x v="2"/>
    <x v="2"/>
    <x v="0"/>
    <x v="0"/>
    <x v="0"/>
    <x v="216"/>
    <x v="505"/>
    <x v="1"/>
  </r>
  <r>
    <s v="6994-ORCWG"/>
    <x v="0"/>
    <x v="0"/>
    <x v="1"/>
    <x v="0"/>
    <x v="60"/>
    <x v="1"/>
    <x v="2"/>
    <x v="0"/>
    <x v="0"/>
    <x v="0"/>
    <x v="0"/>
    <x v="0"/>
    <x v="0"/>
    <x v="0"/>
    <x v="1"/>
    <x v="0"/>
    <x v="1"/>
    <x v="678"/>
    <x v="1151"/>
    <x v="0"/>
  </r>
  <r>
    <s v="1346-UFHAX"/>
    <x v="0"/>
    <x v="0"/>
    <x v="1"/>
    <x v="0"/>
    <x v="9"/>
    <x v="1"/>
    <x v="2"/>
    <x v="1"/>
    <x v="1"/>
    <x v="1"/>
    <x v="0"/>
    <x v="0"/>
    <x v="0"/>
    <x v="0"/>
    <x v="0"/>
    <x v="0"/>
    <x v="3"/>
    <x v="191"/>
    <x v="1152"/>
    <x v="0"/>
  </r>
  <r>
    <s v="3992-YWPKO"/>
    <x v="0"/>
    <x v="0"/>
    <x v="1"/>
    <x v="0"/>
    <x v="53"/>
    <x v="1"/>
    <x v="2"/>
    <x v="1"/>
    <x v="0"/>
    <x v="0"/>
    <x v="1"/>
    <x v="1"/>
    <x v="1"/>
    <x v="1"/>
    <x v="0"/>
    <x v="0"/>
    <x v="3"/>
    <x v="330"/>
    <x v="1153"/>
    <x v="1"/>
  </r>
  <r>
    <s v="2933-XEUJM"/>
    <x v="0"/>
    <x v="0"/>
    <x v="1"/>
    <x v="0"/>
    <x v="25"/>
    <x v="1"/>
    <x v="2"/>
    <x v="0"/>
    <x v="1"/>
    <x v="1"/>
    <x v="1"/>
    <x v="0"/>
    <x v="1"/>
    <x v="1"/>
    <x v="2"/>
    <x v="1"/>
    <x v="1"/>
    <x v="64"/>
    <x v="1154"/>
    <x v="0"/>
  </r>
  <r>
    <s v="0125-LZQXK"/>
    <x v="1"/>
    <x v="0"/>
    <x v="1"/>
    <x v="0"/>
    <x v="30"/>
    <x v="1"/>
    <x v="1"/>
    <x v="1"/>
    <x v="0"/>
    <x v="1"/>
    <x v="1"/>
    <x v="1"/>
    <x v="1"/>
    <x v="1"/>
    <x v="0"/>
    <x v="0"/>
    <x v="0"/>
    <x v="733"/>
    <x v="1155"/>
    <x v="1"/>
  </r>
  <r>
    <s v="5461-QKNTN"/>
    <x v="1"/>
    <x v="1"/>
    <x v="0"/>
    <x v="0"/>
    <x v="29"/>
    <x v="1"/>
    <x v="2"/>
    <x v="1"/>
    <x v="0"/>
    <x v="0"/>
    <x v="0"/>
    <x v="1"/>
    <x v="1"/>
    <x v="0"/>
    <x v="0"/>
    <x v="0"/>
    <x v="0"/>
    <x v="404"/>
    <x v="1156"/>
    <x v="0"/>
  </r>
  <r>
    <s v="4835-YSJMR"/>
    <x v="1"/>
    <x v="0"/>
    <x v="1"/>
    <x v="0"/>
    <x v="72"/>
    <x v="1"/>
    <x v="1"/>
    <x v="0"/>
    <x v="0"/>
    <x v="1"/>
    <x v="0"/>
    <x v="1"/>
    <x v="0"/>
    <x v="0"/>
    <x v="2"/>
    <x v="0"/>
    <x v="2"/>
    <x v="734"/>
    <x v="1157"/>
    <x v="0"/>
  </r>
  <r>
    <s v="8399-YNDCH"/>
    <x v="1"/>
    <x v="1"/>
    <x v="1"/>
    <x v="0"/>
    <x v="17"/>
    <x v="1"/>
    <x v="1"/>
    <x v="0"/>
    <x v="0"/>
    <x v="1"/>
    <x v="1"/>
    <x v="0"/>
    <x v="1"/>
    <x v="0"/>
    <x v="0"/>
    <x v="0"/>
    <x v="2"/>
    <x v="273"/>
    <x v="1158"/>
    <x v="1"/>
  </r>
  <r>
    <s v="3164-YAXFY"/>
    <x v="1"/>
    <x v="0"/>
    <x v="1"/>
    <x v="0"/>
    <x v="58"/>
    <x v="0"/>
    <x v="0"/>
    <x v="0"/>
    <x v="1"/>
    <x v="1"/>
    <x v="1"/>
    <x v="0"/>
    <x v="1"/>
    <x v="1"/>
    <x v="0"/>
    <x v="0"/>
    <x v="0"/>
    <x v="735"/>
    <x v="1159"/>
    <x v="0"/>
  </r>
  <r>
    <s v="0887-WBJVH"/>
    <x v="0"/>
    <x v="0"/>
    <x v="0"/>
    <x v="0"/>
    <x v="62"/>
    <x v="1"/>
    <x v="1"/>
    <x v="1"/>
    <x v="0"/>
    <x v="1"/>
    <x v="0"/>
    <x v="1"/>
    <x v="1"/>
    <x v="1"/>
    <x v="1"/>
    <x v="0"/>
    <x v="0"/>
    <x v="736"/>
    <x v="1160"/>
    <x v="0"/>
  </r>
  <r>
    <s v="4660-IRIBM"/>
    <x v="1"/>
    <x v="0"/>
    <x v="0"/>
    <x v="1"/>
    <x v="32"/>
    <x v="1"/>
    <x v="1"/>
    <x v="1"/>
    <x v="1"/>
    <x v="1"/>
    <x v="1"/>
    <x v="0"/>
    <x v="1"/>
    <x v="0"/>
    <x v="0"/>
    <x v="0"/>
    <x v="1"/>
    <x v="737"/>
    <x v="1161"/>
    <x v="0"/>
  </r>
  <r>
    <s v="5673-FSSMF"/>
    <x v="0"/>
    <x v="0"/>
    <x v="1"/>
    <x v="0"/>
    <x v="0"/>
    <x v="1"/>
    <x v="2"/>
    <x v="0"/>
    <x v="0"/>
    <x v="1"/>
    <x v="0"/>
    <x v="0"/>
    <x v="0"/>
    <x v="1"/>
    <x v="0"/>
    <x v="0"/>
    <x v="0"/>
    <x v="604"/>
    <x v="1162"/>
    <x v="1"/>
  </r>
  <r>
    <s v="7670-ZBPOQ"/>
    <x v="0"/>
    <x v="0"/>
    <x v="0"/>
    <x v="0"/>
    <x v="11"/>
    <x v="1"/>
    <x v="2"/>
    <x v="0"/>
    <x v="1"/>
    <x v="1"/>
    <x v="0"/>
    <x v="1"/>
    <x v="0"/>
    <x v="0"/>
    <x v="1"/>
    <x v="0"/>
    <x v="2"/>
    <x v="738"/>
    <x v="1163"/>
    <x v="0"/>
  </r>
  <r>
    <s v="8089-UZWLX"/>
    <x v="0"/>
    <x v="1"/>
    <x v="1"/>
    <x v="0"/>
    <x v="16"/>
    <x v="1"/>
    <x v="2"/>
    <x v="1"/>
    <x v="0"/>
    <x v="1"/>
    <x v="1"/>
    <x v="0"/>
    <x v="1"/>
    <x v="1"/>
    <x v="2"/>
    <x v="1"/>
    <x v="2"/>
    <x v="714"/>
    <x v="1164"/>
    <x v="0"/>
  </r>
  <r>
    <s v="0080-OROZO"/>
    <x v="0"/>
    <x v="0"/>
    <x v="1"/>
    <x v="0"/>
    <x v="42"/>
    <x v="1"/>
    <x v="1"/>
    <x v="1"/>
    <x v="0"/>
    <x v="1"/>
    <x v="1"/>
    <x v="1"/>
    <x v="1"/>
    <x v="1"/>
    <x v="1"/>
    <x v="0"/>
    <x v="0"/>
    <x v="739"/>
    <x v="1165"/>
    <x v="0"/>
  </r>
  <r>
    <s v="3916-NRPAP"/>
    <x v="1"/>
    <x v="0"/>
    <x v="1"/>
    <x v="0"/>
    <x v="35"/>
    <x v="1"/>
    <x v="1"/>
    <x v="1"/>
    <x v="0"/>
    <x v="1"/>
    <x v="1"/>
    <x v="0"/>
    <x v="0"/>
    <x v="1"/>
    <x v="0"/>
    <x v="1"/>
    <x v="3"/>
    <x v="449"/>
    <x v="1166"/>
    <x v="0"/>
  </r>
  <r>
    <s v="6807-SIWJI"/>
    <x v="1"/>
    <x v="0"/>
    <x v="1"/>
    <x v="0"/>
    <x v="46"/>
    <x v="1"/>
    <x v="2"/>
    <x v="1"/>
    <x v="1"/>
    <x v="0"/>
    <x v="0"/>
    <x v="0"/>
    <x v="1"/>
    <x v="1"/>
    <x v="1"/>
    <x v="0"/>
    <x v="0"/>
    <x v="740"/>
    <x v="1167"/>
    <x v="0"/>
  </r>
  <r>
    <s v="8221-HVAYI"/>
    <x v="1"/>
    <x v="0"/>
    <x v="0"/>
    <x v="1"/>
    <x v="42"/>
    <x v="1"/>
    <x v="2"/>
    <x v="0"/>
    <x v="1"/>
    <x v="0"/>
    <x v="1"/>
    <x v="1"/>
    <x v="0"/>
    <x v="0"/>
    <x v="2"/>
    <x v="0"/>
    <x v="3"/>
    <x v="741"/>
    <x v="1168"/>
    <x v="0"/>
  </r>
  <r>
    <s v="1579-KLYDT"/>
    <x v="1"/>
    <x v="0"/>
    <x v="1"/>
    <x v="0"/>
    <x v="40"/>
    <x v="1"/>
    <x v="2"/>
    <x v="1"/>
    <x v="0"/>
    <x v="1"/>
    <x v="1"/>
    <x v="0"/>
    <x v="1"/>
    <x v="0"/>
    <x v="0"/>
    <x v="0"/>
    <x v="0"/>
    <x v="677"/>
    <x v="1169"/>
    <x v="1"/>
  </r>
  <r>
    <s v="5232-NXPAY"/>
    <x v="0"/>
    <x v="0"/>
    <x v="1"/>
    <x v="0"/>
    <x v="20"/>
    <x v="1"/>
    <x v="1"/>
    <x v="0"/>
    <x v="0"/>
    <x v="1"/>
    <x v="1"/>
    <x v="1"/>
    <x v="1"/>
    <x v="1"/>
    <x v="2"/>
    <x v="1"/>
    <x v="1"/>
    <x v="157"/>
    <x v="1170"/>
    <x v="0"/>
  </r>
  <r>
    <s v="8967-SZQAS"/>
    <x v="0"/>
    <x v="0"/>
    <x v="1"/>
    <x v="0"/>
    <x v="60"/>
    <x v="1"/>
    <x v="1"/>
    <x v="0"/>
    <x v="0"/>
    <x v="0"/>
    <x v="0"/>
    <x v="0"/>
    <x v="0"/>
    <x v="0"/>
    <x v="0"/>
    <x v="1"/>
    <x v="0"/>
    <x v="742"/>
    <x v="1171"/>
    <x v="0"/>
  </r>
  <r>
    <s v="4468-KAZHE"/>
    <x v="0"/>
    <x v="1"/>
    <x v="0"/>
    <x v="0"/>
    <x v="61"/>
    <x v="1"/>
    <x v="1"/>
    <x v="0"/>
    <x v="0"/>
    <x v="0"/>
    <x v="0"/>
    <x v="0"/>
    <x v="0"/>
    <x v="1"/>
    <x v="0"/>
    <x v="0"/>
    <x v="0"/>
    <x v="270"/>
    <x v="1172"/>
    <x v="0"/>
  </r>
  <r>
    <s v="0455-ENTCR"/>
    <x v="1"/>
    <x v="0"/>
    <x v="0"/>
    <x v="0"/>
    <x v="33"/>
    <x v="1"/>
    <x v="2"/>
    <x v="0"/>
    <x v="1"/>
    <x v="0"/>
    <x v="0"/>
    <x v="1"/>
    <x v="1"/>
    <x v="1"/>
    <x v="2"/>
    <x v="1"/>
    <x v="0"/>
    <x v="480"/>
    <x v="1173"/>
    <x v="0"/>
  </r>
  <r>
    <s v="8944-AILEF"/>
    <x v="1"/>
    <x v="0"/>
    <x v="0"/>
    <x v="0"/>
    <x v="30"/>
    <x v="1"/>
    <x v="1"/>
    <x v="2"/>
    <x v="2"/>
    <x v="2"/>
    <x v="2"/>
    <x v="2"/>
    <x v="2"/>
    <x v="2"/>
    <x v="0"/>
    <x v="0"/>
    <x v="3"/>
    <x v="93"/>
    <x v="1174"/>
    <x v="0"/>
  </r>
  <r>
    <s v="5542-NKVRU"/>
    <x v="0"/>
    <x v="0"/>
    <x v="1"/>
    <x v="0"/>
    <x v="41"/>
    <x v="1"/>
    <x v="1"/>
    <x v="2"/>
    <x v="2"/>
    <x v="2"/>
    <x v="2"/>
    <x v="2"/>
    <x v="2"/>
    <x v="2"/>
    <x v="2"/>
    <x v="0"/>
    <x v="2"/>
    <x v="42"/>
    <x v="1175"/>
    <x v="0"/>
  </r>
  <r>
    <s v="7126-RBHSD"/>
    <x v="0"/>
    <x v="0"/>
    <x v="0"/>
    <x v="0"/>
    <x v="22"/>
    <x v="1"/>
    <x v="2"/>
    <x v="1"/>
    <x v="1"/>
    <x v="1"/>
    <x v="0"/>
    <x v="0"/>
    <x v="0"/>
    <x v="0"/>
    <x v="0"/>
    <x v="1"/>
    <x v="0"/>
    <x v="63"/>
    <x v="1176"/>
    <x v="0"/>
  </r>
  <r>
    <s v="5370-IIVVL"/>
    <x v="1"/>
    <x v="0"/>
    <x v="1"/>
    <x v="0"/>
    <x v="50"/>
    <x v="1"/>
    <x v="2"/>
    <x v="1"/>
    <x v="0"/>
    <x v="0"/>
    <x v="0"/>
    <x v="1"/>
    <x v="1"/>
    <x v="1"/>
    <x v="1"/>
    <x v="0"/>
    <x v="3"/>
    <x v="743"/>
    <x v="1177"/>
    <x v="0"/>
  </r>
  <r>
    <s v="6789-HJBWG"/>
    <x v="0"/>
    <x v="0"/>
    <x v="1"/>
    <x v="0"/>
    <x v="18"/>
    <x v="1"/>
    <x v="1"/>
    <x v="0"/>
    <x v="0"/>
    <x v="0"/>
    <x v="0"/>
    <x v="0"/>
    <x v="0"/>
    <x v="0"/>
    <x v="0"/>
    <x v="0"/>
    <x v="0"/>
    <x v="744"/>
    <x v="1178"/>
    <x v="0"/>
  </r>
  <r>
    <s v="3927-NLNRY"/>
    <x v="1"/>
    <x v="0"/>
    <x v="0"/>
    <x v="0"/>
    <x v="62"/>
    <x v="1"/>
    <x v="1"/>
    <x v="1"/>
    <x v="0"/>
    <x v="0"/>
    <x v="0"/>
    <x v="0"/>
    <x v="1"/>
    <x v="1"/>
    <x v="1"/>
    <x v="0"/>
    <x v="2"/>
    <x v="745"/>
    <x v="1179"/>
    <x v="1"/>
  </r>
  <r>
    <s v="9087-EYCPR"/>
    <x v="0"/>
    <x v="0"/>
    <x v="1"/>
    <x v="0"/>
    <x v="31"/>
    <x v="1"/>
    <x v="2"/>
    <x v="2"/>
    <x v="2"/>
    <x v="2"/>
    <x v="2"/>
    <x v="2"/>
    <x v="2"/>
    <x v="2"/>
    <x v="2"/>
    <x v="1"/>
    <x v="1"/>
    <x v="746"/>
    <x v="1180"/>
    <x v="0"/>
  </r>
  <r>
    <s v="6791-YBNAK"/>
    <x v="1"/>
    <x v="0"/>
    <x v="0"/>
    <x v="1"/>
    <x v="32"/>
    <x v="0"/>
    <x v="0"/>
    <x v="0"/>
    <x v="0"/>
    <x v="1"/>
    <x v="0"/>
    <x v="0"/>
    <x v="0"/>
    <x v="0"/>
    <x v="0"/>
    <x v="1"/>
    <x v="3"/>
    <x v="490"/>
    <x v="1181"/>
    <x v="0"/>
  </r>
  <r>
    <s v="6358-LYNGM"/>
    <x v="1"/>
    <x v="0"/>
    <x v="1"/>
    <x v="0"/>
    <x v="0"/>
    <x v="1"/>
    <x v="2"/>
    <x v="1"/>
    <x v="0"/>
    <x v="1"/>
    <x v="0"/>
    <x v="0"/>
    <x v="0"/>
    <x v="0"/>
    <x v="0"/>
    <x v="0"/>
    <x v="0"/>
    <x v="257"/>
    <x v="1182"/>
    <x v="1"/>
  </r>
  <r>
    <s v="6077-BDPXA"/>
    <x v="0"/>
    <x v="0"/>
    <x v="1"/>
    <x v="0"/>
    <x v="35"/>
    <x v="1"/>
    <x v="1"/>
    <x v="1"/>
    <x v="0"/>
    <x v="1"/>
    <x v="0"/>
    <x v="0"/>
    <x v="0"/>
    <x v="0"/>
    <x v="0"/>
    <x v="0"/>
    <x v="0"/>
    <x v="192"/>
    <x v="1183"/>
    <x v="0"/>
  </r>
  <r>
    <s v="0013-MHZWF"/>
    <x v="0"/>
    <x v="0"/>
    <x v="1"/>
    <x v="1"/>
    <x v="34"/>
    <x v="1"/>
    <x v="1"/>
    <x v="0"/>
    <x v="0"/>
    <x v="1"/>
    <x v="0"/>
    <x v="1"/>
    <x v="1"/>
    <x v="1"/>
    <x v="0"/>
    <x v="0"/>
    <x v="3"/>
    <x v="747"/>
    <x v="1184"/>
    <x v="0"/>
  </r>
  <r>
    <s v="5494-HECPR"/>
    <x v="0"/>
    <x v="0"/>
    <x v="1"/>
    <x v="0"/>
    <x v="0"/>
    <x v="1"/>
    <x v="1"/>
    <x v="1"/>
    <x v="0"/>
    <x v="1"/>
    <x v="0"/>
    <x v="0"/>
    <x v="1"/>
    <x v="0"/>
    <x v="0"/>
    <x v="0"/>
    <x v="0"/>
    <x v="297"/>
    <x v="1185"/>
    <x v="1"/>
  </r>
  <r>
    <s v="8268-YDIXR"/>
    <x v="1"/>
    <x v="0"/>
    <x v="0"/>
    <x v="0"/>
    <x v="39"/>
    <x v="1"/>
    <x v="2"/>
    <x v="1"/>
    <x v="1"/>
    <x v="0"/>
    <x v="1"/>
    <x v="0"/>
    <x v="0"/>
    <x v="0"/>
    <x v="1"/>
    <x v="0"/>
    <x v="0"/>
    <x v="267"/>
    <x v="1186"/>
    <x v="0"/>
  </r>
  <r>
    <s v="9824-BEMCV"/>
    <x v="1"/>
    <x v="0"/>
    <x v="0"/>
    <x v="1"/>
    <x v="22"/>
    <x v="1"/>
    <x v="1"/>
    <x v="1"/>
    <x v="0"/>
    <x v="1"/>
    <x v="0"/>
    <x v="0"/>
    <x v="0"/>
    <x v="0"/>
    <x v="0"/>
    <x v="0"/>
    <x v="0"/>
    <x v="382"/>
    <x v="1187"/>
    <x v="1"/>
  </r>
  <r>
    <s v="1373-ORVIZ"/>
    <x v="0"/>
    <x v="0"/>
    <x v="0"/>
    <x v="1"/>
    <x v="26"/>
    <x v="1"/>
    <x v="2"/>
    <x v="0"/>
    <x v="0"/>
    <x v="1"/>
    <x v="0"/>
    <x v="1"/>
    <x v="0"/>
    <x v="1"/>
    <x v="0"/>
    <x v="0"/>
    <x v="0"/>
    <x v="748"/>
    <x v="1188"/>
    <x v="1"/>
  </r>
  <r>
    <s v="4291-SHSBH"/>
    <x v="1"/>
    <x v="0"/>
    <x v="1"/>
    <x v="0"/>
    <x v="40"/>
    <x v="1"/>
    <x v="1"/>
    <x v="1"/>
    <x v="0"/>
    <x v="1"/>
    <x v="0"/>
    <x v="0"/>
    <x v="0"/>
    <x v="0"/>
    <x v="0"/>
    <x v="0"/>
    <x v="0"/>
    <x v="363"/>
    <x v="1189"/>
    <x v="0"/>
  </r>
  <r>
    <s v="6980-IMXXE"/>
    <x v="0"/>
    <x v="0"/>
    <x v="0"/>
    <x v="1"/>
    <x v="14"/>
    <x v="1"/>
    <x v="1"/>
    <x v="2"/>
    <x v="2"/>
    <x v="2"/>
    <x v="2"/>
    <x v="2"/>
    <x v="2"/>
    <x v="2"/>
    <x v="2"/>
    <x v="1"/>
    <x v="2"/>
    <x v="33"/>
    <x v="1190"/>
    <x v="0"/>
  </r>
  <r>
    <s v="9866-QEVEE"/>
    <x v="1"/>
    <x v="0"/>
    <x v="1"/>
    <x v="0"/>
    <x v="67"/>
    <x v="1"/>
    <x v="2"/>
    <x v="1"/>
    <x v="0"/>
    <x v="1"/>
    <x v="0"/>
    <x v="0"/>
    <x v="0"/>
    <x v="1"/>
    <x v="0"/>
    <x v="0"/>
    <x v="2"/>
    <x v="518"/>
    <x v="1191"/>
    <x v="1"/>
  </r>
  <r>
    <s v="9897-KXHCM"/>
    <x v="0"/>
    <x v="0"/>
    <x v="0"/>
    <x v="1"/>
    <x v="35"/>
    <x v="1"/>
    <x v="1"/>
    <x v="1"/>
    <x v="0"/>
    <x v="1"/>
    <x v="0"/>
    <x v="0"/>
    <x v="0"/>
    <x v="1"/>
    <x v="0"/>
    <x v="0"/>
    <x v="0"/>
    <x v="266"/>
    <x v="1192"/>
    <x v="1"/>
  </r>
  <r>
    <s v="0040-HALCW"/>
    <x v="1"/>
    <x v="0"/>
    <x v="0"/>
    <x v="1"/>
    <x v="68"/>
    <x v="1"/>
    <x v="1"/>
    <x v="2"/>
    <x v="2"/>
    <x v="2"/>
    <x v="2"/>
    <x v="2"/>
    <x v="2"/>
    <x v="2"/>
    <x v="2"/>
    <x v="1"/>
    <x v="3"/>
    <x v="66"/>
    <x v="1193"/>
    <x v="0"/>
  </r>
  <r>
    <s v="0784-GTUUK"/>
    <x v="1"/>
    <x v="0"/>
    <x v="0"/>
    <x v="0"/>
    <x v="8"/>
    <x v="1"/>
    <x v="2"/>
    <x v="2"/>
    <x v="2"/>
    <x v="2"/>
    <x v="2"/>
    <x v="2"/>
    <x v="2"/>
    <x v="2"/>
    <x v="1"/>
    <x v="0"/>
    <x v="3"/>
    <x v="652"/>
    <x v="1194"/>
    <x v="0"/>
  </r>
  <r>
    <s v="7979-CORPM"/>
    <x v="1"/>
    <x v="0"/>
    <x v="1"/>
    <x v="0"/>
    <x v="65"/>
    <x v="1"/>
    <x v="2"/>
    <x v="1"/>
    <x v="0"/>
    <x v="0"/>
    <x v="0"/>
    <x v="0"/>
    <x v="1"/>
    <x v="0"/>
    <x v="0"/>
    <x v="0"/>
    <x v="3"/>
    <x v="646"/>
    <x v="1195"/>
    <x v="1"/>
  </r>
  <r>
    <s v="2294-DMMUS"/>
    <x v="0"/>
    <x v="0"/>
    <x v="0"/>
    <x v="1"/>
    <x v="8"/>
    <x v="1"/>
    <x v="2"/>
    <x v="0"/>
    <x v="0"/>
    <x v="1"/>
    <x v="0"/>
    <x v="0"/>
    <x v="1"/>
    <x v="1"/>
    <x v="0"/>
    <x v="0"/>
    <x v="3"/>
    <x v="128"/>
    <x v="1196"/>
    <x v="0"/>
  </r>
  <r>
    <s v="0872-JCPIB"/>
    <x v="1"/>
    <x v="0"/>
    <x v="1"/>
    <x v="0"/>
    <x v="22"/>
    <x v="1"/>
    <x v="2"/>
    <x v="0"/>
    <x v="1"/>
    <x v="1"/>
    <x v="0"/>
    <x v="0"/>
    <x v="0"/>
    <x v="1"/>
    <x v="0"/>
    <x v="1"/>
    <x v="2"/>
    <x v="749"/>
    <x v="1197"/>
    <x v="0"/>
  </r>
  <r>
    <s v="3055-MJDSB"/>
    <x v="1"/>
    <x v="0"/>
    <x v="1"/>
    <x v="0"/>
    <x v="34"/>
    <x v="0"/>
    <x v="0"/>
    <x v="0"/>
    <x v="0"/>
    <x v="1"/>
    <x v="0"/>
    <x v="0"/>
    <x v="0"/>
    <x v="0"/>
    <x v="0"/>
    <x v="0"/>
    <x v="1"/>
    <x v="504"/>
    <x v="1198"/>
    <x v="0"/>
  </r>
  <r>
    <s v="9091-WTUUY"/>
    <x v="1"/>
    <x v="0"/>
    <x v="0"/>
    <x v="1"/>
    <x v="38"/>
    <x v="1"/>
    <x v="1"/>
    <x v="0"/>
    <x v="1"/>
    <x v="1"/>
    <x v="1"/>
    <x v="1"/>
    <x v="1"/>
    <x v="0"/>
    <x v="2"/>
    <x v="1"/>
    <x v="1"/>
    <x v="750"/>
    <x v="1199"/>
    <x v="0"/>
  </r>
  <r>
    <s v="1618-CFHME"/>
    <x v="0"/>
    <x v="0"/>
    <x v="1"/>
    <x v="0"/>
    <x v="2"/>
    <x v="1"/>
    <x v="2"/>
    <x v="1"/>
    <x v="0"/>
    <x v="1"/>
    <x v="0"/>
    <x v="0"/>
    <x v="0"/>
    <x v="0"/>
    <x v="0"/>
    <x v="0"/>
    <x v="0"/>
    <x v="304"/>
    <x v="1200"/>
    <x v="1"/>
  </r>
  <r>
    <s v="3165-HDOEW"/>
    <x v="1"/>
    <x v="0"/>
    <x v="0"/>
    <x v="1"/>
    <x v="0"/>
    <x v="1"/>
    <x v="1"/>
    <x v="0"/>
    <x v="0"/>
    <x v="1"/>
    <x v="0"/>
    <x v="0"/>
    <x v="0"/>
    <x v="0"/>
    <x v="0"/>
    <x v="0"/>
    <x v="1"/>
    <x v="751"/>
    <x v="1201"/>
    <x v="1"/>
  </r>
  <r>
    <s v="6581-NQCBA"/>
    <x v="0"/>
    <x v="0"/>
    <x v="0"/>
    <x v="0"/>
    <x v="10"/>
    <x v="0"/>
    <x v="0"/>
    <x v="0"/>
    <x v="0"/>
    <x v="1"/>
    <x v="0"/>
    <x v="1"/>
    <x v="1"/>
    <x v="1"/>
    <x v="0"/>
    <x v="0"/>
    <x v="0"/>
    <x v="10"/>
    <x v="1202"/>
    <x v="1"/>
  </r>
  <r>
    <s v="7115-IRDHS"/>
    <x v="0"/>
    <x v="0"/>
    <x v="0"/>
    <x v="0"/>
    <x v="21"/>
    <x v="1"/>
    <x v="2"/>
    <x v="2"/>
    <x v="2"/>
    <x v="2"/>
    <x v="2"/>
    <x v="2"/>
    <x v="2"/>
    <x v="2"/>
    <x v="2"/>
    <x v="1"/>
    <x v="2"/>
    <x v="722"/>
    <x v="1203"/>
    <x v="0"/>
  </r>
  <r>
    <s v="8496-DMZUK"/>
    <x v="1"/>
    <x v="0"/>
    <x v="1"/>
    <x v="0"/>
    <x v="19"/>
    <x v="1"/>
    <x v="2"/>
    <x v="1"/>
    <x v="1"/>
    <x v="0"/>
    <x v="1"/>
    <x v="0"/>
    <x v="0"/>
    <x v="0"/>
    <x v="1"/>
    <x v="1"/>
    <x v="2"/>
    <x v="254"/>
    <x v="1204"/>
    <x v="0"/>
  </r>
  <r>
    <s v="2040-VZIKE"/>
    <x v="0"/>
    <x v="0"/>
    <x v="0"/>
    <x v="0"/>
    <x v="12"/>
    <x v="1"/>
    <x v="2"/>
    <x v="1"/>
    <x v="1"/>
    <x v="1"/>
    <x v="0"/>
    <x v="0"/>
    <x v="1"/>
    <x v="1"/>
    <x v="0"/>
    <x v="0"/>
    <x v="1"/>
    <x v="752"/>
    <x v="1205"/>
    <x v="0"/>
  </r>
  <r>
    <s v="9068-VPWQQ"/>
    <x v="1"/>
    <x v="0"/>
    <x v="0"/>
    <x v="0"/>
    <x v="59"/>
    <x v="1"/>
    <x v="2"/>
    <x v="0"/>
    <x v="1"/>
    <x v="1"/>
    <x v="1"/>
    <x v="1"/>
    <x v="0"/>
    <x v="1"/>
    <x v="2"/>
    <x v="1"/>
    <x v="3"/>
    <x v="209"/>
    <x v="1206"/>
    <x v="0"/>
  </r>
  <r>
    <s v="0178-SZBHO"/>
    <x v="1"/>
    <x v="0"/>
    <x v="0"/>
    <x v="1"/>
    <x v="20"/>
    <x v="1"/>
    <x v="2"/>
    <x v="1"/>
    <x v="0"/>
    <x v="0"/>
    <x v="0"/>
    <x v="0"/>
    <x v="1"/>
    <x v="0"/>
    <x v="0"/>
    <x v="1"/>
    <x v="0"/>
    <x v="753"/>
    <x v="1207"/>
    <x v="0"/>
  </r>
  <r>
    <s v="0384-RVBPI"/>
    <x v="1"/>
    <x v="0"/>
    <x v="1"/>
    <x v="0"/>
    <x v="61"/>
    <x v="1"/>
    <x v="1"/>
    <x v="0"/>
    <x v="1"/>
    <x v="1"/>
    <x v="1"/>
    <x v="0"/>
    <x v="0"/>
    <x v="1"/>
    <x v="0"/>
    <x v="1"/>
    <x v="3"/>
    <x v="500"/>
    <x v="1208"/>
    <x v="0"/>
  </r>
  <r>
    <s v="1689-MRZQR"/>
    <x v="1"/>
    <x v="0"/>
    <x v="0"/>
    <x v="1"/>
    <x v="1"/>
    <x v="1"/>
    <x v="1"/>
    <x v="1"/>
    <x v="0"/>
    <x v="1"/>
    <x v="0"/>
    <x v="0"/>
    <x v="1"/>
    <x v="0"/>
    <x v="0"/>
    <x v="1"/>
    <x v="0"/>
    <x v="178"/>
    <x v="1209"/>
    <x v="1"/>
  </r>
  <r>
    <s v="1299-AURJA"/>
    <x v="0"/>
    <x v="0"/>
    <x v="0"/>
    <x v="1"/>
    <x v="27"/>
    <x v="1"/>
    <x v="2"/>
    <x v="2"/>
    <x v="2"/>
    <x v="2"/>
    <x v="2"/>
    <x v="2"/>
    <x v="2"/>
    <x v="2"/>
    <x v="2"/>
    <x v="1"/>
    <x v="2"/>
    <x v="156"/>
    <x v="1210"/>
    <x v="0"/>
  </r>
  <r>
    <s v="4525-VZCZG"/>
    <x v="1"/>
    <x v="0"/>
    <x v="1"/>
    <x v="1"/>
    <x v="68"/>
    <x v="1"/>
    <x v="1"/>
    <x v="1"/>
    <x v="1"/>
    <x v="0"/>
    <x v="0"/>
    <x v="1"/>
    <x v="1"/>
    <x v="1"/>
    <x v="1"/>
    <x v="0"/>
    <x v="0"/>
    <x v="754"/>
    <x v="1211"/>
    <x v="0"/>
  </r>
  <r>
    <s v="1543-LLLFT"/>
    <x v="1"/>
    <x v="1"/>
    <x v="0"/>
    <x v="0"/>
    <x v="59"/>
    <x v="1"/>
    <x v="2"/>
    <x v="1"/>
    <x v="0"/>
    <x v="0"/>
    <x v="1"/>
    <x v="1"/>
    <x v="1"/>
    <x v="0"/>
    <x v="1"/>
    <x v="0"/>
    <x v="1"/>
    <x v="617"/>
    <x v="1212"/>
    <x v="0"/>
  </r>
  <r>
    <s v="5835-BEQEU"/>
    <x v="1"/>
    <x v="0"/>
    <x v="1"/>
    <x v="0"/>
    <x v="35"/>
    <x v="1"/>
    <x v="2"/>
    <x v="1"/>
    <x v="0"/>
    <x v="1"/>
    <x v="0"/>
    <x v="0"/>
    <x v="0"/>
    <x v="0"/>
    <x v="0"/>
    <x v="0"/>
    <x v="0"/>
    <x v="755"/>
    <x v="1213"/>
    <x v="1"/>
  </r>
  <r>
    <s v="2788-CJQAQ"/>
    <x v="1"/>
    <x v="0"/>
    <x v="1"/>
    <x v="0"/>
    <x v="9"/>
    <x v="1"/>
    <x v="1"/>
    <x v="2"/>
    <x v="2"/>
    <x v="2"/>
    <x v="2"/>
    <x v="2"/>
    <x v="2"/>
    <x v="2"/>
    <x v="1"/>
    <x v="1"/>
    <x v="1"/>
    <x v="93"/>
    <x v="1214"/>
    <x v="0"/>
  </r>
  <r>
    <s v="5565-FILXA"/>
    <x v="0"/>
    <x v="1"/>
    <x v="1"/>
    <x v="0"/>
    <x v="10"/>
    <x v="1"/>
    <x v="2"/>
    <x v="1"/>
    <x v="0"/>
    <x v="1"/>
    <x v="0"/>
    <x v="0"/>
    <x v="1"/>
    <x v="1"/>
    <x v="0"/>
    <x v="0"/>
    <x v="0"/>
    <x v="756"/>
    <x v="1215"/>
    <x v="1"/>
  </r>
  <r>
    <s v="0319-QZTCO"/>
    <x v="0"/>
    <x v="0"/>
    <x v="0"/>
    <x v="1"/>
    <x v="35"/>
    <x v="1"/>
    <x v="1"/>
    <x v="0"/>
    <x v="0"/>
    <x v="0"/>
    <x v="0"/>
    <x v="0"/>
    <x v="1"/>
    <x v="0"/>
    <x v="0"/>
    <x v="0"/>
    <x v="3"/>
    <x v="757"/>
    <x v="1216"/>
    <x v="0"/>
  </r>
  <r>
    <s v="2120-SMPEX"/>
    <x v="1"/>
    <x v="0"/>
    <x v="1"/>
    <x v="0"/>
    <x v="13"/>
    <x v="1"/>
    <x v="1"/>
    <x v="2"/>
    <x v="2"/>
    <x v="2"/>
    <x v="2"/>
    <x v="2"/>
    <x v="2"/>
    <x v="2"/>
    <x v="0"/>
    <x v="0"/>
    <x v="1"/>
    <x v="22"/>
    <x v="1217"/>
    <x v="0"/>
  </r>
  <r>
    <s v="0096-FCPUF"/>
    <x v="1"/>
    <x v="0"/>
    <x v="1"/>
    <x v="0"/>
    <x v="19"/>
    <x v="1"/>
    <x v="2"/>
    <x v="0"/>
    <x v="1"/>
    <x v="1"/>
    <x v="0"/>
    <x v="0"/>
    <x v="0"/>
    <x v="1"/>
    <x v="0"/>
    <x v="0"/>
    <x v="1"/>
    <x v="69"/>
    <x v="1218"/>
    <x v="0"/>
  </r>
  <r>
    <s v="0668-OGMHD"/>
    <x v="0"/>
    <x v="0"/>
    <x v="0"/>
    <x v="0"/>
    <x v="17"/>
    <x v="0"/>
    <x v="0"/>
    <x v="0"/>
    <x v="1"/>
    <x v="1"/>
    <x v="0"/>
    <x v="0"/>
    <x v="0"/>
    <x v="0"/>
    <x v="0"/>
    <x v="1"/>
    <x v="0"/>
    <x v="758"/>
    <x v="1219"/>
    <x v="0"/>
  </r>
  <r>
    <s v="5552-ZNFSJ"/>
    <x v="1"/>
    <x v="0"/>
    <x v="1"/>
    <x v="0"/>
    <x v="0"/>
    <x v="1"/>
    <x v="1"/>
    <x v="0"/>
    <x v="0"/>
    <x v="1"/>
    <x v="0"/>
    <x v="0"/>
    <x v="0"/>
    <x v="0"/>
    <x v="0"/>
    <x v="1"/>
    <x v="0"/>
    <x v="150"/>
    <x v="180"/>
    <x v="1"/>
  </r>
  <r>
    <s v="2223-KAGMX"/>
    <x v="0"/>
    <x v="0"/>
    <x v="1"/>
    <x v="0"/>
    <x v="30"/>
    <x v="1"/>
    <x v="1"/>
    <x v="2"/>
    <x v="2"/>
    <x v="2"/>
    <x v="2"/>
    <x v="2"/>
    <x v="2"/>
    <x v="2"/>
    <x v="0"/>
    <x v="1"/>
    <x v="2"/>
    <x v="101"/>
    <x v="1220"/>
    <x v="1"/>
  </r>
  <r>
    <s v="6507-ZJSUR"/>
    <x v="1"/>
    <x v="1"/>
    <x v="0"/>
    <x v="0"/>
    <x v="57"/>
    <x v="1"/>
    <x v="1"/>
    <x v="1"/>
    <x v="0"/>
    <x v="1"/>
    <x v="0"/>
    <x v="0"/>
    <x v="1"/>
    <x v="1"/>
    <x v="0"/>
    <x v="0"/>
    <x v="0"/>
    <x v="677"/>
    <x v="1221"/>
    <x v="0"/>
  </r>
  <r>
    <s v="9408-HRXRK"/>
    <x v="0"/>
    <x v="0"/>
    <x v="0"/>
    <x v="1"/>
    <x v="3"/>
    <x v="1"/>
    <x v="2"/>
    <x v="1"/>
    <x v="1"/>
    <x v="0"/>
    <x v="0"/>
    <x v="0"/>
    <x v="1"/>
    <x v="1"/>
    <x v="0"/>
    <x v="0"/>
    <x v="0"/>
    <x v="759"/>
    <x v="1222"/>
    <x v="0"/>
  </r>
  <r>
    <s v="5593-SUAOO"/>
    <x v="0"/>
    <x v="0"/>
    <x v="0"/>
    <x v="1"/>
    <x v="65"/>
    <x v="1"/>
    <x v="2"/>
    <x v="1"/>
    <x v="0"/>
    <x v="0"/>
    <x v="1"/>
    <x v="0"/>
    <x v="0"/>
    <x v="0"/>
    <x v="1"/>
    <x v="1"/>
    <x v="2"/>
    <x v="514"/>
    <x v="1223"/>
    <x v="0"/>
  </r>
  <r>
    <s v="7321-PKUYW"/>
    <x v="0"/>
    <x v="0"/>
    <x v="1"/>
    <x v="0"/>
    <x v="26"/>
    <x v="1"/>
    <x v="2"/>
    <x v="1"/>
    <x v="0"/>
    <x v="1"/>
    <x v="0"/>
    <x v="1"/>
    <x v="1"/>
    <x v="0"/>
    <x v="0"/>
    <x v="1"/>
    <x v="0"/>
    <x v="530"/>
    <x v="1224"/>
    <x v="1"/>
  </r>
  <r>
    <s v="2833-SLKDQ"/>
    <x v="1"/>
    <x v="0"/>
    <x v="1"/>
    <x v="0"/>
    <x v="0"/>
    <x v="1"/>
    <x v="1"/>
    <x v="0"/>
    <x v="0"/>
    <x v="1"/>
    <x v="0"/>
    <x v="0"/>
    <x v="0"/>
    <x v="0"/>
    <x v="0"/>
    <x v="1"/>
    <x v="1"/>
    <x v="760"/>
    <x v="1225"/>
    <x v="1"/>
  </r>
  <r>
    <s v="6766-HFKLA"/>
    <x v="0"/>
    <x v="0"/>
    <x v="0"/>
    <x v="0"/>
    <x v="39"/>
    <x v="1"/>
    <x v="2"/>
    <x v="1"/>
    <x v="0"/>
    <x v="1"/>
    <x v="1"/>
    <x v="1"/>
    <x v="1"/>
    <x v="1"/>
    <x v="2"/>
    <x v="1"/>
    <x v="2"/>
    <x v="761"/>
    <x v="1226"/>
    <x v="0"/>
  </r>
  <r>
    <s v="7595-EUIVN"/>
    <x v="0"/>
    <x v="0"/>
    <x v="1"/>
    <x v="0"/>
    <x v="0"/>
    <x v="1"/>
    <x v="1"/>
    <x v="1"/>
    <x v="0"/>
    <x v="0"/>
    <x v="0"/>
    <x v="0"/>
    <x v="0"/>
    <x v="0"/>
    <x v="0"/>
    <x v="1"/>
    <x v="0"/>
    <x v="282"/>
    <x v="1227"/>
    <x v="1"/>
  </r>
  <r>
    <s v="7617-EYGLW"/>
    <x v="1"/>
    <x v="0"/>
    <x v="1"/>
    <x v="0"/>
    <x v="0"/>
    <x v="1"/>
    <x v="1"/>
    <x v="2"/>
    <x v="2"/>
    <x v="2"/>
    <x v="2"/>
    <x v="2"/>
    <x v="2"/>
    <x v="2"/>
    <x v="0"/>
    <x v="1"/>
    <x v="0"/>
    <x v="93"/>
    <x v="100"/>
    <x v="0"/>
  </r>
  <r>
    <s v="2026-TGDHM"/>
    <x v="0"/>
    <x v="0"/>
    <x v="1"/>
    <x v="0"/>
    <x v="40"/>
    <x v="1"/>
    <x v="1"/>
    <x v="1"/>
    <x v="0"/>
    <x v="1"/>
    <x v="0"/>
    <x v="0"/>
    <x v="0"/>
    <x v="1"/>
    <x v="0"/>
    <x v="0"/>
    <x v="0"/>
    <x v="762"/>
    <x v="1228"/>
    <x v="1"/>
  </r>
  <r>
    <s v="9220-ZNKJI"/>
    <x v="0"/>
    <x v="1"/>
    <x v="0"/>
    <x v="0"/>
    <x v="49"/>
    <x v="1"/>
    <x v="1"/>
    <x v="1"/>
    <x v="0"/>
    <x v="1"/>
    <x v="1"/>
    <x v="1"/>
    <x v="1"/>
    <x v="0"/>
    <x v="2"/>
    <x v="1"/>
    <x v="3"/>
    <x v="581"/>
    <x v="1229"/>
    <x v="0"/>
  </r>
  <r>
    <s v="4030-VPZBD"/>
    <x v="0"/>
    <x v="0"/>
    <x v="1"/>
    <x v="0"/>
    <x v="2"/>
    <x v="0"/>
    <x v="0"/>
    <x v="0"/>
    <x v="0"/>
    <x v="1"/>
    <x v="0"/>
    <x v="1"/>
    <x v="0"/>
    <x v="0"/>
    <x v="0"/>
    <x v="0"/>
    <x v="0"/>
    <x v="763"/>
    <x v="1230"/>
    <x v="1"/>
  </r>
  <r>
    <s v="2226-ICFDO"/>
    <x v="0"/>
    <x v="0"/>
    <x v="0"/>
    <x v="1"/>
    <x v="21"/>
    <x v="1"/>
    <x v="2"/>
    <x v="0"/>
    <x v="1"/>
    <x v="1"/>
    <x v="1"/>
    <x v="1"/>
    <x v="1"/>
    <x v="1"/>
    <x v="2"/>
    <x v="0"/>
    <x v="3"/>
    <x v="541"/>
    <x v="1231"/>
    <x v="0"/>
  </r>
  <r>
    <s v="0723-VSOBE"/>
    <x v="0"/>
    <x v="1"/>
    <x v="1"/>
    <x v="0"/>
    <x v="3"/>
    <x v="0"/>
    <x v="0"/>
    <x v="0"/>
    <x v="0"/>
    <x v="1"/>
    <x v="0"/>
    <x v="0"/>
    <x v="0"/>
    <x v="1"/>
    <x v="1"/>
    <x v="1"/>
    <x v="0"/>
    <x v="764"/>
    <x v="1232"/>
    <x v="0"/>
  </r>
  <r>
    <s v="5529-GIBVH"/>
    <x v="0"/>
    <x v="0"/>
    <x v="1"/>
    <x v="0"/>
    <x v="20"/>
    <x v="1"/>
    <x v="1"/>
    <x v="2"/>
    <x v="2"/>
    <x v="2"/>
    <x v="2"/>
    <x v="2"/>
    <x v="2"/>
    <x v="2"/>
    <x v="2"/>
    <x v="1"/>
    <x v="1"/>
    <x v="22"/>
    <x v="1233"/>
    <x v="0"/>
  </r>
  <r>
    <s v="4187-CINZD"/>
    <x v="0"/>
    <x v="1"/>
    <x v="1"/>
    <x v="0"/>
    <x v="25"/>
    <x v="1"/>
    <x v="1"/>
    <x v="1"/>
    <x v="0"/>
    <x v="0"/>
    <x v="0"/>
    <x v="0"/>
    <x v="1"/>
    <x v="1"/>
    <x v="1"/>
    <x v="1"/>
    <x v="3"/>
    <x v="765"/>
    <x v="1234"/>
    <x v="1"/>
  </r>
  <r>
    <s v="9992-UJOEL"/>
    <x v="1"/>
    <x v="0"/>
    <x v="1"/>
    <x v="0"/>
    <x v="2"/>
    <x v="1"/>
    <x v="1"/>
    <x v="0"/>
    <x v="0"/>
    <x v="0"/>
    <x v="0"/>
    <x v="0"/>
    <x v="0"/>
    <x v="0"/>
    <x v="0"/>
    <x v="0"/>
    <x v="1"/>
    <x v="303"/>
    <x v="723"/>
    <x v="0"/>
  </r>
  <r>
    <s v="4741-WWJQZ"/>
    <x v="0"/>
    <x v="0"/>
    <x v="0"/>
    <x v="0"/>
    <x v="2"/>
    <x v="1"/>
    <x v="1"/>
    <x v="1"/>
    <x v="1"/>
    <x v="1"/>
    <x v="0"/>
    <x v="1"/>
    <x v="0"/>
    <x v="0"/>
    <x v="0"/>
    <x v="0"/>
    <x v="0"/>
    <x v="539"/>
    <x v="1235"/>
    <x v="0"/>
  </r>
  <r>
    <s v="6625-UTXEW"/>
    <x v="0"/>
    <x v="0"/>
    <x v="0"/>
    <x v="0"/>
    <x v="18"/>
    <x v="1"/>
    <x v="1"/>
    <x v="0"/>
    <x v="0"/>
    <x v="0"/>
    <x v="0"/>
    <x v="0"/>
    <x v="0"/>
    <x v="0"/>
    <x v="0"/>
    <x v="0"/>
    <x v="0"/>
    <x v="766"/>
    <x v="1236"/>
    <x v="0"/>
  </r>
  <r>
    <s v="6818-WOBHJ"/>
    <x v="0"/>
    <x v="1"/>
    <x v="0"/>
    <x v="0"/>
    <x v="47"/>
    <x v="1"/>
    <x v="2"/>
    <x v="1"/>
    <x v="0"/>
    <x v="0"/>
    <x v="0"/>
    <x v="0"/>
    <x v="0"/>
    <x v="1"/>
    <x v="0"/>
    <x v="0"/>
    <x v="2"/>
    <x v="767"/>
    <x v="1237"/>
    <x v="1"/>
  </r>
  <r>
    <s v="6244-BESBM"/>
    <x v="1"/>
    <x v="0"/>
    <x v="0"/>
    <x v="1"/>
    <x v="14"/>
    <x v="1"/>
    <x v="1"/>
    <x v="1"/>
    <x v="0"/>
    <x v="1"/>
    <x v="0"/>
    <x v="1"/>
    <x v="1"/>
    <x v="1"/>
    <x v="2"/>
    <x v="0"/>
    <x v="3"/>
    <x v="768"/>
    <x v="1238"/>
    <x v="0"/>
  </r>
  <r>
    <s v="1004-NOZNR"/>
    <x v="1"/>
    <x v="1"/>
    <x v="1"/>
    <x v="1"/>
    <x v="39"/>
    <x v="1"/>
    <x v="1"/>
    <x v="1"/>
    <x v="1"/>
    <x v="1"/>
    <x v="0"/>
    <x v="0"/>
    <x v="1"/>
    <x v="1"/>
    <x v="1"/>
    <x v="1"/>
    <x v="3"/>
    <x v="285"/>
    <x v="1239"/>
    <x v="0"/>
  </r>
  <r>
    <s v="1251-STYSZ"/>
    <x v="0"/>
    <x v="1"/>
    <x v="1"/>
    <x v="0"/>
    <x v="54"/>
    <x v="1"/>
    <x v="2"/>
    <x v="1"/>
    <x v="1"/>
    <x v="1"/>
    <x v="0"/>
    <x v="0"/>
    <x v="0"/>
    <x v="0"/>
    <x v="0"/>
    <x v="0"/>
    <x v="0"/>
    <x v="297"/>
    <x v="1240"/>
    <x v="0"/>
  </r>
  <r>
    <s v="2612-PHGOX"/>
    <x v="1"/>
    <x v="0"/>
    <x v="0"/>
    <x v="0"/>
    <x v="38"/>
    <x v="1"/>
    <x v="2"/>
    <x v="0"/>
    <x v="0"/>
    <x v="0"/>
    <x v="1"/>
    <x v="1"/>
    <x v="1"/>
    <x v="0"/>
    <x v="2"/>
    <x v="0"/>
    <x v="2"/>
    <x v="246"/>
    <x v="1241"/>
    <x v="0"/>
  </r>
  <r>
    <s v="2408-TZMJL"/>
    <x v="1"/>
    <x v="0"/>
    <x v="0"/>
    <x v="0"/>
    <x v="64"/>
    <x v="1"/>
    <x v="2"/>
    <x v="1"/>
    <x v="1"/>
    <x v="0"/>
    <x v="1"/>
    <x v="0"/>
    <x v="1"/>
    <x v="1"/>
    <x v="1"/>
    <x v="0"/>
    <x v="0"/>
    <x v="769"/>
    <x v="1242"/>
    <x v="1"/>
  </r>
  <r>
    <s v="8480-PPONV"/>
    <x v="1"/>
    <x v="0"/>
    <x v="0"/>
    <x v="1"/>
    <x v="8"/>
    <x v="1"/>
    <x v="2"/>
    <x v="1"/>
    <x v="1"/>
    <x v="0"/>
    <x v="1"/>
    <x v="1"/>
    <x v="1"/>
    <x v="1"/>
    <x v="2"/>
    <x v="1"/>
    <x v="2"/>
    <x v="770"/>
    <x v="1243"/>
    <x v="0"/>
  </r>
  <r>
    <s v="8780-IHCRN"/>
    <x v="1"/>
    <x v="0"/>
    <x v="0"/>
    <x v="1"/>
    <x v="28"/>
    <x v="1"/>
    <x v="2"/>
    <x v="2"/>
    <x v="2"/>
    <x v="2"/>
    <x v="2"/>
    <x v="2"/>
    <x v="2"/>
    <x v="2"/>
    <x v="2"/>
    <x v="1"/>
    <x v="3"/>
    <x v="722"/>
    <x v="1244"/>
    <x v="0"/>
  </r>
  <r>
    <s v="4598-ZADCK"/>
    <x v="0"/>
    <x v="0"/>
    <x v="1"/>
    <x v="0"/>
    <x v="62"/>
    <x v="0"/>
    <x v="0"/>
    <x v="0"/>
    <x v="1"/>
    <x v="0"/>
    <x v="1"/>
    <x v="1"/>
    <x v="1"/>
    <x v="0"/>
    <x v="1"/>
    <x v="0"/>
    <x v="0"/>
    <x v="380"/>
    <x v="1245"/>
    <x v="0"/>
  </r>
  <r>
    <s v="1257-SXUXQ"/>
    <x v="1"/>
    <x v="0"/>
    <x v="0"/>
    <x v="1"/>
    <x v="24"/>
    <x v="1"/>
    <x v="1"/>
    <x v="2"/>
    <x v="2"/>
    <x v="2"/>
    <x v="2"/>
    <x v="2"/>
    <x v="2"/>
    <x v="2"/>
    <x v="0"/>
    <x v="1"/>
    <x v="1"/>
    <x v="93"/>
    <x v="1246"/>
    <x v="0"/>
  </r>
  <r>
    <s v="9681-KYGYB"/>
    <x v="1"/>
    <x v="1"/>
    <x v="0"/>
    <x v="0"/>
    <x v="12"/>
    <x v="1"/>
    <x v="2"/>
    <x v="1"/>
    <x v="1"/>
    <x v="0"/>
    <x v="1"/>
    <x v="0"/>
    <x v="0"/>
    <x v="0"/>
    <x v="0"/>
    <x v="0"/>
    <x v="0"/>
    <x v="771"/>
    <x v="1247"/>
    <x v="0"/>
  </r>
  <r>
    <s v="7182-OVLBJ"/>
    <x v="0"/>
    <x v="0"/>
    <x v="0"/>
    <x v="1"/>
    <x v="8"/>
    <x v="1"/>
    <x v="2"/>
    <x v="1"/>
    <x v="1"/>
    <x v="1"/>
    <x v="0"/>
    <x v="0"/>
    <x v="1"/>
    <x v="1"/>
    <x v="2"/>
    <x v="0"/>
    <x v="2"/>
    <x v="259"/>
    <x v="1248"/>
    <x v="0"/>
  </r>
  <r>
    <s v="5095-ETBRJ"/>
    <x v="0"/>
    <x v="0"/>
    <x v="0"/>
    <x v="0"/>
    <x v="49"/>
    <x v="1"/>
    <x v="1"/>
    <x v="0"/>
    <x v="1"/>
    <x v="0"/>
    <x v="0"/>
    <x v="1"/>
    <x v="0"/>
    <x v="0"/>
    <x v="2"/>
    <x v="1"/>
    <x v="1"/>
    <x v="716"/>
    <x v="1249"/>
    <x v="0"/>
  </r>
  <r>
    <s v="7005-CYUIL"/>
    <x v="0"/>
    <x v="1"/>
    <x v="0"/>
    <x v="0"/>
    <x v="16"/>
    <x v="1"/>
    <x v="1"/>
    <x v="1"/>
    <x v="1"/>
    <x v="0"/>
    <x v="1"/>
    <x v="1"/>
    <x v="1"/>
    <x v="0"/>
    <x v="2"/>
    <x v="0"/>
    <x v="0"/>
    <x v="772"/>
    <x v="1250"/>
    <x v="0"/>
  </r>
  <r>
    <s v="4821-WQOYN"/>
    <x v="0"/>
    <x v="0"/>
    <x v="0"/>
    <x v="1"/>
    <x v="21"/>
    <x v="1"/>
    <x v="1"/>
    <x v="2"/>
    <x v="2"/>
    <x v="2"/>
    <x v="2"/>
    <x v="2"/>
    <x v="2"/>
    <x v="2"/>
    <x v="2"/>
    <x v="0"/>
    <x v="3"/>
    <x v="451"/>
    <x v="1251"/>
    <x v="0"/>
  </r>
  <r>
    <s v="4730-AWNAU"/>
    <x v="1"/>
    <x v="0"/>
    <x v="0"/>
    <x v="1"/>
    <x v="51"/>
    <x v="0"/>
    <x v="0"/>
    <x v="0"/>
    <x v="1"/>
    <x v="1"/>
    <x v="1"/>
    <x v="1"/>
    <x v="1"/>
    <x v="1"/>
    <x v="1"/>
    <x v="1"/>
    <x v="3"/>
    <x v="773"/>
    <x v="1252"/>
    <x v="0"/>
  </r>
  <r>
    <s v="3452-FLHYD"/>
    <x v="1"/>
    <x v="0"/>
    <x v="0"/>
    <x v="0"/>
    <x v="13"/>
    <x v="1"/>
    <x v="1"/>
    <x v="2"/>
    <x v="2"/>
    <x v="2"/>
    <x v="2"/>
    <x v="2"/>
    <x v="2"/>
    <x v="2"/>
    <x v="1"/>
    <x v="0"/>
    <x v="2"/>
    <x v="774"/>
    <x v="1253"/>
    <x v="0"/>
  </r>
  <r>
    <s v="2388-LAESQ"/>
    <x v="0"/>
    <x v="1"/>
    <x v="0"/>
    <x v="0"/>
    <x v="21"/>
    <x v="1"/>
    <x v="2"/>
    <x v="1"/>
    <x v="1"/>
    <x v="0"/>
    <x v="1"/>
    <x v="1"/>
    <x v="1"/>
    <x v="1"/>
    <x v="2"/>
    <x v="0"/>
    <x v="2"/>
    <x v="775"/>
    <x v="1254"/>
    <x v="0"/>
  </r>
  <r>
    <s v="9531-NSBMR"/>
    <x v="0"/>
    <x v="0"/>
    <x v="1"/>
    <x v="0"/>
    <x v="51"/>
    <x v="1"/>
    <x v="1"/>
    <x v="2"/>
    <x v="2"/>
    <x v="2"/>
    <x v="2"/>
    <x v="2"/>
    <x v="2"/>
    <x v="2"/>
    <x v="1"/>
    <x v="0"/>
    <x v="2"/>
    <x v="261"/>
    <x v="1255"/>
    <x v="0"/>
  </r>
  <r>
    <s v="6260-ONULR"/>
    <x v="1"/>
    <x v="0"/>
    <x v="1"/>
    <x v="0"/>
    <x v="0"/>
    <x v="1"/>
    <x v="1"/>
    <x v="0"/>
    <x v="0"/>
    <x v="1"/>
    <x v="0"/>
    <x v="0"/>
    <x v="1"/>
    <x v="1"/>
    <x v="0"/>
    <x v="0"/>
    <x v="1"/>
    <x v="293"/>
    <x v="1256"/>
    <x v="0"/>
  </r>
  <r>
    <s v="4389-UEFCZ"/>
    <x v="0"/>
    <x v="0"/>
    <x v="0"/>
    <x v="0"/>
    <x v="21"/>
    <x v="1"/>
    <x v="2"/>
    <x v="1"/>
    <x v="1"/>
    <x v="1"/>
    <x v="1"/>
    <x v="0"/>
    <x v="1"/>
    <x v="1"/>
    <x v="2"/>
    <x v="0"/>
    <x v="0"/>
    <x v="14"/>
    <x v="1257"/>
    <x v="0"/>
  </r>
  <r>
    <s v="8711-LOBKY"/>
    <x v="1"/>
    <x v="0"/>
    <x v="0"/>
    <x v="1"/>
    <x v="64"/>
    <x v="1"/>
    <x v="1"/>
    <x v="2"/>
    <x v="2"/>
    <x v="2"/>
    <x v="2"/>
    <x v="2"/>
    <x v="2"/>
    <x v="2"/>
    <x v="2"/>
    <x v="1"/>
    <x v="1"/>
    <x v="216"/>
    <x v="1258"/>
    <x v="0"/>
  </r>
  <r>
    <s v="9134-CEQMF"/>
    <x v="1"/>
    <x v="1"/>
    <x v="0"/>
    <x v="0"/>
    <x v="40"/>
    <x v="1"/>
    <x v="1"/>
    <x v="1"/>
    <x v="0"/>
    <x v="1"/>
    <x v="0"/>
    <x v="0"/>
    <x v="1"/>
    <x v="1"/>
    <x v="0"/>
    <x v="0"/>
    <x v="0"/>
    <x v="483"/>
    <x v="1259"/>
    <x v="1"/>
  </r>
  <r>
    <s v="8985-OOPOS"/>
    <x v="0"/>
    <x v="0"/>
    <x v="1"/>
    <x v="0"/>
    <x v="0"/>
    <x v="1"/>
    <x v="1"/>
    <x v="0"/>
    <x v="0"/>
    <x v="1"/>
    <x v="1"/>
    <x v="1"/>
    <x v="1"/>
    <x v="1"/>
    <x v="1"/>
    <x v="1"/>
    <x v="3"/>
    <x v="580"/>
    <x v="1260"/>
    <x v="0"/>
  </r>
  <r>
    <s v="8800-ZKRFW"/>
    <x v="0"/>
    <x v="0"/>
    <x v="0"/>
    <x v="1"/>
    <x v="19"/>
    <x v="1"/>
    <x v="2"/>
    <x v="1"/>
    <x v="0"/>
    <x v="0"/>
    <x v="1"/>
    <x v="1"/>
    <x v="1"/>
    <x v="1"/>
    <x v="0"/>
    <x v="0"/>
    <x v="0"/>
    <x v="56"/>
    <x v="1261"/>
    <x v="0"/>
  </r>
  <r>
    <s v="2616-FLVQC"/>
    <x v="1"/>
    <x v="0"/>
    <x v="1"/>
    <x v="0"/>
    <x v="38"/>
    <x v="1"/>
    <x v="1"/>
    <x v="2"/>
    <x v="2"/>
    <x v="2"/>
    <x v="2"/>
    <x v="2"/>
    <x v="2"/>
    <x v="2"/>
    <x v="2"/>
    <x v="1"/>
    <x v="1"/>
    <x v="425"/>
    <x v="1262"/>
    <x v="0"/>
  </r>
  <r>
    <s v="9968-FFVVH"/>
    <x v="1"/>
    <x v="0"/>
    <x v="1"/>
    <x v="0"/>
    <x v="28"/>
    <x v="1"/>
    <x v="2"/>
    <x v="0"/>
    <x v="1"/>
    <x v="0"/>
    <x v="1"/>
    <x v="1"/>
    <x v="0"/>
    <x v="0"/>
    <x v="1"/>
    <x v="1"/>
    <x v="2"/>
    <x v="776"/>
    <x v="1263"/>
    <x v="0"/>
  </r>
  <r>
    <s v="3108-PCCGG"/>
    <x v="1"/>
    <x v="1"/>
    <x v="0"/>
    <x v="0"/>
    <x v="21"/>
    <x v="1"/>
    <x v="2"/>
    <x v="0"/>
    <x v="1"/>
    <x v="0"/>
    <x v="1"/>
    <x v="0"/>
    <x v="1"/>
    <x v="1"/>
    <x v="2"/>
    <x v="1"/>
    <x v="3"/>
    <x v="777"/>
    <x v="1264"/>
    <x v="0"/>
  </r>
  <r>
    <s v="7993-PYKOF"/>
    <x v="1"/>
    <x v="0"/>
    <x v="0"/>
    <x v="0"/>
    <x v="4"/>
    <x v="1"/>
    <x v="1"/>
    <x v="1"/>
    <x v="1"/>
    <x v="1"/>
    <x v="0"/>
    <x v="0"/>
    <x v="0"/>
    <x v="0"/>
    <x v="0"/>
    <x v="1"/>
    <x v="0"/>
    <x v="126"/>
    <x v="1265"/>
    <x v="1"/>
  </r>
  <r>
    <s v="8390-FESFV"/>
    <x v="0"/>
    <x v="0"/>
    <x v="1"/>
    <x v="0"/>
    <x v="8"/>
    <x v="1"/>
    <x v="2"/>
    <x v="0"/>
    <x v="0"/>
    <x v="0"/>
    <x v="1"/>
    <x v="1"/>
    <x v="1"/>
    <x v="1"/>
    <x v="2"/>
    <x v="1"/>
    <x v="2"/>
    <x v="45"/>
    <x v="1266"/>
    <x v="0"/>
  </r>
  <r>
    <s v="3022-BEXHZ"/>
    <x v="1"/>
    <x v="0"/>
    <x v="0"/>
    <x v="1"/>
    <x v="56"/>
    <x v="1"/>
    <x v="2"/>
    <x v="1"/>
    <x v="0"/>
    <x v="0"/>
    <x v="1"/>
    <x v="1"/>
    <x v="1"/>
    <x v="1"/>
    <x v="2"/>
    <x v="0"/>
    <x v="2"/>
    <x v="572"/>
    <x v="1267"/>
    <x v="0"/>
  </r>
  <r>
    <s v="5027-XWQHA"/>
    <x v="1"/>
    <x v="0"/>
    <x v="1"/>
    <x v="0"/>
    <x v="53"/>
    <x v="1"/>
    <x v="1"/>
    <x v="0"/>
    <x v="0"/>
    <x v="1"/>
    <x v="0"/>
    <x v="0"/>
    <x v="0"/>
    <x v="0"/>
    <x v="0"/>
    <x v="1"/>
    <x v="0"/>
    <x v="778"/>
    <x v="1268"/>
    <x v="1"/>
  </r>
  <r>
    <s v="6248-TKCQV"/>
    <x v="0"/>
    <x v="0"/>
    <x v="0"/>
    <x v="1"/>
    <x v="27"/>
    <x v="1"/>
    <x v="2"/>
    <x v="0"/>
    <x v="1"/>
    <x v="1"/>
    <x v="0"/>
    <x v="1"/>
    <x v="1"/>
    <x v="1"/>
    <x v="2"/>
    <x v="0"/>
    <x v="2"/>
    <x v="264"/>
    <x v="1269"/>
    <x v="0"/>
  </r>
  <r>
    <s v="6729-GDNGC"/>
    <x v="0"/>
    <x v="1"/>
    <x v="1"/>
    <x v="0"/>
    <x v="61"/>
    <x v="1"/>
    <x v="1"/>
    <x v="1"/>
    <x v="0"/>
    <x v="1"/>
    <x v="0"/>
    <x v="0"/>
    <x v="1"/>
    <x v="0"/>
    <x v="0"/>
    <x v="1"/>
    <x v="2"/>
    <x v="397"/>
    <x v="1270"/>
    <x v="0"/>
  </r>
  <r>
    <s v="6198-ZFIOJ"/>
    <x v="0"/>
    <x v="0"/>
    <x v="1"/>
    <x v="0"/>
    <x v="24"/>
    <x v="1"/>
    <x v="2"/>
    <x v="1"/>
    <x v="0"/>
    <x v="1"/>
    <x v="0"/>
    <x v="0"/>
    <x v="0"/>
    <x v="0"/>
    <x v="0"/>
    <x v="1"/>
    <x v="0"/>
    <x v="350"/>
    <x v="1271"/>
    <x v="0"/>
  </r>
  <r>
    <s v="5989-OMNJE"/>
    <x v="0"/>
    <x v="0"/>
    <x v="0"/>
    <x v="1"/>
    <x v="65"/>
    <x v="0"/>
    <x v="0"/>
    <x v="0"/>
    <x v="1"/>
    <x v="0"/>
    <x v="1"/>
    <x v="0"/>
    <x v="1"/>
    <x v="1"/>
    <x v="1"/>
    <x v="1"/>
    <x v="0"/>
    <x v="779"/>
    <x v="1272"/>
    <x v="0"/>
  </r>
  <r>
    <s v="4566-QVRRW"/>
    <x v="0"/>
    <x v="0"/>
    <x v="0"/>
    <x v="0"/>
    <x v="26"/>
    <x v="1"/>
    <x v="1"/>
    <x v="0"/>
    <x v="0"/>
    <x v="1"/>
    <x v="0"/>
    <x v="0"/>
    <x v="0"/>
    <x v="0"/>
    <x v="0"/>
    <x v="0"/>
    <x v="0"/>
    <x v="535"/>
    <x v="1273"/>
    <x v="1"/>
  </r>
  <r>
    <s v="1291-CUOCY"/>
    <x v="1"/>
    <x v="0"/>
    <x v="0"/>
    <x v="0"/>
    <x v="21"/>
    <x v="1"/>
    <x v="2"/>
    <x v="1"/>
    <x v="0"/>
    <x v="0"/>
    <x v="1"/>
    <x v="1"/>
    <x v="1"/>
    <x v="1"/>
    <x v="2"/>
    <x v="0"/>
    <x v="3"/>
    <x v="780"/>
    <x v="1274"/>
    <x v="0"/>
  </r>
  <r>
    <s v="9795-SHUHB"/>
    <x v="0"/>
    <x v="0"/>
    <x v="0"/>
    <x v="1"/>
    <x v="33"/>
    <x v="1"/>
    <x v="1"/>
    <x v="0"/>
    <x v="1"/>
    <x v="0"/>
    <x v="0"/>
    <x v="1"/>
    <x v="0"/>
    <x v="0"/>
    <x v="2"/>
    <x v="0"/>
    <x v="3"/>
    <x v="781"/>
    <x v="1275"/>
    <x v="0"/>
  </r>
  <r>
    <s v="3230-IUALN"/>
    <x v="0"/>
    <x v="0"/>
    <x v="0"/>
    <x v="1"/>
    <x v="3"/>
    <x v="1"/>
    <x v="1"/>
    <x v="0"/>
    <x v="1"/>
    <x v="1"/>
    <x v="1"/>
    <x v="1"/>
    <x v="1"/>
    <x v="1"/>
    <x v="2"/>
    <x v="0"/>
    <x v="1"/>
    <x v="464"/>
    <x v="1276"/>
    <x v="0"/>
  </r>
  <r>
    <s v="0042-RLHYP"/>
    <x v="0"/>
    <x v="0"/>
    <x v="0"/>
    <x v="1"/>
    <x v="14"/>
    <x v="1"/>
    <x v="1"/>
    <x v="2"/>
    <x v="2"/>
    <x v="2"/>
    <x v="2"/>
    <x v="2"/>
    <x v="2"/>
    <x v="2"/>
    <x v="2"/>
    <x v="1"/>
    <x v="2"/>
    <x v="139"/>
    <x v="1277"/>
    <x v="0"/>
  </r>
  <r>
    <s v="8519-IMDHU"/>
    <x v="1"/>
    <x v="1"/>
    <x v="0"/>
    <x v="0"/>
    <x v="30"/>
    <x v="1"/>
    <x v="2"/>
    <x v="1"/>
    <x v="0"/>
    <x v="1"/>
    <x v="0"/>
    <x v="0"/>
    <x v="0"/>
    <x v="1"/>
    <x v="0"/>
    <x v="0"/>
    <x v="2"/>
    <x v="782"/>
    <x v="1278"/>
    <x v="1"/>
  </r>
  <r>
    <s v="4945-RVMTE"/>
    <x v="0"/>
    <x v="0"/>
    <x v="1"/>
    <x v="0"/>
    <x v="7"/>
    <x v="1"/>
    <x v="1"/>
    <x v="0"/>
    <x v="0"/>
    <x v="1"/>
    <x v="1"/>
    <x v="0"/>
    <x v="1"/>
    <x v="0"/>
    <x v="0"/>
    <x v="0"/>
    <x v="2"/>
    <x v="217"/>
    <x v="1279"/>
    <x v="0"/>
  </r>
  <r>
    <s v="0201-OAMXR"/>
    <x v="0"/>
    <x v="0"/>
    <x v="1"/>
    <x v="0"/>
    <x v="27"/>
    <x v="1"/>
    <x v="2"/>
    <x v="1"/>
    <x v="1"/>
    <x v="0"/>
    <x v="1"/>
    <x v="1"/>
    <x v="1"/>
    <x v="1"/>
    <x v="1"/>
    <x v="1"/>
    <x v="3"/>
    <x v="770"/>
    <x v="1280"/>
    <x v="1"/>
  </r>
  <r>
    <s v="1866-NXPSP"/>
    <x v="0"/>
    <x v="0"/>
    <x v="1"/>
    <x v="0"/>
    <x v="51"/>
    <x v="1"/>
    <x v="1"/>
    <x v="0"/>
    <x v="1"/>
    <x v="0"/>
    <x v="1"/>
    <x v="1"/>
    <x v="0"/>
    <x v="1"/>
    <x v="1"/>
    <x v="0"/>
    <x v="1"/>
    <x v="258"/>
    <x v="1281"/>
    <x v="0"/>
  </r>
  <r>
    <s v="3372-KWFBM"/>
    <x v="1"/>
    <x v="1"/>
    <x v="1"/>
    <x v="0"/>
    <x v="10"/>
    <x v="1"/>
    <x v="2"/>
    <x v="1"/>
    <x v="0"/>
    <x v="1"/>
    <x v="0"/>
    <x v="0"/>
    <x v="1"/>
    <x v="0"/>
    <x v="0"/>
    <x v="0"/>
    <x v="0"/>
    <x v="206"/>
    <x v="1282"/>
    <x v="1"/>
  </r>
  <r>
    <s v="7831-QGOXH"/>
    <x v="0"/>
    <x v="0"/>
    <x v="1"/>
    <x v="0"/>
    <x v="32"/>
    <x v="1"/>
    <x v="2"/>
    <x v="1"/>
    <x v="0"/>
    <x v="1"/>
    <x v="0"/>
    <x v="0"/>
    <x v="1"/>
    <x v="0"/>
    <x v="0"/>
    <x v="0"/>
    <x v="0"/>
    <x v="110"/>
    <x v="1283"/>
    <x v="1"/>
  </r>
  <r>
    <s v="6393-WRYZE"/>
    <x v="0"/>
    <x v="0"/>
    <x v="0"/>
    <x v="0"/>
    <x v="1"/>
    <x v="1"/>
    <x v="2"/>
    <x v="1"/>
    <x v="0"/>
    <x v="1"/>
    <x v="0"/>
    <x v="0"/>
    <x v="1"/>
    <x v="1"/>
    <x v="0"/>
    <x v="0"/>
    <x v="0"/>
    <x v="783"/>
    <x v="1284"/>
    <x v="1"/>
  </r>
  <r>
    <s v="3941-XTSKM"/>
    <x v="1"/>
    <x v="0"/>
    <x v="0"/>
    <x v="1"/>
    <x v="41"/>
    <x v="0"/>
    <x v="0"/>
    <x v="0"/>
    <x v="0"/>
    <x v="0"/>
    <x v="1"/>
    <x v="0"/>
    <x v="0"/>
    <x v="1"/>
    <x v="1"/>
    <x v="0"/>
    <x v="3"/>
    <x v="784"/>
    <x v="1285"/>
    <x v="0"/>
  </r>
  <r>
    <s v="1661-CZBAU"/>
    <x v="1"/>
    <x v="0"/>
    <x v="1"/>
    <x v="0"/>
    <x v="43"/>
    <x v="1"/>
    <x v="2"/>
    <x v="0"/>
    <x v="1"/>
    <x v="1"/>
    <x v="0"/>
    <x v="1"/>
    <x v="0"/>
    <x v="1"/>
    <x v="1"/>
    <x v="0"/>
    <x v="2"/>
    <x v="785"/>
    <x v="1286"/>
    <x v="0"/>
  </r>
  <r>
    <s v="6599-RCLCJ"/>
    <x v="1"/>
    <x v="0"/>
    <x v="0"/>
    <x v="0"/>
    <x v="20"/>
    <x v="1"/>
    <x v="2"/>
    <x v="1"/>
    <x v="0"/>
    <x v="0"/>
    <x v="1"/>
    <x v="1"/>
    <x v="1"/>
    <x v="1"/>
    <x v="0"/>
    <x v="0"/>
    <x v="0"/>
    <x v="462"/>
    <x v="1287"/>
    <x v="1"/>
  </r>
  <r>
    <s v="9831-BPFRI"/>
    <x v="0"/>
    <x v="0"/>
    <x v="0"/>
    <x v="1"/>
    <x v="72"/>
    <x v="1"/>
    <x v="2"/>
    <x v="1"/>
    <x v="0"/>
    <x v="0"/>
    <x v="1"/>
    <x v="1"/>
    <x v="0"/>
    <x v="0"/>
    <x v="1"/>
    <x v="0"/>
    <x v="0"/>
    <x v="419"/>
    <x v="1288"/>
    <x v="1"/>
  </r>
  <r>
    <s v="5158-RIVOP"/>
    <x v="0"/>
    <x v="0"/>
    <x v="0"/>
    <x v="1"/>
    <x v="26"/>
    <x v="1"/>
    <x v="1"/>
    <x v="2"/>
    <x v="2"/>
    <x v="2"/>
    <x v="2"/>
    <x v="2"/>
    <x v="2"/>
    <x v="2"/>
    <x v="2"/>
    <x v="1"/>
    <x v="3"/>
    <x v="786"/>
    <x v="1289"/>
    <x v="0"/>
  </r>
  <r>
    <s v="9788-YTFGE"/>
    <x v="1"/>
    <x v="0"/>
    <x v="1"/>
    <x v="0"/>
    <x v="40"/>
    <x v="1"/>
    <x v="1"/>
    <x v="2"/>
    <x v="2"/>
    <x v="2"/>
    <x v="2"/>
    <x v="2"/>
    <x v="2"/>
    <x v="2"/>
    <x v="0"/>
    <x v="0"/>
    <x v="1"/>
    <x v="81"/>
    <x v="1290"/>
    <x v="0"/>
  </r>
  <r>
    <s v="9277-JOOMO"/>
    <x v="0"/>
    <x v="0"/>
    <x v="1"/>
    <x v="0"/>
    <x v="35"/>
    <x v="1"/>
    <x v="2"/>
    <x v="2"/>
    <x v="2"/>
    <x v="2"/>
    <x v="2"/>
    <x v="2"/>
    <x v="2"/>
    <x v="2"/>
    <x v="0"/>
    <x v="1"/>
    <x v="1"/>
    <x v="504"/>
    <x v="1291"/>
    <x v="0"/>
  </r>
  <r>
    <s v="1907-YLNYW"/>
    <x v="1"/>
    <x v="0"/>
    <x v="1"/>
    <x v="0"/>
    <x v="4"/>
    <x v="1"/>
    <x v="1"/>
    <x v="0"/>
    <x v="1"/>
    <x v="1"/>
    <x v="1"/>
    <x v="0"/>
    <x v="0"/>
    <x v="1"/>
    <x v="0"/>
    <x v="0"/>
    <x v="0"/>
    <x v="787"/>
    <x v="1292"/>
    <x v="0"/>
  </r>
  <r>
    <s v="1725-MIMXW"/>
    <x v="1"/>
    <x v="0"/>
    <x v="1"/>
    <x v="1"/>
    <x v="0"/>
    <x v="1"/>
    <x v="1"/>
    <x v="2"/>
    <x v="2"/>
    <x v="2"/>
    <x v="2"/>
    <x v="2"/>
    <x v="2"/>
    <x v="2"/>
    <x v="0"/>
    <x v="0"/>
    <x v="1"/>
    <x v="93"/>
    <x v="100"/>
    <x v="1"/>
  </r>
  <r>
    <s v="8947-YRTDV"/>
    <x v="1"/>
    <x v="0"/>
    <x v="0"/>
    <x v="1"/>
    <x v="48"/>
    <x v="1"/>
    <x v="1"/>
    <x v="1"/>
    <x v="1"/>
    <x v="0"/>
    <x v="1"/>
    <x v="0"/>
    <x v="0"/>
    <x v="1"/>
    <x v="1"/>
    <x v="1"/>
    <x v="1"/>
    <x v="285"/>
    <x v="1293"/>
    <x v="0"/>
  </r>
  <r>
    <s v="3161-ONRWK"/>
    <x v="1"/>
    <x v="0"/>
    <x v="0"/>
    <x v="1"/>
    <x v="31"/>
    <x v="1"/>
    <x v="1"/>
    <x v="0"/>
    <x v="1"/>
    <x v="0"/>
    <x v="1"/>
    <x v="1"/>
    <x v="0"/>
    <x v="0"/>
    <x v="1"/>
    <x v="0"/>
    <x v="2"/>
    <x v="788"/>
    <x v="1294"/>
    <x v="0"/>
  </r>
  <r>
    <s v="0114-RSRRW"/>
    <x v="0"/>
    <x v="0"/>
    <x v="0"/>
    <x v="0"/>
    <x v="6"/>
    <x v="1"/>
    <x v="1"/>
    <x v="2"/>
    <x v="2"/>
    <x v="2"/>
    <x v="2"/>
    <x v="2"/>
    <x v="2"/>
    <x v="2"/>
    <x v="0"/>
    <x v="0"/>
    <x v="2"/>
    <x v="81"/>
    <x v="1295"/>
    <x v="0"/>
  </r>
  <r>
    <s v="4565-NLZBV"/>
    <x v="0"/>
    <x v="0"/>
    <x v="0"/>
    <x v="0"/>
    <x v="16"/>
    <x v="1"/>
    <x v="2"/>
    <x v="2"/>
    <x v="2"/>
    <x v="2"/>
    <x v="2"/>
    <x v="2"/>
    <x v="2"/>
    <x v="2"/>
    <x v="2"/>
    <x v="0"/>
    <x v="2"/>
    <x v="722"/>
    <x v="1296"/>
    <x v="0"/>
  </r>
  <r>
    <s v="0031-PVLZI"/>
    <x v="0"/>
    <x v="0"/>
    <x v="0"/>
    <x v="1"/>
    <x v="54"/>
    <x v="1"/>
    <x v="1"/>
    <x v="2"/>
    <x v="2"/>
    <x v="2"/>
    <x v="2"/>
    <x v="2"/>
    <x v="2"/>
    <x v="2"/>
    <x v="0"/>
    <x v="1"/>
    <x v="1"/>
    <x v="477"/>
    <x v="1297"/>
    <x v="1"/>
  </r>
  <r>
    <s v="7206-GZCDC"/>
    <x v="0"/>
    <x v="1"/>
    <x v="1"/>
    <x v="0"/>
    <x v="0"/>
    <x v="1"/>
    <x v="1"/>
    <x v="1"/>
    <x v="0"/>
    <x v="1"/>
    <x v="0"/>
    <x v="0"/>
    <x v="0"/>
    <x v="0"/>
    <x v="0"/>
    <x v="0"/>
    <x v="0"/>
    <x v="750"/>
    <x v="1298"/>
    <x v="1"/>
  </r>
  <r>
    <s v="6682-VCIXC"/>
    <x v="0"/>
    <x v="0"/>
    <x v="0"/>
    <x v="1"/>
    <x v="29"/>
    <x v="0"/>
    <x v="0"/>
    <x v="0"/>
    <x v="1"/>
    <x v="0"/>
    <x v="0"/>
    <x v="1"/>
    <x v="1"/>
    <x v="0"/>
    <x v="1"/>
    <x v="0"/>
    <x v="2"/>
    <x v="766"/>
    <x v="118"/>
    <x v="0"/>
  </r>
  <r>
    <s v="4791-QRGMF"/>
    <x v="1"/>
    <x v="0"/>
    <x v="0"/>
    <x v="0"/>
    <x v="64"/>
    <x v="1"/>
    <x v="2"/>
    <x v="1"/>
    <x v="0"/>
    <x v="1"/>
    <x v="1"/>
    <x v="0"/>
    <x v="1"/>
    <x v="1"/>
    <x v="1"/>
    <x v="0"/>
    <x v="2"/>
    <x v="437"/>
    <x v="1299"/>
    <x v="1"/>
  </r>
  <r>
    <s v="6475-VHUIZ"/>
    <x v="0"/>
    <x v="0"/>
    <x v="0"/>
    <x v="0"/>
    <x v="57"/>
    <x v="1"/>
    <x v="1"/>
    <x v="0"/>
    <x v="0"/>
    <x v="1"/>
    <x v="1"/>
    <x v="1"/>
    <x v="0"/>
    <x v="0"/>
    <x v="0"/>
    <x v="1"/>
    <x v="0"/>
    <x v="678"/>
    <x v="1300"/>
    <x v="0"/>
  </r>
  <r>
    <s v="3910-MRQOY"/>
    <x v="0"/>
    <x v="0"/>
    <x v="0"/>
    <x v="0"/>
    <x v="21"/>
    <x v="1"/>
    <x v="1"/>
    <x v="2"/>
    <x v="2"/>
    <x v="2"/>
    <x v="2"/>
    <x v="2"/>
    <x v="2"/>
    <x v="2"/>
    <x v="2"/>
    <x v="1"/>
    <x v="2"/>
    <x v="101"/>
    <x v="1301"/>
    <x v="0"/>
  </r>
  <r>
    <s v="0661-WCQNQ"/>
    <x v="1"/>
    <x v="0"/>
    <x v="0"/>
    <x v="0"/>
    <x v="5"/>
    <x v="1"/>
    <x v="1"/>
    <x v="0"/>
    <x v="1"/>
    <x v="1"/>
    <x v="0"/>
    <x v="1"/>
    <x v="0"/>
    <x v="0"/>
    <x v="1"/>
    <x v="0"/>
    <x v="3"/>
    <x v="789"/>
    <x v="1302"/>
    <x v="0"/>
  </r>
  <r>
    <s v="7537-RBWEA"/>
    <x v="0"/>
    <x v="0"/>
    <x v="1"/>
    <x v="0"/>
    <x v="0"/>
    <x v="0"/>
    <x v="0"/>
    <x v="0"/>
    <x v="0"/>
    <x v="1"/>
    <x v="0"/>
    <x v="0"/>
    <x v="0"/>
    <x v="0"/>
    <x v="0"/>
    <x v="0"/>
    <x v="1"/>
    <x v="203"/>
    <x v="1303"/>
    <x v="0"/>
  </r>
  <r>
    <s v="4656-CAURT"/>
    <x v="1"/>
    <x v="0"/>
    <x v="1"/>
    <x v="0"/>
    <x v="14"/>
    <x v="1"/>
    <x v="2"/>
    <x v="2"/>
    <x v="2"/>
    <x v="2"/>
    <x v="2"/>
    <x v="2"/>
    <x v="2"/>
    <x v="2"/>
    <x v="2"/>
    <x v="1"/>
    <x v="2"/>
    <x v="133"/>
    <x v="1304"/>
    <x v="0"/>
  </r>
  <r>
    <s v="0121-SNYRK"/>
    <x v="1"/>
    <x v="0"/>
    <x v="1"/>
    <x v="0"/>
    <x v="37"/>
    <x v="0"/>
    <x v="0"/>
    <x v="0"/>
    <x v="1"/>
    <x v="1"/>
    <x v="0"/>
    <x v="1"/>
    <x v="0"/>
    <x v="0"/>
    <x v="1"/>
    <x v="0"/>
    <x v="1"/>
    <x v="790"/>
    <x v="1305"/>
    <x v="0"/>
  </r>
  <r>
    <s v="1768-ZAIFU"/>
    <x v="0"/>
    <x v="1"/>
    <x v="1"/>
    <x v="0"/>
    <x v="0"/>
    <x v="0"/>
    <x v="0"/>
    <x v="0"/>
    <x v="0"/>
    <x v="1"/>
    <x v="0"/>
    <x v="0"/>
    <x v="0"/>
    <x v="0"/>
    <x v="0"/>
    <x v="0"/>
    <x v="0"/>
    <x v="624"/>
    <x v="1306"/>
    <x v="1"/>
  </r>
  <r>
    <s v="4671-LXRDQ"/>
    <x v="1"/>
    <x v="0"/>
    <x v="1"/>
    <x v="0"/>
    <x v="2"/>
    <x v="1"/>
    <x v="1"/>
    <x v="0"/>
    <x v="0"/>
    <x v="1"/>
    <x v="0"/>
    <x v="0"/>
    <x v="0"/>
    <x v="0"/>
    <x v="0"/>
    <x v="0"/>
    <x v="1"/>
    <x v="221"/>
    <x v="1307"/>
    <x v="1"/>
  </r>
  <r>
    <s v="3733-LSYCE"/>
    <x v="0"/>
    <x v="0"/>
    <x v="0"/>
    <x v="0"/>
    <x v="30"/>
    <x v="1"/>
    <x v="1"/>
    <x v="1"/>
    <x v="0"/>
    <x v="0"/>
    <x v="0"/>
    <x v="0"/>
    <x v="0"/>
    <x v="0"/>
    <x v="0"/>
    <x v="1"/>
    <x v="2"/>
    <x v="209"/>
    <x v="1308"/>
    <x v="0"/>
  </r>
  <r>
    <s v="6265-FRMTQ"/>
    <x v="1"/>
    <x v="0"/>
    <x v="1"/>
    <x v="0"/>
    <x v="36"/>
    <x v="1"/>
    <x v="1"/>
    <x v="2"/>
    <x v="2"/>
    <x v="2"/>
    <x v="2"/>
    <x v="2"/>
    <x v="2"/>
    <x v="2"/>
    <x v="2"/>
    <x v="1"/>
    <x v="2"/>
    <x v="66"/>
    <x v="1309"/>
    <x v="0"/>
  </r>
  <r>
    <s v="1934-SJVJK"/>
    <x v="1"/>
    <x v="0"/>
    <x v="1"/>
    <x v="0"/>
    <x v="0"/>
    <x v="1"/>
    <x v="1"/>
    <x v="2"/>
    <x v="2"/>
    <x v="2"/>
    <x v="2"/>
    <x v="2"/>
    <x v="2"/>
    <x v="2"/>
    <x v="0"/>
    <x v="1"/>
    <x v="1"/>
    <x v="22"/>
    <x v="22"/>
    <x v="1"/>
  </r>
  <r>
    <s v="3838-OZURD"/>
    <x v="1"/>
    <x v="0"/>
    <x v="0"/>
    <x v="0"/>
    <x v="33"/>
    <x v="1"/>
    <x v="2"/>
    <x v="1"/>
    <x v="0"/>
    <x v="0"/>
    <x v="1"/>
    <x v="0"/>
    <x v="1"/>
    <x v="1"/>
    <x v="0"/>
    <x v="0"/>
    <x v="3"/>
    <x v="228"/>
    <x v="1310"/>
    <x v="1"/>
  </r>
  <r>
    <s v="1371-DWPAZ"/>
    <x v="0"/>
    <x v="0"/>
    <x v="0"/>
    <x v="1"/>
    <x v="71"/>
    <x v="0"/>
    <x v="0"/>
    <x v="0"/>
    <x v="1"/>
    <x v="0"/>
    <x v="1"/>
    <x v="1"/>
    <x v="1"/>
    <x v="0"/>
    <x v="2"/>
    <x v="1"/>
    <x v="3"/>
    <x v="791"/>
    <x v="484"/>
    <x v="0"/>
  </r>
  <r>
    <s v="9269-CQOOL"/>
    <x v="1"/>
    <x v="0"/>
    <x v="1"/>
    <x v="1"/>
    <x v="35"/>
    <x v="1"/>
    <x v="1"/>
    <x v="0"/>
    <x v="0"/>
    <x v="1"/>
    <x v="0"/>
    <x v="0"/>
    <x v="1"/>
    <x v="0"/>
    <x v="0"/>
    <x v="0"/>
    <x v="3"/>
    <x v="792"/>
    <x v="1311"/>
    <x v="1"/>
  </r>
  <r>
    <s v="2017-CCBLH"/>
    <x v="0"/>
    <x v="0"/>
    <x v="1"/>
    <x v="0"/>
    <x v="4"/>
    <x v="1"/>
    <x v="1"/>
    <x v="2"/>
    <x v="2"/>
    <x v="2"/>
    <x v="2"/>
    <x v="2"/>
    <x v="2"/>
    <x v="2"/>
    <x v="2"/>
    <x v="1"/>
    <x v="1"/>
    <x v="187"/>
    <x v="1312"/>
    <x v="0"/>
  </r>
  <r>
    <s v="7690-KPNCU"/>
    <x v="1"/>
    <x v="0"/>
    <x v="0"/>
    <x v="1"/>
    <x v="38"/>
    <x v="1"/>
    <x v="1"/>
    <x v="0"/>
    <x v="1"/>
    <x v="1"/>
    <x v="1"/>
    <x v="0"/>
    <x v="1"/>
    <x v="1"/>
    <x v="1"/>
    <x v="0"/>
    <x v="3"/>
    <x v="793"/>
    <x v="1313"/>
    <x v="0"/>
  </r>
  <r>
    <s v="0536-BGFMZ"/>
    <x v="0"/>
    <x v="0"/>
    <x v="0"/>
    <x v="0"/>
    <x v="7"/>
    <x v="1"/>
    <x v="1"/>
    <x v="2"/>
    <x v="2"/>
    <x v="2"/>
    <x v="2"/>
    <x v="2"/>
    <x v="2"/>
    <x v="2"/>
    <x v="0"/>
    <x v="1"/>
    <x v="1"/>
    <x v="289"/>
    <x v="1314"/>
    <x v="0"/>
  </r>
  <r>
    <s v="2293-IJWPS"/>
    <x v="0"/>
    <x v="0"/>
    <x v="0"/>
    <x v="0"/>
    <x v="58"/>
    <x v="1"/>
    <x v="2"/>
    <x v="1"/>
    <x v="0"/>
    <x v="1"/>
    <x v="1"/>
    <x v="0"/>
    <x v="1"/>
    <x v="1"/>
    <x v="1"/>
    <x v="0"/>
    <x v="3"/>
    <x v="794"/>
    <x v="1315"/>
    <x v="0"/>
  </r>
  <r>
    <s v="2845-HSJCY"/>
    <x v="0"/>
    <x v="0"/>
    <x v="0"/>
    <x v="1"/>
    <x v="60"/>
    <x v="1"/>
    <x v="2"/>
    <x v="1"/>
    <x v="0"/>
    <x v="1"/>
    <x v="1"/>
    <x v="0"/>
    <x v="0"/>
    <x v="1"/>
    <x v="0"/>
    <x v="0"/>
    <x v="0"/>
    <x v="527"/>
    <x v="1316"/>
    <x v="1"/>
  </r>
  <r>
    <s v="5469-NUJUR"/>
    <x v="1"/>
    <x v="0"/>
    <x v="1"/>
    <x v="0"/>
    <x v="67"/>
    <x v="1"/>
    <x v="1"/>
    <x v="2"/>
    <x v="2"/>
    <x v="2"/>
    <x v="2"/>
    <x v="2"/>
    <x v="2"/>
    <x v="2"/>
    <x v="2"/>
    <x v="0"/>
    <x v="1"/>
    <x v="81"/>
    <x v="1317"/>
    <x v="0"/>
  </r>
  <r>
    <s v="1184-PJVDB"/>
    <x v="1"/>
    <x v="0"/>
    <x v="0"/>
    <x v="0"/>
    <x v="6"/>
    <x v="1"/>
    <x v="1"/>
    <x v="1"/>
    <x v="0"/>
    <x v="1"/>
    <x v="0"/>
    <x v="0"/>
    <x v="1"/>
    <x v="0"/>
    <x v="0"/>
    <x v="0"/>
    <x v="0"/>
    <x v="180"/>
    <x v="1318"/>
    <x v="1"/>
  </r>
  <r>
    <s v="2625-TRCZQ"/>
    <x v="0"/>
    <x v="0"/>
    <x v="0"/>
    <x v="0"/>
    <x v="69"/>
    <x v="0"/>
    <x v="0"/>
    <x v="0"/>
    <x v="0"/>
    <x v="0"/>
    <x v="0"/>
    <x v="0"/>
    <x v="1"/>
    <x v="1"/>
    <x v="0"/>
    <x v="0"/>
    <x v="0"/>
    <x v="795"/>
    <x v="1319"/>
    <x v="0"/>
  </r>
  <r>
    <s v="4102-HLENU"/>
    <x v="0"/>
    <x v="0"/>
    <x v="0"/>
    <x v="0"/>
    <x v="56"/>
    <x v="1"/>
    <x v="2"/>
    <x v="0"/>
    <x v="1"/>
    <x v="0"/>
    <x v="1"/>
    <x v="0"/>
    <x v="0"/>
    <x v="0"/>
    <x v="2"/>
    <x v="1"/>
    <x v="1"/>
    <x v="796"/>
    <x v="1320"/>
    <x v="0"/>
  </r>
  <r>
    <s v="7266-GSSJX"/>
    <x v="1"/>
    <x v="0"/>
    <x v="0"/>
    <x v="1"/>
    <x v="26"/>
    <x v="1"/>
    <x v="1"/>
    <x v="2"/>
    <x v="2"/>
    <x v="2"/>
    <x v="2"/>
    <x v="2"/>
    <x v="2"/>
    <x v="2"/>
    <x v="0"/>
    <x v="0"/>
    <x v="0"/>
    <x v="507"/>
    <x v="1321"/>
    <x v="0"/>
  </r>
  <r>
    <s v="7722-VJRQD"/>
    <x v="1"/>
    <x v="0"/>
    <x v="0"/>
    <x v="1"/>
    <x v="21"/>
    <x v="0"/>
    <x v="0"/>
    <x v="0"/>
    <x v="1"/>
    <x v="1"/>
    <x v="1"/>
    <x v="1"/>
    <x v="1"/>
    <x v="1"/>
    <x v="2"/>
    <x v="1"/>
    <x v="2"/>
    <x v="797"/>
    <x v="1322"/>
    <x v="0"/>
  </r>
  <r>
    <s v="7073-QETQY"/>
    <x v="1"/>
    <x v="0"/>
    <x v="0"/>
    <x v="1"/>
    <x v="33"/>
    <x v="1"/>
    <x v="1"/>
    <x v="2"/>
    <x v="2"/>
    <x v="2"/>
    <x v="2"/>
    <x v="2"/>
    <x v="2"/>
    <x v="2"/>
    <x v="1"/>
    <x v="0"/>
    <x v="0"/>
    <x v="477"/>
    <x v="1323"/>
    <x v="0"/>
  </r>
  <r>
    <s v="9415-DPEWS"/>
    <x v="0"/>
    <x v="0"/>
    <x v="1"/>
    <x v="0"/>
    <x v="32"/>
    <x v="1"/>
    <x v="2"/>
    <x v="1"/>
    <x v="0"/>
    <x v="1"/>
    <x v="0"/>
    <x v="1"/>
    <x v="1"/>
    <x v="0"/>
    <x v="0"/>
    <x v="0"/>
    <x v="0"/>
    <x v="798"/>
    <x v="1324"/>
    <x v="1"/>
  </r>
  <r>
    <s v="5624-RYAMH"/>
    <x v="0"/>
    <x v="0"/>
    <x v="1"/>
    <x v="0"/>
    <x v="34"/>
    <x v="1"/>
    <x v="1"/>
    <x v="2"/>
    <x v="2"/>
    <x v="2"/>
    <x v="2"/>
    <x v="2"/>
    <x v="2"/>
    <x v="2"/>
    <x v="0"/>
    <x v="0"/>
    <x v="0"/>
    <x v="488"/>
    <x v="1325"/>
    <x v="0"/>
  </r>
  <r>
    <s v="0196-JTUQI"/>
    <x v="0"/>
    <x v="0"/>
    <x v="1"/>
    <x v="0"/>
    <x v="34"/>
    <x v="1"/>
    <x v="2"/>
    <x v="1"/>
    <x v="0"/>
    <x v="1"/>
    <x v="0"/>
    <x v="0"/>
    <x v="0"/>
    <x v="0"/>
    <x v="0"/>
    <x v="0"/>
    <x v="3"/>
    <x v="408"/>
    <x v="1326"/>
    <x v="0"/>
  </r>
  <r>
    <s v="7130-YXBRO"/>
    <x v="1"/>
    <x v="0"/>
    <x v="0"/>
    <x v="0"/>
    <x v="43"/>
    <x v="1"/>
    <x v="2"/>
    <x v="1"/>
    <x v="1"/>
    <x v="0"/>
    <x v="1"/>
    <x v="0"/>
    <x v="1"/>
    <x v="1"/>
    <x v="0"/>
    <x v="0"/>
    <x v="2"/>
    <x v="799"/>
    <x v="1327"/>
    <x v="0"/>
  </r>
  <r>
    <s v="9272-LSVYH"/>
    <x v="1"/>
    <x v="0"/>
    <x v="1"/>
    <x v="0"/>
    <x v="6"/>
    <x v="1"/>
    <x v="1"/>
    <x v="1"/>
    <x v="0"/>
    <x v="1"/>
    <x v="0"/>
    <x v="0"/>
    <x v="0"/>
    <x v="0"/>
    <x v="0"/>
    <x v="1"/>
    <x v="1"/>
    <x v="192"/>
    <x v="1328"/>
    <x v="0"/>
  </r>
  <r>
    <s v="7943-RQCHR"/>
    <x v="0"/>
    <x v="0"/>
    <x v="1"/>
    <x v="0"/>
    <x v="34"/>
    <x v="1"/>
    <x v="2"/>
    <x v="1"/>
    <x v="0"/>
    <x v="1"/>
    <x v="0"/>
    <x v="0"/>
    <x v="1"/>
    <x v="1"/>
    <x v="0"/>
    <x v="0"/>
    <x v="0"/>
    <x v="365"/>
    <x v="1329"/>
    <x v="1"/>
  </r>
  <r>
    <s v="3793-MMFUH"/>
    <x v="0"/>
    <x v="1"/>
    <x v="1"/>
    <x v="0"/>
    <x v="9"/>
    <x v="1"/>
    <x v="2"/>
    <x v="1"/>
    <x v="0"/>
    <x v="1"/>
    <x v="0"/>
    <x v="0"/>
    <x v="1"/>
    <x v="1"/>
    <x v="0"/>
    <x v="0"/>
    <x v="0"/>
    <x v="329"/>
    <x v="1330"/>
    <x v="1"/>
  </r>
  <r>
    <s v="3249-ZPQRG"/>
    <x v="1"/>
    <x v="0"/>
    <x v="1"/>
    <x v="0"/>
    <x v="54"/>
    <x v="1"/>
    <x v="2"/>
    <x v="1"/>
    <x v="0"/>
    <x v="0"/>
    <x v="0"/>
    <x v="0"/>
    <x v="0"/>
    <x v="0"/>
    <x v="0"/>
    <x v="1"/>
    <x v="0"/>
    <x v="800"/>
    <x v="1331"/>
    <x v="1"/>
  </r>
  <r>
    <s v="2568-BRGYX"/>
    <x v="1"/>
    <x v="0"/>
    <x v="1"/>
    <x v="0"/>
    <x v="54"/>
    <x v="1"/>
    <x v="1"/>
    <x v="1"/>
    <x v="0"/>
    <x v="1"/>
    <x v="0"/>
    <x v="0"/>
    <x v="0"/>
    <x v="0"/>
    <x v="0"/>
    <x v="0"/>
    <x v="0"/>
    <x v="433"/>
    <x v="1332"/>
    <x v="1"/>
  </r>
  <r>
    <s v="3084-DOWLE"/>
    <x v="0"/>
    <x v="0"/>
    <x v="0"/>
    <x v="0"/>
    <x v="21"/>
    <x v="1"/>
    <x v="2"/>
    <x v="0"/>
    <x v="1"/>
    <x v="0"/>
    <x v="1"/>
    <x v="1"/>
    <x v="1"/>
    <x v="1"/>
    <x v="2"/>
    <x v="1"/>
    <x v="2"/>
    <x v="589"/>
    <x v="1333"/>
    <x v="0"/>
  </r>
  <r>
    <s v="1084-MNSMJ"/>
    <x v="0"/>
    <x v="0"/>
    <x v="0"/>
    <x v="1"/>
    <x v="69"/>
    <x v="1"/>
    <x v="1"/>
    <x v="0"/>
    <x v="1"/>
    <x v="0"/>
    <x v="1"/>
    <x v="1"/>
    <x v="1"/>
    <x v="1"/>
    <x v="2"/>
    <x v="1"/>
    <x v="3"/>
    <x v="411"/>
    <x v="1334"/>
    <x v="0"/>
  </r>
  <r>
    <s v="7721-JXEAW"/>
    <x v="1"/>
    <x v="0"/>
    <x v="0"/>
    <x v="0"/>
    <x v="64"/>
    <x v="0"/>
    <x v="0"/>
    <x v="0"/>
    <x v="0"/>
    <x v="0"/>
    <x v="0"/>
    <x v="0"/>
    <x v="0"/>
    <x v="1"/>
    <x v="0"/>
    <x v="0"/>
    <x v="2"/>
    <x v="801"/>
    <x v="1335"/>
    <x v="1"/>
  </r>
  <r>
    <s v="7249-WBIYX"/>
    <x v="1"/>
    <x v="0"/>
    <x v="0"/>
    <x v="0"/>
    <x v="6"/>
    <x v="1"/>
    <x v="2"/>
    <x v="1"/>
    <x v="0"/>
    <x v="1"/>
    <x v="0"/>
    <x v="0"/>
    <x v="1"/>
    <x v="0"/>
    <x v="0"/>
    <x v="0"/>
    <x v="0"/>
    <x v="782"/>
    <x v="1336"/>
    <x v="1"/>
  </r>
  <r>
    <s v="4238-HFHSN"/>
    <x v="1"/>
    <x v="1"/>
    <x v="0"/>
    <x v="0"/>
    <x v="59"/>
    <x v="1"/>
    <x v="2"/>
    <x v="1"/>
    <x v="0"/>
    <x v="0"/>
    <x v="0"/>
    <x v="0"/>
    <x v="0"/>
    <x v="0"/>
    <x v="0"/>
    <x v="0"/>
    <x v="0"/>
    <x v="802"/>
    <x v="1337"/>
    <x v="0"/>
  </r>
  <r>
    <s v="6250-CGGUN"/>
    <x v="1"/>
    <x v="0"/>
    <x v="1"/>
    <x v="0"/>
    <x v="68"/>
    <x v="1"/>
    <x v="1"/>
    <x v="1"/>
    <x v="1"/>
    <x v="1"/>
    <x v="1"/>
    <x v="1"/>
    <x v="0"/>
    <x v="0"/>
    <x v="1"/>
    <x v="1"/>
    <x v="0"/>
    <x v="803"/>
    <x v="1338"/>
    <x v="0"/>
  </r>
  <r>
    <s v="5478-JJVZK"/>
    <x v="0"/>
    <x v="0"/>
    <x v="1"/>
    <x v="0"/>
    <x v="55"/>
    <x v="1"/>
    <x v="2"/>
    <x v="0"/>
    <x v="1"/>
    <x v="0"/>
    <x v="0"/>
    <x v="0"/>
    <x v="0"/>
    <x v="0"/>
    <x v="0"/>
    <x v="0"/>
    <x v="1"/>
    <x v="393"/>
    <x v="1339"/>
    <x v="0"/>
  </r>
  <r>
    <s v="7596-IIWYC"/>
    <x v="0"/>
    <x v="0"/>
    <x v="1"/>
    <x v="0"/>
    <x v="23"/>
    <x v="1"/>
    <x v="1"/>
    <x v="2"/>
    <x v="2"/>
    <x v="2"/>
    <x v="2"/>
    <x v="2"/>
    <x v="2"/>
    <x v="2"/>
    <x v="2"/>
    <x v="0"/>
    <x v="2"/>
    <x v="202"/>
    <x v="1340"/>
    <x v="0"/>
  </r>
  <r>
    <s v="6567-HOOPW"/>
    <x v="0"/>
    <x v="1"/>
    <x v="1"/>
    <x v="0"/>
    <x v="0"/>
    <x v="1"/>
    <x v="1"/>
    <x v="1"/>
    <x v="0"/>
    <x v="1"/>
    <x v="0"/>
    <x v="0"/>
    <x v="1"/>
    <x v="0"/>
    <x v="0"/>
    <x v="0"/>
    <x v="0"/>
    <x v="64"/>
    <x v="1341"/>
    <x v="1"/>
  </r>
  <r>
    <s v="9793-WECQC"/>
    <x v="1"/>
    <x v="0"/>
    <x v="1"/>
    <x v="0"/>
    <x v="57"/>
    <x v="1"/>
    <x v="1"/>
    <x v="1"/>
    <x v="0"/>
    <x v="0"/>
    <x v="0"/>
    <x v="0"/>
    <x v="1"/>
    <x v="1"/>
    <x v="0"/>
    <x v="1"/>
    <x v="1"/>
    <x v="804"/>
    <x v="1342"/>
    <x v="0"/>
  </r>
  <r>
    <s v="4291-HPAXL"/>
    <x v="1"/>
    <x v="0"/>
    <x v="1"/>
    <x v="1"/>
    <x v="0"/>
    <x v="1"/>
    <x v="1"/>
    <x v="2"/>
    <x v="2"/>
    <x v="2"/>
    <x v="2"/>
    <x v="2"/>
    <x v="2"/>
    <x v="2"/>
    <x v="0"/>
    <x v="1"/>
    <x v="1"/>
    <x v="216"/>
    <x v="505"/>
    <x v="0"/>
  </r>
  <r>
    <s v="8999-YPYBV"/>
    <x v="1"/>
    <x v="0"/>
    <x v="0"/>
    <x v="1"/>
    <x v="3"/>
    <x v="1"/>
    <x v="1"/>
    <x v="0"/>
    <x v="1"/>
    <x v="0"/>
    <x v="1"/>
    <x v="1"/>
    <x v="1"/>
    <x v="1"/>
    <x v="2"/>
    <x v="0"/>
    <x v="1"/>
    <x v="609"/>
    <x v="1343"/>
    <x v="0"/>
  </r>
  <r>
    <s v="1839-FBNFR"/>
    <x v="0"/>
    <x v="0"/>
    <x v="0"/>
    <x v="1"/>
    <x v="72"/>
    <x v="1"/>
    <x v="1"/>
    <x v="2"/>
    <x v="2"/>
    <x v="2"/>
    <x v="2"/>
    <x v="2"/>
    <x v="2"/>
    <x v="2"/>
    <x v="2"/>
    <x v="0"/>
    <x v="2"/>
    <x v="216"/>
    <x v="1344"/>
    <x v="0"/>
  </r>
  <r>
    <s v="3164-AALRN"/>
    <x v="1"/>
    <x v="0"/>
    <x v="1"/>
    <x v="0"/>
    <x v="24"/>
    <x v="1"/>
    <x v="1"/>
    <x v="0"/>
    <x v="0"/>
    <x v="1"/>
    <x v="1"/>
    <x v="0"/>
    <x v="1"/>
    <x v="1"/>
    <x v="1"/>
    <x v="0"/>
    <x v="1"/>
    <x v="243"/>
    <x v="1345"/>
    <x v="1"/>
  </r>
  <r>
    <s v="3071-MVJCD"/>
    <x v="1"/>
    <x v="0"/>
    <x v="0"/>
    <x v="1"/>
    <x v="21"/>
    <x v="1"/>
    <x v="2"/>
    <x v="0"/>
    <x v="1"/>
    <x v="0"/>
    <x v="1"/>
    <x v="1"/>
    <x v="1"/>
    <x v="0"/>
    <x v="2"/>
    <x v="1"/>
    <x v="2"/>
    <x v="805"/>
    <x v="1346"/>
    <x v="0"/>
  </r>
  <r>
    <s v="1697-BCSHV"/>
    <x v="0"/>
    <x v="0"/>
    <x v="0"/>
    <x v="1"/>
    <x v="11"/>
    <x v="1"/>
    <x v="2"/>
    <x v="0"/>
    <x v="0"/>
    <x v="0"/>
    <x v="0"/>
    <x v="0"/>
    <x v="1"/>
    <x v="0"/>
    <x v="0"/>
    <x v="0"/>
    <x v="2"/>
    <x v="806"/>
    <x v="1347"/>
    <x v="0"/>
  </r>
  <r>
    <s v="0562-KBDVM"/>
    <x v="0"/>
    <x v="0"/>
    <x v="1"/>
    <x v="0"/>
    <x v="27"/>
    <x v="0"/>
    <x v="0"/>
    <x v="0"/>
    <x v="1"/>
    <x v="0"/>
    <x v="1"/>
    <x v="1"/>
    <x v="0"/>
    <x v="0"/>
    <x v="2"/>
    <x v="0"/>
    <x v="2"/>
    <x v="220"/>
    <x v="1348"/>
    <x v="0"/>
  </r>
  <r>
    <s v="1131-SUEKT"/>
    <x v="1"/>
    <x v="0"/>
    <x v="0"/>
    <x v="1"/>
    <x v="59"/>
    <x v="1"/>
    <x v="1"/>
    <x v="1"/>
    <x v="0"/>
    <x v="0"/>
    <x v="0"/>
    <x v="1"/>
    <x v="1"/>
    <x v="1"/>
    <x v="1"/>
    <x v="0"/>
    <x v="2"/>
    <x v="807"/>
    <x v="1349"/>
    <x v="0"/>
  </r>
  <r>
    <s v="3717-OEAUQ"/>
    <x v="1"/>
    <x v="0"/>
    <x v="1"/>
    <x v="0"/>
    <x v="2"/>
    <x v="1"/>
    <x v="1"/>
    <x v="1"/>
    <x v="0"/>
    <x v="1"/>
    <x v="0"/>
    <x v="0"/>
    <x v="0"/>
    <x v="0"/>
    <x v="0"/>
    <x v="1"/>
    <x v="1"/>
    <x v="4"/>
    <x v="1350"/>
    <x v="0"/>
  </r>
  <r>
    <s v="4538-WNTMJ"/>
    <x v="0"/>
    <x v="0"/>
    <x v="0"/>
    <x v="1"/>
    <x v="25"/>
    <x v="1"/>
    <x v="2"/>
    <x v="2"/>
    <x v="2"/>
    <x v="2"/>
    <x v="2"/>
    <x v="2"/>
    <x v="2"/>
    <x v="2"/>
    <x v="1"/>
    <x v="1"/>
    <x v="1"/>
    <x v="55"/>
    <x v="1351"/>
    <x v="0"/>
  </r>
  <r>
    <s v="3334-CTHOL"/>
    <x v="0"/>
    <x v="0"/>
    <x v="1"/>
    <x v="0"/>
    <x v="0"/>
    <x v="1"/>
    <x v="2"/>
    <x v="0"/>
    <x v="0"/>
    <x v="1"/>
    <x v="0"/>
    <x v="0"/>
    <x v="0"/>
    <x v="0"/>
    <x v="0"/>
    <x v="0"/>
    <x v="2"/>
    <x v="10"/>
    <x v="1352"/>
    <x v="1"/>
  </r>
  <r>
    <s v="4704-ERYFC"/>
    <x v="0"/>
    <x v="0"/>
    <x v="0"/>
    <x v="0"/>
    <x v="5"/>
    <x v="1"/>
    <x v="1"/>
    <x v="1"/>
    <x v="0"/>
    <x v="1"/>
    <x v="0"/>
    <x v="0"/>
    <x v="0"/>
    <x v="0"/>
    <x v="0"/>
    <x v="0"/>
    <x v="0"/>
    <x v="750"/>
    <x v="1353"/>
    <x v="1"/>
  </r>
  <r>
    <s v="9432-RUVSL"/>
    <x v="0"/>
    <x v="0"/>
    <x v="1"/>
    <x v="0"/>
    <x v="43"/>
    <x v="1"/>
    <x v="1"/>
    <x v="1"/>
    <x v="1"/>
    <x v="1"/>
    <x v="1"/>
    <x v="1"/>
    <x v="1"/>
    <x v="1"/>
    <x v="2"/>
    <x v="0"/>
    <x v="3"/>
    <x v="808"/>
    <x v="1354"/>
    <x v="0"/>
  </r>
  <r>
    <s v="8060-HIWJJ"/>
    <x v="1"/>
    <x v="0"/>
    <x v="1"/>
    <x v="0"/>
    <x v="38"/>
    <x v="1"/>
    <x v="2"/>
    <x v="0"/>
    <x v="0"/>
    <x v="0"/>
    <x v="1"/>
    <x v="1"/>
    <x v="1"/>
    <x v="1"/>
    <x v="2"/>
    <x v="1"/>
    <x v="3"/>
    <x v="809"/>
    <x v="1355"/>
    <x v="0"/>
  </r>
  <r>
    <s v="7684-XSZIY"/>
    <x v="1"/>
    <x v="0"/>
    <x v="0"/>
    <x v="1"/>
    <x v="21"/>
    <x v="1"/>
    <x v="2"/>
    <x v="2"/>
    <x v="2"/>
    <x v="2"/>
    <x v="2"/>
    <x v="2"/>
    <x v="2"/>
    <x v="2"/>
    <x v="2"/>
    <x v="1"/>
    <x v="2"/>
    <x v="97"/>
    <x v="1356"/>
    <x v="0"/>
  </r>
  <r>
    <s v="9089-UOWJG"/>
    <x v="0"/>
    <x v="0"/>
    <x v="0"/>
    <x v="1"/>
    <x v="18"/>
    <x v="1"/>
    <x v="1"/>
    <x v="0"/>
    <x v="0"/>
    <x v="1"/>
    <x v="1"/>
    <x v="0"/>
    <x v="1"/>
    <x v="0"/>
    <x v="0"/>
    <x v="0"/>
    <x v="3"/>
    <x v="810"/>
    <x v="1357"/>
    <x v="0"/>
  </r>
  <r>
    <s v="8621-MNIHH"/>
    <x v="0"/>
    <x v="1"/>
    <x v="0"/>
    <x v="0"/>
    <x v="1"/>
    <x v="1"/>
    <x v="2"/>
    <x v="1"/>
    <x v="0"/>
    <x v="0"/>
    <x v="1"/>
    <x v="0"/>
    <x v="0"/>
    <x v="1"/>
    <x v="0"/>
    <x v="0"/>
    <x v="0"/>
    <x v="745"/>
    <x v="1358"/>
    <x v="1"/>
  </r>
  <r>
    <s v="8039-ACLPL"/>
    <x v="0"/>
    <x v="0"/>
    <x v="0"/>
    <x v="1"/>
    <x v="21"/>
    <x v="1"/>
    <x v="1"/>
    <x v="0"/>
    <x v="1"/>
    <x v="0"/>
    <x v="1"/>
    <x v="0"/>
    <x v="0"/>
    <x v="1"/>
    <x v="2"/>
    <x v="1"/>
    <x v="3"/>
    <x v="432"/>
    <x v="1359"/>
    <x v="0"/>
  </r>
  <r>
    <s v="9885-AIBVB"/>
    <x v="1"/>
    <x v="0"/>
    <x v="0"/>
    <x v="0"/>
    <x v="44"/>
    <x v="1"/>
    <x v="2"/>
    <x v="1"/>
    <x v="0"/>
    <x v="0"/>
    <x v="1"/>
    <x v="0"/>
    <x v="0"/>
    <x v="0"/>
    <x v="0"/>
    <x v="0"/>
    <x v="0"/>
    <x v="811"/>
    <x v="1360"/>
    <x v="0"/>
  </r>
  <r>
    <s v="1934-MKPXS"/>
    <x v="1"/>
    <x v="0"/>
    <x v="0"/>
    <x v="1"/>
    <x v="55"/>
    <x v="1"/>
    <x v="1"/>
    <x v="2"/>
    <x v="2"/>
    <x v="2"/>
    <x v="2"/>
    <x v="2"/>
    <x v="2"/>
    <x v="2"/>
    <x v="1"/>
    <x v="1"/>
    <x v="3"/>
    <x v="451"/>
    <x v="1361"/>
    <x v="0"/>
  </r>
  <r>
    <s v="2592-YKDIF"/>
    <x v="0"/>
    <x v="0"/>
    <x v="1"/>
    <x v="0"/>
    <x v="0"/>
    <x v="1"/>
    <x v="1"/>
    <x v="2"/>
    <x v="2"/>
    <x v="2"/>
    <x v="2"/>
    <x v="2"/>
    <x v="2"/>
    <x v="2"/>
    <x v="0"/>
    <x v="1"/>
    <x v="1"/>
    <x v="477"/>
    <x v="1362"/>
    <x v="0"/>
  </r>
  <r>
    <s v="2272-JKMSI"/>
    <x v="0"/>
    <x v="0"/>
    <x v="0"/>
    <x v="1"/>
    <x v="8"/>
    <x v="1"/>
    <x v="2"/>
    <x v="1"/>
    <x v="0"/>
    <x v="0"/>
    <x v="1"/>
    <x v="1"/>
    <x v="1"/>
    <x v="1"/>
    <x v="1"/>
    <x v="0"/>
    <x v="0"/>
    <x v="536"/>
    <x v="1363"/>
    <x v="0"/>
  </r>
  <r>
    <s v="0471-LVHGK"/>
    <x v="1"/>
    <x v="0"/>
    <x v="0"/>
    <x v="0"/>
    <x v="52"/>
    <x v="1"/>
    <x v="2"/>
    <x v="0"/>
    <x v="0"/>
    <x v="1"/>
    <x v="1"/>
    <x v="0"/>
    <x v="1"/>
    <x v="1"/>
    <x v="1"/>
    <x v="0"/>
    <x v="0"/>
    <x v="812"/>
    <x v="1364"/>
    <x v="1"/>
  </r>
  <r>
    <s v="9518-RWHZL"/>
    <x v="0"/>
    <x v="0"/>
    <x v="1"/>
    <x v="0"/>
    <x v="38"/>
    <x v="1"/>
    <x v="2"/>
    <x v="1"/>
    <x v="0"/>
    <x v="1"/>
    <x v="1"/>
    <x v="0"/>
    <x v="1"/>
    <x v="1"/>
    <x v="1"/>
    <x v="0"/>
    <x v="3"/>
    <x v="412"/>
    <x v="1365"/>
    <x v="1"/>
  </r>
  <r>
    <s v="8714-CTZJW"/>
    <x v="0"/>
    <x v="0"/>
    <x v="1"/>
    <x v="0"/>
    <x v="54"/>
    <x v="1"/>
    <x v="1"/>
    <x v="1"/>
    <x v="0"/>
    <x v="1"/>
    <x v="1"/>
    <x v="0"/>
    <x v="0"/>
    <x v="1"/>
    <x v="0"/>
    <x v="0"/>
    <x v="3"/>
    <x v="813"/>
    <x v="1366"/>
    <x v="0"/>
  </r>
  <r>
    <s v="3569-EDBPQ"/>
    <x v="0"/>
    <x v="0"/>
    <x v="1"/>
    <x v="0"/>
    <x v="65"/>
    <x v="1"/>
    <x v="2"/>
    <x v="1"/>
    <x v="1"/>
    <x v="1"/>
    <x v="0"/>
    <x v="1"/>
    <x v="0"/>
    <x v="0"/>
    <x v="0"/>
    <x v="0"/>
    <x v="0"/>
    <x v="609"/>
    <x v="1367"/>
    <x v="0"/>
  </r>
  <r>
    <s v="3131-NWVFJ"/>
    <x v="0"/>
    <x v="0"/>
    <x v="0"/>
    <x v="1"/>
    <x v="60"/>
    <x v="1"/>
    <x v="1"/>
    <x v="2"/>
    <x v="2"/>
    <x v="2"/>
    <x v="2"/>
    <x v="2"/>
    <x v="2"/>
    <x v="2"/>
    <x v="1"/>
    <x v="1"/>
    <x v="1"/>
    <x v="425"/>
    <x v="1368"/>
    <x v="0"/>
  </r>
  <r>
    <s v="7521-YXVZY"/>
    <x v="1"/>
    <x v="0"/>
    <x v="1"/>
    <x v="1"/>
    <x v="35"/>
    <x v="1"/>
    <x v="1"/>
    <x v="2"/>
    <x v="2"/>
    <x v="2"/>
    <x v="2"/>
    <x v="2"/>
    <x v="2"/>
    <x v="2"/>
    <x v="0"/>
    <x v="1"/>
    <x v="1"/>
    <x v="81"/>
    <x v="1369"/>
    <x v="0"/>
  </r>
  <r>
    <s v="5419-CONWX"/>
    <x v="0"/>
    <x v="1"/>
    <x v="1"/>
    <x v="0"/>
    <x v="54"/>
    <x v="1"/>
    <x v="1"/>
    <x v="1"/>
    <x v="0"/>
    <x v="0"/>
    <x v="1"/>
    <x v="0"/>
    <x v="1"/>
    <x v="1"/>
    <x v="0"/>
    <x v="0"/>
    <x v="3"/>
    <x v="111"/>
    <x v="1370"/>
    <x v="1"/>
  </r>
  <r>
    <s v="6240-EURKS"/>
    <x v="0"/>
    <x v="0"/>
    <x v="1"/>
    <x v="1"/>
    <x v="32"/>
    <x v="0"/>
    <x v="0"/>
    <x v="0"/>
    <x v="0"/>
    <x v="1"/>
    <x v="0"/>
    <x v="0"/>
    <x v="0"/>
    <x v="1"/>
    <x v="0"/>
    <x v="0"/>
    <x v="0"/>
    <x v="814"/>
    <x v="1371"/>
    <x v="1"/>
  </r>
  <r>
    <s v="2373-NTKOD"/>
    <x v="1"/>
    <x v="0"/>
    <x v="1"/>
    <x v="0"/>
    <x v="4"/>
    <x v="1"/>
    <x v="1"/>
    <x v="0"/>
    <x v="0"/>
    <x v="1"/>
    <x v="0"/>
    <x v="0"/>
    <x v="1"/>
    <x v="1"/>
    <x v="0"/>
    <x v="0"/>
    <x v="0"/>
    <x v="713"/>
    <x v="1372"/>
    <x v="0"/>
  </r>
  <r>
    <s v="1970-KKFWL"/>
    <x v="0"/>
    <x v="0"/>
    <x v="1"/>
    <x v="0"/>
    <x v="42"/>
    <x v="1"/>
    <x v="2"/>
    <x v="2"/>
    <x v="2"/>
    <x v="2"/>
    <x v="2"/>
    <x v="2"/>
    <x v="2"/>
    <x v="2"/>
    <x v="2"/>
    <x v="1"/>
    <x v="2"/>
    <x v="815"/>
    <x v="1373"/>
    <x v="0"/>
  </r>
  <r>
    <s v="6960-HVYXR"/>
    <x v="0"/>
    <x v="0"/>
    <x v="1"/>
    <x v="0"/>
    <x v="0"/>
    <x v="1"/>
    <x v="2"/>
    <x v="1"/>
    <x v="0"/>
    <x v="1"/>
    <x v="0"/>
    <x v="0"/>
    <x v="0"/>
    <x v="0"/>
    <x v="0"/>
    <x v="1"/>
    <x v="0"/>
    <x v="242"/>
    <x v="1374"/>
    <x v="1"/>
  </r>
  <r>
    <s v="9337-SRRNI"/>
    <x v="1"/>
    <x v="0"/>
    <x v="1"/>
    <x v="1"/>
    <x v="33"/>
    <x v="1"/>
    <x v="2"/>
    <x v="2"/>
    <x v="2"/>
    <x v="2"/>
    <x v="2"/>
    <x v="2"/>
    <x v="2"/>
    <x v="2"/>
    <x v="2"/>
    <x v="0"/>
    <x v="3"/>
    <x v="816"/>
    <x v="1375"/>
    <x v="0"/>
  </r>
  <r>
    <s v="0895-UADGO"/>
    <x v="1"/>
    <x v="0"/>
    <x v="1"/>
    <x v="1"/>
    <x v="4"/>
    <x v="0"/>
    <x v="0"/>
    <x v="0"/>
    <x v="1"/>
    <x v="1"/>
    <x v="0"/>
    <x v="1"/>
    <x v="0"/>
    <x v="1"/>
    <x v="2"/>
    <x v="0"/>
    <x v="1"/>
    <x v="817"/>
    <x v="1376"/>
    <x v="0"/>
  </r>
  <r>
    <s v="5678-VFNEQ"/>
    <x v="0"/>
    <x v="0"/>
    <x v="0"/>
    <x v="0"/>
    <x v="16"/>
    <x v="1"/>
    <x v="2"/>
    <x v="1"/>
    <x v="1"/>
    <x v="1"/>
    <x v="1"/>
    <x v="0"/>
    <x v="1"/>
    <x v="1"/>
    <x v="1"/>
    <x v="0"/>
    <x v="3"/>
    <x v="636"/>
    <x v="1377"/>
    <x v="0"/>
  </r>
  <r>
    <s v="5977-CKHON"/>
    <x v="0"/>
    <x v="0"/>
    <x v="0"/>
    <x v="1"/>
    <x v="29"/>
    <x v="1"/>
    <x v="2"/>
    <x v="1"/>
    <x v="0"/>
    <x v="1"/>
    <x v="1"/>
    <x v="0"/>
    <x v="0"/>
    <x v="1"/>
    <x v="0"/>
    <x v="0"/>
    <x v="2"/>
    <x v="818"/>
    <x v="1378"/>
    <x v="0"/>
  </r>
  <r>
    <s v="7024-OHCCK"/>
    <x v="0"/>
    <x v="1"/>
    <x v="1"/>
    <x v="0"/>
    <x v="2"/>
    <x v="1"/>
    <x v="2"/>
    <x v="1"/>
    <x v="0"/>
    <x v="1"/>
    <x v="0"/>
    <x v="0"/>
    <x v="1"/>
    <x v="1"/>
    <x v="0"/>
    <x v="0"/>
    <x v="0"/>
    <x v="618"/>
    <x v="1379"/>
    <x v="1"/>
  </r>
  <r>
    <s v="2692-BUCFV"/>
    <x v="1"/>
    <x v="1"/>
    <x v="1"/>
    <x v="0"/>
    <x v="44"/>
    <x v="1"/>
    <x v="1"/>
    <x v="1"/>
    <x v="0"/>
    <x v="0"/>
    <x v="1"/>
    <x v="0"/>
    <x v="1"/>
    <x v="1"/>
    <x v="0"/>
    <x v="0"/>
    <x v="2"/>
    <x v="819"/>
    <x v="1380"/>
    <x v="0"/>
  </r>
  <r>
    <s v="7861-UVUFT"/>
    <x v="0"/>
    <x v="0"/>
    <x v="0"/>
    <x v="0"/>
    <x v="30"/>
    <x v="1"/>
    <x v="1"/>
    <x v="1"/>
    <x v="0"/>
    <x v="1"/>
    <x v="1"/>
    <x v="0"/>
    <x v="1"/>
    <x v="0"/>
    <x v="0"/>
    <x v="0"/>
    <x v="0"/>
    <x v="132"/>
    <x v="1381"/>
    <x v="1"/>
  </r>
  <r>
    <s v="1830-GGFNM"/>
    <x v="1"/>
    <x v="0"/>
    <x v="0"/>
    <x v="1"/>
    <x v="45"/>
    <x v="1"/>
    <x v="2"/>
    <x v="1"/>
    <x v="1"/>
    <x v="0"/>
    <x v="1"/>
    <x v="1"/>
    <x v="0"/>
    <x v="0"/>
    <x v="2"/>
    <x v="1"/>
    <x v="3"/>
    <x v="446"/>
    <x v="1382"/>
    <x v="0"/>
  </r>
  <r>
    <s v="5302-BDJNT"/>
    <x v="1"/>
    <x v="0"/>
    <x v="1"/>
    <x v="0"/>
    <x v="42"/>
    <x v="1"/>
    <x v="2"/>
    <x v="1"/>
    <x v="0"/>
    <x v="1"/>
    <x v="1"/>
    <x v="1"/>
    <x v="1"/>
    <x v="0"/>
    <x v="0"/>
    <x v="1"/>
    <x v="0"/>
    <x v="31"/>
    <x v="608"/>
    <x v="0"/>
  </r>
  <r>
    <s v="5223-UZAVK"/>
    <x v="1"/>
    <x v="0"/>
    <x v="1"/>
    <x v="0"/>
    <x v="38"/>
    <x v="1"/>
    <x v="1"/>
    <x v="1"/>
    <x v="1"/>
    <x v="0"/>
    <x v="0"/>
    <x v="0"/>
    <x v="1"/>
    <x v="1"/>
    <x v="1"/>
    <x v="0"/>
    <x v="3"/>
    <x v="442"/>
    <x v="1383"/>
    <x v="0"/>
  </r>
  <r>
    <s v="4859-ZSRDZ"/>
    <x v="0"/>
    <x v="0"/>
    <x v="0"/>
    <x v="1"/>
    <x v="11"/>
    <x v="0"/>
    <x v="0"/>
    <x v="0"/>
    <x v="0"/>
    <x v="1"/>
    <x v="1"/>
    <x v="1"/>
    <x v="1"/>
    <x v="1"/>
    <x v="2"/>
    <x v="0"/>
    <x v="3"/>
    <x v="820"/>
    <x v="1384"/>
    <x v="0"/>
  </r>
  <r>
    <s v="5651-WYIPH"/>
    <x v="0"/>
    <x v="1"/>
    <x v="1"/>
    <x v="0"/>
    <x v="32"/>
    <x v="1"/>
    <x v="1"/>
    <x v="0"/>
    <x v="0"/>
    <x v="0"/>
    <x v="0"/>
    <x v="0"/>
    <x v="0"/>
    <x v="0"/>
    <x v="0"/>
    <x v="0"/>
    <x v="3"/>
    <x v="224"/>
    <x v="1385"/>
    <x v="0"/>
  </r>
  <r>
    <s v="9350-VLHMB"/>
    <x v="1"/>
    <x v="0"/>
    <x v="0"/>
    <x v="1"/>
    <x v="56"/>
    <x v="1"/>
    <x v="2"/>
    <x v="1"/>
    <x v="0"/>
    <x v="0"/>
    <x v="0"/>
    <x v="0"/>
    <x v="0"/>
    <x v="1"/>
    <x v="0"/>
    <x v="0"/>
    <x v="2"/>
    <x v="419"/>
    <x v="1386"/>
    <x v="0"/>
  </r>
  <r>
    <s v="3498-LZGQZ"/>
    <x v="1"/>
    <x v="0"/>
    <x v="0"/>
    <x v="1"/>
    <x v="28"/>
    <x v="1"/>
    <x v="1"/>
    <x v="2"/>
    <x v="2"/>
    <x v="2"/>
    <x v="2"/>
    <x v="2"/>
    <x v="2"/>
    <x v="2"/>
    <x v="2"/>
    <x v="0"/>
    <x v="1"/>
    <x v="307"/>
    <x v="1387"/>
    <x v="0"/>
  </r>
  <r>
    <s v="8785-CJSHH"/>
    <x v="0"/>
    <x v="0"/>
    <x v="0"/>
    <x v="0"/>
    <x v="31"/>
    <x v="1"/>
    <x v="2"/>
    <x v="1"/>
    <x v="0"/>
    <x v="0"/>
    <x v="0"/>
    <x v="0"/>
    <x v="1"/>
    <x v="1"/>
    <x v="0"/>
    <x v="0"/>
    <x v="0"/>
    <x v="111"/>
    <x v="1388"/>
    <x v="0"/>
  </r>
  <r>
    <s v="5357-TZHPP"/>
    <x v="1"/>
    <x v="1"/>
    <x v="1"/>
    <x v="0"/>
    <x v="34"/>
    <x v="1"/>
    <x v="2"/>
    <x v="1"/>
    <x v="0"/>
    <x v="1"/>
    <x v="0"/>
    <x v="0"/>
    <x v="0"/>
    <x v="1"/>
    <x v="0"/>
    <x v="0"/>
    <x v="3"/>
    <x v="803"/>
    <x v="1389"/>
    <x v="1"/>
  </r>
  <r>
    <s v="3870-SPZSI"/>
    <x v="0"/>
    <x v="0"/>
    <x v="0"/>
    <x v="1"/>
    <x v="27"/>
    <x v="1"/>
    <x v="2"/>
    <x v="1"/>
    <x v="1"/>
    <x v="0"/>
    <x v="1"/>
    <x v="1"/>
    <x v="1"/>
    <x v="1"/>
    <x v="2"/>
    <x v="0"/>
    <x v="3"/>
    <x v="821"/>
    <x v="1390"/>
    <x v="0"/>
  </r>
  <r>
    <s v="0680-DFNNY"/>
    <x v="1"/>
    <x v="0"/>
    <x v="0"/>
    <x v="0"/>
    <x v="30"/>
    <x v="1"/>
    <x v="2"/>
    <x v="1"/>
    <x v="0"/>
    <x v="1"/>
    <x v="1"/>
    <x v="0"/>
    <x v="1"/>
    <x v="1"/>
    <x v="0"/>
    <x v="0"/>
    <x v="0"/>
    <x v="822"/>
    <x v="1391"/>
    <x v="1"/>
  </r>
  <r>
    <s v="7560-QRBXH"/>
    <x v="0"/>
    <x v="0"/>
    <x v="1"/>
    <x v="1"/>
    <x v="43"/>
    <x v="1"/>
    <x v="1"/>
    <x v="2"/>
    <x v="2"/>
    <x v="2"/>
    <x v="2"/>
    <x v="2"/>
    <x v="2"/>
    <x v="2"/>
    <x v="1"/>
    <x v="1"/>
    <x v="1"/>
    <x v="81"/>
    <x v="1392"/>
    <x v="0"/>
  </r>
  <r>
    <s v="7077-XJMET"/>
    <x v="1"/>
    <x v="0"/>
    <x v="0"/>
    <x v="0"/>
    <x v="18"/>
    <x v="1"/>
    <x v="1"/>
    <x v="0"/>
    <x v="0"/>
    <x v="1"/>
    <x v="1"/>
    <x v="1"/>
    <x v="1"/>
    <x v="1"/>
    <x v="0"/>
    <x v="0"/>
    <x v="0"/>
    <x v="823"/>
    <x v="1393"/>
    <x v="0"/>
  </r>
  <r>
    <s v="8752-GHJFU"/>
    <x v="1"/>
    <x v="1"/>
    <x v="0"/>
    <x v="0"/>
    <x v="16"/>
    <x v="1"/>
    <x v="2"/>
    <x v="1"/>
    <x v="1"/>
    <x v="0"/>
    <x v="1"/>
    <x v="1"/>
    <x v="0"/>
    <x v="0"/>
    <x v="1"/>
    <x v="0"/>
    <x v="0"/>
    <x v="589"/>
    <x v="1394"/>
    <x v="0"/>
  </r>
  <r>
    <s v="6896-SRVYQ"/>
    <x v="1"/>
    <x v="1"/>
    <x v="1"/>
    <x v="0"/>
    <x v="66"/>
    <x v="1"/>
    <x v="1"/>
    <x v="1"/>
    <x v="0"/>
    <x v="1"/>
    <x v="1"/>
    <x v="0"/>
    <x v="0"/>
    <x v="0"/>
    <x v="0"/>
    <x v="1"/>
    <x v="0"/>
    <x v="281"/>
    <x v="1395"/>
    <x v="0"/>
  </r>
  <r>
    <s v="7767-UXAGJ"/>
    <x v="1"/>
    <x v="0"/>
    <x v="1"/>
    <x v="0"/>
    <x v="0"/>
    <x v="1"/>
    <x v="2"/>
    <x v="0"/>
    <x v="0"/>
    <x v="1"/>
    <x v="0"/>
    <x v="0"/>
    <x v="0"/>
    <x v="0"/>
    <x v="0"/>
    <x v="0"/>
    <x v="0"/>
    <x v="742"/>
    <x v="1396"/>
    <x v="1"/>
  </r>
  <r>
    <s v="4652-ODEVH"/>
    <x v="1"/>
    <x v="0"/>
    <x v="0"/>
    <x v="1"/>
    <x v="3"/>
    <x v="1"/>
    <x v="2"/>
    <x v="2"/>
    <x v="2"/>
    <x v="2"/>
    <x v="2"/>
    <x v="2"/>
    <x v="2"/>
    <x v="2"/>
    <x v="2"/>
    <x v="1"/>
    <x v="1"/>
    <x v="338"/>
    <x v="1397"/>
    <x v="0"/>
  </r>
  <r>
    <s v="6510-UPNKS"/>
    <x v="0"/>
    <x v="0"/>
    <x v="1"/>
    <x v="0"/>
    <x v="57"/>
    <x v="1"/>
    <x v="2"/>
    <x v="2"/>
    <x v="2"/>
    <x v="2"/>
    <x v="2"/>
    <x v="2"/>
    <x v="2"/>
    <x v="2"/>
    <x v="1"/>
    <x v="1"/>
    <x v="3"/>
    <x v="162"/>
    <x v="1398"/>
    <x v="0"/>
  </r>
  <r>
    <s v="6718-BDGHG"/>
    <x v="0"/>
    <x v="0"/>
    <x v="0"/>
    <x v="0"/>
    <x v="29"/>
    <x v="1"/>
    <x v="2"/>
    <x v="0"/>
    <x v="0"/>
    <x v="1"/>
    <x v="0"/>
    <x v="1"/>
    <x v="1"/>
    <x v="0"/>
    <x v="1"/>
    <x v="0"/>
    <x v="2"/>
    <x v="824"/>
    <x v="1399"/>
    <x v="0"/>
  </r>
  <r>
    <s v="9046-DQMTP"/>
    <x v="1"/>
    <x v="0"/>
    <x v="1"/>
    <x v="0"/>
    <x v="42"/>
    <x v="1"/>
    <x v="1"/>
    <x v="2"/>
    <x v="2"/>
    <x v="2"/>
    <x v="2"/>
    <x v="2"/>
    <x v="2"/>
    <x v="2"/>
    <x v="0"/>
    <x v="1"/>
    <x v="2"/>
    <x v="42"/>
    <x v="1400"/>
    <x v="0"/>
  </r>
  <r>
    <s v="6439-LAJXL"/>
    <x v="1"/>
    <x v="0"/>
    <x v="0"/>
    <x v="0"/>
    <x v="34"/>
    <x v="1"/>
    <x v="1"/>
    <x v="0"/>
    <x v="1"/>
    <x v="0"/>
    <x v="0"/>
    <x v="1"/>
    <x v="1"/>
    <x v="0"/>
    <x v="0"/>
    <x v="0"/>
    <x v="1"/>
    <x v="659"/>
    <x v="1401"/>
    <x v="0"/>
  </r>
  <r>
    <s v="1571-SAVHK"/>
    <x v="1"/>
    <x v="0"/>
    <x v="1"/>
    <x v="0"/>
    <x v="18"/>
    <x v="1"/>
    <x v="2"/>
    <x v="1"/>
    <x v="0"/>
    <x v="1"/>
    <x v="0"/>
    <x v="1"/>
    <x v="1"/>
    <x v="1"/>
    <x v="0"/>
    <x v="0"/>
    <x v="1"/>
    <x v="825"/>
    <x v="1402"/>
    <x v="1"/>
  </r>
  <r>
    <s v="9052-VKDUW"/>
    <x v="0"/>
    <x v="1"/>
    <x v="0"/>
    <x v="0"/>
    <x v="45"/>
    <x v="1"/>
    <x v="2"/>
    <x v="1"/>
    <x v="1"/>
    <x v="0"/>
    <x v="1"/>
    <x v="0"/>
    <x v="1"/>
    <x v="1"/>
    <x v="0"/>
    <x v="0"/>
    <x v="3"/>
    <x v="826"/>
    <x v="1403"/>
    <x v="0"/>
  </r>
  <r>
    <s v="9546-CQJSU"/>
    <x v="0"/>
    <x v="0"/>
    <x v="1"/>
    <x v="0"/>
    <x v="2"/>
    <x v="1"/>
    <x v="2"/>
    <x v="1"/>
    <x v="0"/>
    <x v="1"/>
    <x v="1"/>
    <x v="0"/>
    <x v="1"/>
    <x v="0"/>
    <x v="0"/>
    <x v="0"/>
    <x v="0"/>
    <x v="827"/>
    <x v="1404"/>
    <x v="1"/>
  </r>
  <r>
    <s v="1666-JZPZT"/>
    <x v="1"/>
    <x v="0"/>
    <x v="1"/>
    <x v="0"/>
    <x v="23"/>
    <x v="1"/>
    <x v="2"/>
    <x v="0"/>
    <x v="0"/>
    <x v="1"/>
    <x v="0"/>
    <x v="0"/>
    <x v="0"/>
    <x v="0"/>
    <x v="0"/>
    <x v="1"/>
    <x v="1"/>
    <x v="828"/>
    <x v="1405"/>
    <x v="0"/>
  </r>
  <r>
    <s v="5777-KJIRB"/>
    <x v="0"/>
    <x v="0"/>
    <x v="1"/>
    <x v="0"/>
    <x v="63"/>
    <x v="1"/>
    <x v="1"/>
    <x v="0"/>
    <x v="0"/>
    <x v="1"/>
    <x v="1"/>
    <x v="0"/>
    <x v="0"/>
    <x v="0"/>
    <x v="1"/>
    <x v="0"/>
    <x v="1"/>
    <x v="680"/>
    <x v="1406"/>
    <x v="0"/>
  </r>
  <r>
    <s v="0506-LVNGN"/>
    <x v="0"/>
    <x v="1"/>
    <x v="1"/>
    <x v="0"/>
    <x v="24"/>
    <x v="1"/>
    <x v="1"/>
    <x v="1"/>
    <x v="0"/>
    <x v="1"/>
    <x v="1"/>
    <x v="0"/>
    <x v="0"/>
    <x v="0"/>
    <x v="0"/>
    <x v="0"/>
    <x v="3"/>
    <x v="258"/>
    <x v="1407"/>
    <x v="1"/>
  </r>
  <r>
    <s v="7677-SJJJK"/>
    <x v="1"/>
    <x v="0"/>
    <x v="0"/>
    <x v="1"/>
    <x v="4"/>
    <x v="1"/>
    <x v="1"/>
    <x v="2"/>
    <x v="2"/>
    <x v="2"/>
    <x v="2"/>
    <x v="2"/>
    <x v="2"/>
    <x v="2"/>
    <x v="1"/>
    <x v="1"/>
    <x v="3"/>
    <x v="147"/>
    <x v="1408"/>
    <x v="0"/>
  </r>
  <r>
    <s v="2480-EJWYP"/>
    <x v="0"/>
    <x v="1"/>
    <x v="0"/>
    <x v="0"/>
    <x v="11"/>
    <x v="1"/>
    <x v="2"/>
    <x v="1"/>
    <x v="0"/>
    <x v="0"/>
    <x v="0"/>
    <x v="0"/>
    <x v="1"/>
    <x v="1"/>
    <x v="1"/>
    <x v="0"/>
    <x v="2"/>
    <x v="829"/>
    <x v="1409"/>
    <x v="0"/>
  </r>
  <r>
    <s v="3253-HKOKL"/>
    <x v="0"/>
    <x v="0"/>
    <x v="0"/>
    <x v="1"/>
    <x v="15"/>
    <x v="1"/>
    <x v="1"/>
    <x v="1"/>
    <x v="1"/>
    <x v="1"/>
    <x v="1"/>
    <x v="0"/>
    <x v="1"/>
    <x v="1"/>
    <x v="1"/>
    <x v="1"/>
    <x v="0"/>
    <x v="442"/>
    <x v="1410"/>
    <x v="0"/>
  </r>
  <r>
    <s v="7055-HNEOJ"/>
    <x v="1"/>
    <x v="0"/>
    <x v="0"/>
    <x v="0"/>
    <x v="35"/>
    <x v="1"/>
    <x v="1"/>
    <x v="0"/>
    <x v="0"/>
    <x v="1"/>
    <x v="1"/>
    <x v="1"/>
    <x v="0"/>
    <x v="0"/>
    <x v="0"/>
    <x v="0"/>
    <x v="1"/>
    <x v="830"/>
    <x v="1411"/>
    <x v="0"/>
  </r>
  <r>
    <s v="5514-YQENT"/>
    <x v="1"/>
    <x v="0"/>
    <x v="1"/>
    <x v="1"/>
    <x v="52"/>
    <x v="1"/>
    <x v="1"/>
    <x v="1"/>
    <x v="1"/>
    <x v="0"/>
    <x v="1"/>
    <x v="1"/>
    <x v="1"/>
    <x v="1"/>
    <x v="2"/>
    <x v="0"/>
    <x v="0"/>
    <x v="831"/>
    <x v="1412"/>
    <x v="0"/>
  </r>
  <r>
    <s v="3211-AAPKX"/>
    <x v="1"/>
    <x v="0"/>
    <x v="1"/>
    <x v="0"/>
    <x v="61"/>
    <x v="1"/>
    <x v="2"/>
    <x v="1"/>
    <x v="0"/>
    <x v="1"/>
    <x v="0"/>
    <x v="1"/>
    <x v="1"/>
    <x v="1"/>
    <x v="0"/>
    <x v="0"/>
    <x v="1"/>
    <x v="534"/>
    <x v="1413"/>
    <x v="0"/>
  </r>
  <r>
    <s v="8445-DNBAE"/>
    <x v="1"/>
    <x v="0"/>
    <x v="1"/>
    <x v="1"/>
    <x v="0"/>
    <x v="1"/>
    <x v="2"/>
    <x v="0"/>
    <x v="0"/>
    <x v="1"/>
    <x v="0"/>
    <x v="0"/>
    <x v="0"/>
    <x v="0"/>
    <x v="0"/>
    <x v="0"/>
    <x v="0"/>
    <x v="194"/>
    <x v="1414"/>
    <x v="0"/>
  </r>
  <r>
    <s v="2951-QOQTK"/>
    <x v="1"/>
    <x v="0"/>
    <x v="1"/>
    <x v="1"/>
    <x v="54"/>
    <x v="1"/>
    <x v="2"/>
    <x v="1"/>
    <x v="0"/>
    <x v="1"/>
    <x v="0"/>
    <x v="1"/>
    <x v="0"/>
    <x v="0"/>
    <x v="0"/>
    <x v="1"/>
    <x v="3"/>
    <x v="371"/>
    <x v="1415"/>
    <x v="1"/>
  </r>
  <r>
    <s v="2958-NHPPS"/>
    <x v="1"/>
    <x v="0"/>
    <x v="1"/>
    <x v="0"/>
    <x v="57"/>
    <x v="1"/>
    <x v="1"/>
    <x v="2"/>
    <x v="2"/>
    <x v="2"/>
    <x v="2"/>
    <x v="2"/>
    <x v="2"/>
    <x v="2"/>
    <x v="0"/>
    <x v="1"/>
    <x v="0"/>
    <x v="115"/>
    <x v="1416"/>
    <x v="0"/>
  </r>
  <r>
    <s v="6806-YDEUL"/>
    <x v="0"/>
    <x v="1"/>
    <x v="1"/>
    <x v="0"/>
    <x v="53"/>
    <x v="1"/>
    <x v="1"/>
    <x v="2"/>
    <x v="2"/>
    <x v="2"/>
    <x v="2"/>
    <x v="2"/>
    <x v="2"/>
    <x v="2"/>
    <x v="0"/>
    <x v="1"/>
    <x v="2"/>
    <x v="488"/>
    <x v="1417"/>
    <x v="0"/>
  </r>
  <r>
    <s v="1735-XMJVH"/>
    <x v="1"/>
    <x v="0"/>
    <x v="0"/>
    <x v="1"/>
    <x v="4"/>
    <x v="1"/>
    <x v="1"/>
    <x v="2"/>
    <x v="2"/>
    <x v="2"/>
    <x v="2"/>
    <x v="2"/>
    <x v="2"/>
    <x v="2"/>
    <x v="0"/>
    <x v="0"/>
    <x v="1"/>
    <x v="195"/>
    <x v="1418"/>
    <x v="0"/>
  </r>
  <r>
    <s v="6890-PFRQX"/>
    <x v="1"/>
    <x v="0"/>
    <x v="1"/>
    <x v="0"/>
    <x v="32"/>
    <x v="1"/>
    <x v="2"/>
    <x v="0"/>
    <x v="1"/>
    <x v="1"/>
    <x v="1"/>
    <x v="0"/>
    <x v="1"/>
    <x v="0"/>
    <x v="0"/>
    <x v="1"/>
    <x v="1"/>
    <x v="51"/>
    <x v="1419"/>
    <x v="0"/>
  </r>
  <r>
    <s v="0222-CNVPT"/>
    <x v="1"/>
    <x v="1"/>
    <x v="1"/>
    <x v="0"/>
    <x v="15"/>
    <x v="0"/>
    <x v="0"/>
    <x v="0"/>
    <x v="1"/>
    <x v="1"/>
    <x v="0"/>
    <x v="0"/>
    <x v="1"/>
    <x v="1"/>
    <x v="0"/>
    <x v="0"/>
    <x v="3"/>
    <x v="832"/>
    <x v="1420"/>
    <x v="0"/>
  </r>
  <r>
    <s v="5899-OUVKV"/>
    <x v="1"/>
    <x v="0"/>
    <x v="1"/>
    <x v="0"/>
    <x v="36"/>
    <x v="1"/>
    <x v="1"/>
    <x v="1"/>
    <x v="0"/>
    <x v="0"/>
    <x v="0"/>
    <x v="0"/>
    <x v="1"/>
    <x v="1"/>
    <x v="0"/>
    <x v="0"/>
    <x v="0"/>
    <x v="521"/>
    <x v="1421"/>
    <x v="0"/>
  </r>
  <r>
    <s v="8681-ICONS"/>
    <x v="1"/>
    <x v="0"/>
    <x v="0"/>
    <x v="1"/>
    <x v="44"/>
    <x v="1"/>
    <x v="1"/>
    <x v="2"/>
    <x v="2"/>
    <x v="2"/>
    <x v="2"/>
    <x v="2"/>
    <x v="2"/>
    <x v="2"/>
    <x v="0"/>
    <x v="0"/>
    <x v="1"/>
    <x v="16"/>
    <x v="1422"/>
    <x v="0"/>
  </r>
  <r>
    <s v="1621-YNCJH"/>
    <x v="0"/>
    <x v="0"/>
    <x v="0"/>
    <x v="0"/>
    <x v="51"/>
    <x v="1"/>
    <x v="2"/>
    <x v="1"/>
    <x v="1"/>
    <x v="0"/>
    <x v="1"/>
    <x v="1"/>
    <x v="0"/>
    <x v="1"/>
    <x v="2"/>
    <x v="0"/>
    <x v="3"/>
    <x v="833"/>
    <x v="1423"/>
    <x v="0"/>
  </r>
  <r>
    <s v="3473-XIIIT"/>
    <x v="0"/>
    <x v="0"/>
    <x v="0"/>
    <x v="0"/>
    <x v="10"/>
    <x v="1"/>
    <x v="2"/>
    <x v="1"/>
    <x v="0"/>
    <x v="0"/>
    <x v="0"/>
    <x v="0"/>
    <x v="1"/>
    <x v="1"/>
    <x v="0"/>
    <x v="0"/>
    <x v="0"/>
    <x v="585"/>
    <x v="1424"/>
    <x v="1"/>
  </r>
  <r>
    <s v="6362-QHAFM"/>
    <x v="1"/>
    <x v="0"/>
    <x v="0"/>
    <x v="0"/>
    <x v="41"/>
    <x v="1"/>
    <x v="2"/>
    <x v="1"/>
    <x v="0"/>
    <x v="1"/>
    <x v="1"/>
    <x v="1"/>
    <x v="1"/>
    <x v="1"/>
    <x v="1"/>
    <x v="0"/>
    <x v="0"/>
    <x v="834"/>
    <x v="1425"/>
    <x v="0"/>
  </r>
  <r>
    <s v="7893-IXHRQ"/>
    <x v="1"/>
    <x v="0"/>
    <x v="1"/>
    <x v="0"/>
    <x v="0"/>
    <x v="1"/>
    <x v="1"/>
    <x v="2"/>
    <x v="2"/>
    <x v="2"/>
    <x v="2"/>
    <x v="2"/>
    <x v="2"/>
    <x v="2"/>
    <x v="0"/>
    <x v="1"/>
    <x v="0"/>
    <x v="155"/>
    <x v="1426"/>
    <x v="1"/>
  </r>
  <r>
    <s v="3070-BDOQC"/>
    <x v="0"/>
    <x v="0"/>
    <x v="1"/>
    <x v="0"/>
    <x v="31"/>
    <x v="1"/>
    <x v="1"/>
    <x v="1"/>
    <x v="0"/>
    <x v="0"/>
    <x v="1"/>
    <x v="0"/>
    <x v="1"/>
    <x v="1"/>
    <x v="2"/>
    <x v="0"/>
    <x v="0"/>
    <x v="5"/>
    <x v="1427"/>
    <x v="0"/>
  </r>
  <r>
    <s v="2952-QAYZF"/>
    <x v="1"/>
    <x v="0"/>
    <x v="1"/>
    <x v="0"/>
    <x v="24"/>
    <x v="1"/>
    <x v="2"/>
    <x v="1"/>
    <x v="0"/>
    <x v="0"/>
    <x v="1"/>
    <x v="0"/>
    <x v="0"/>
    <x v="0"/>
    <x v="0"/>
    <x v="0"/>
    <x v="0"/>
    <x v="198"/>
    <x v="1428"/>
    <x v="1"/>
  </r>
  <r>
    <s v="6234-PFPXL"/>
    <x v="1"/>
    <x v="0"/>
    <x v="0"/>
    <x v="0"/>
    <x v="5"/>
    <x v="1"/>
    <x v="2"/>
    <x v="1"/>
    <x v="1"/>
    <x v="1"/>
    <x v="0"/>
    <x v="1"/>
    <x v="1"/>
    <x v="0"/>
    <x v="0"/>
    <x v="1"/>
    <x v="3"/>
    <x v="662"/>
    <x v="1429"/>
    <x v="0"/>
  </r>
  <r>
    <s v="9824-QCJPK"/>
    <x v="1"/>
    <x v="0"/>
    <x v="0"/>
    <x v="0"/>
    <x v="51"/>
    <x v="1"/>
    <x v="1"/>
    <x v="2"/>
    <x v="2"/>
    <x v="2"/>
    <x v="2"/>
    <x v="2"/>
    <x v="2"/>
    <x v="2"/>
    <x v="1"/>
    <x v="1"/>
    <x v="1"/>
    <x v="187"/>
    <x v="1430"/>
    <x v="0"/>
  </r>
  <r>
    <s v="4763-PGDPO"/>
    <x v="0"/>
    <x v="0"/>
    <x v="1"/>
    <x v="0"/>
    <x v="54"/>
    <x v="1"/>
    <x v="1"/>
    <x v="1"/>
    <x v="0"/>
    <x v="1"/>
    <x v="0"/>
    <x v="0"/>
    <x v="0"/>
    <x v="0"/>
    <x v="0"/>
    <x v="1"/>
    <x v="0"/>
    <x v="213"/>
    <x v="1431"/>
    <x v="1"/>
  </r>
  <r>
    <s v="4283-IVYCI"/>
    <x v="1"/>
    <x v="0"/>
    <x v="1"/>
    <x v="0"/>
    <x v="34"/>
    <x v="1"/>
    <x v="1"/>
    <x v="0"/>
    <x v="1"/>
    <x v="1"/>
    <x v="0"/>
    <x v="1"/>
    <x v="0"/>
    <x v="1"/>
    <x v="0"/>
    <x v="1"/>
    <x v="1"/>
    <x v="235"/>
    <x v="1432"/>
    <x v="0"/>
  </r>
  <r>
    <s v="1866-OBPNR"/>
    <x v="1"/>
    <x v="0"/>
    <x v="0"/>
    <x v="1"/>
    <x v="0"/>
    <x v="1"/>
    <x v="1"/>
    <x v="1"/>
    <x v="0"/>
    <x v="0"/>
    <x v="0"/>
    <x v="0"/>
    <x v="0"/>
    <x v="0"/>
    <x v="0"/>
    <x v="1"/>
    <x v="3"/>
    <x v="484"/>
    <x v="645"/>
    <x v="0"/>
  </r>
  <r>
    <s v="8205-MQUGY"/>
    <x v="1"/>
    <x v="0"/>
    <x v="0"/>
    <x v="1"/>
    <x v="18"/>
    <x v="1"/>
    <x v="1"/>
    <x v="0"/>
    <x v="1"/>
    <x v="1"/>
    <x v="0"/>
    <x v="0"/>
    <x v="0"/>
    <x v="0"/>
    <x v="0"/>
    <x v="0"/>
    <x v="0"/>
    <x v="835"/>
    <x v="1433"/>
    <x v="0"/>
  </r>
  <r>
    <s v="8970-ANWXO"/>
    <x v="0"/>
    <x v="0"/>
    <x v="1"/>
    <x v="0"/>
    <x v="57"/>
    <x v="1"/>
    <x v="2"/>
    <x v="0"/>
    <x v="0"/>
    <x v="1"/>
    <x v="0"/>
    <x v="1"/>
    <x v="1"/>
    <x v="1"/>
    <x v="1"/>
    <x v="0"/>
    <x v="1"/>
    <x v="836"/>
    <x v="1434"/>
    <x v="0"/>
  </r>
  <r>
    <s v="9480-BQJEI"/>
    <x v="1"/>
    <x v="0"/>
    <x v="1"/>
    <x v="0"/>
    <x v="8"/>
    <x v="1"/>
    <x v="2"/>
    <x v="1"/>
    <x v="1"/>
    <x v="0"/>
    <x v="0"/>
    <x v="0"/>
    <x v="0"/>
    <x v="1"/>
    <x v="1"/>
    <x v="0"/>
    <x v="2"/>
    <x v="837"/>
    <x v="1435"/>
    <x v="0"/>
  </r>
  <r>
    <s v="5394-SVGJV"/>
    <x v="1"/>
    <x v="0"/>
    <x v="1"/>
    <x v="0"/>
    <x v="50"/>
    <x v="1"/>
    <x v="2"/>
    <x v="1"/>
    <x v="0"/>
    <x v="1"/>
    <x v="0"/>
    <x v="1"/>
    <x v="1"/>
    <x v="1"/>
    <x v="0"/>
    <x v="1"/>
    <x v="2"/>
    <x v="302"/>
    <x v="1436"/>
    <x v="1"/>
  </r>
  <r>
    <s v="6979-TNDEU"/>
    <x v="0"/>
    <x v="0"/>
    <x v="1"/>
    <x v="0"/>
    <x v="4"/>
    <x v="1"/>
    <x v="1"/>
    <x v="2"/>
    <x v="2"/>
    <x v="2"/>
    <x v="2"/>
    <x v="2"/>
    <x v="2"/>
    <x v="2"/>
    <x v="0"/>
    <x v="1"/>
    <x v="1"/>
    <x v="279"/>
    <x v="1437"/>
    <x v="0"/>
  </r>
  <r>
    <s v="9777-WJJPR"/>
    <x v="1"/>
    <x v="0"/>
    <x v="0"/>
    <x v="0"/>
    <x v="36"/>
    <x v="1"/>
    <x v="2"/>
    <x v="1"/>
    <x v="0"/>
    <x v="1"/>
    <x v="1"/>
    <x v="0"/>
    <x v="1"/>
    <x v="0"/>
    <x v="0"/>
    <x v="1"/>
    <x v="3"/>
    <x v="838"/>
    <x v="1438"/>
    <x v="0"/>
  </r>
  <r>
    <s v="9283-LZQOH"/>
    <x v="1"/>
    <x v="0"/>
    <x v="0"/>
    <x v="1"/>
    <x v="9"/>
    <x v="1"/>
    <x v="2"/>
    <x v="1"/>
    <x v="0"/>
    <x v="1"/>
    <x v="0"/>
    <x v="0"/>
    <x v="0"/>
    <x v="0"/>
    <x v="0"/>
    <x v="0"/>
    <x v="3"/>
    <x v="113"/>
    <x v="1439"/>
    <x v="1"/>
  </r>
  <r>
    <s v="7079-QRCBC"/>
    <x v="0"/>
    <x v="0"/>
    <x v="1"/>
    <x v="0"/>
    <x v="65"/>
    <x v="1"/>
    <x v="2"/>
    <x v="1"/>
    <x v="0"/>
    <x v="1"/>
    <x v="1"/>
    <x v="0"/>
    <x v="1"/>
    <x v="1"/>
    <x v="0"/>
    <x v="0"/>
    <x v="0"/>
    <x v="839"/>
    <x v="1440"/>
    <x v="1"/>
  </r>
  <r>
    <s v="9495-SKLKD"/>
    <x v="1"/>
    <x v="0"/>
    <x v="0"/>
    <x v="1"/>
    <x v="3"/>
    <x v="1"/>
    <x v="2"/>
    <x v="1"/>
    <x v="0"/>
    <x v="0"/>
    <x v="1"/>
    <x v="0"/>
    <x v="0"/>
    <x v="1"/>
    <x v="0"/>
    <x v="0"/>
    <x v="2"/>
    <x v="840"/>
    <x v="1441"/>
    <x v="0"/>
  </r>
  <r>
    <s v="6048-UWKAL"/>
    <x v="0"/>
    <x v="1"/>
    <x v="0"/>
    <x v="0"/>
    <x v="14"/>
    <x v="1"/>
    <x v="2"/>
    <x v="1"/>
    <x v="0"/>
    <x v="0"/>
    <x v="0"/>
    <x v="1"/>
    <x v="1"/>
    <x v="1"/>
    <x v="2"/>
    <x v="1"/>
    <x v="3"/>
    <x v="409"/>
    <x v="1442"/>
    <x v="0"/>
  </r>
  <r>
    <s v="5067-DGXLL"/>
    <x v="1"/>
    <x v="0"/>
    <x v="1"/>
    <x v="0"/>
    <x v="2"/>
    <x v="1"/>
    <x v="1"/>
    <x v="2"/>
    <x v="2"/>
    <x v="2"/>
    <x v="2"/>
    <x v="2"/>
    <x v="2"/>
    <x v="2"/>
    <x v="0"/>
    <x v="1"/>
    <x v="1"/>
    <x v="202"/>
    <x v="1443"/>
    <x v="0"/>
  </r>
  <r>
    <s v="5469-CTCWN"/>
    <x v="1"/>
    <x v="0"/>
    <x v="0"/>
    <x v="1"/>
    <x v="59"/>
    <x v="1"/>
    <x v="2"/>
    <x v="1"/>
    <x v="1"/>
    <x v="0"/>
    <x v="0"/>
    <x v="0"/>
    <x v="1"/>
    <x v="1"/>
    <x v="1"/>
    <x v="0"/>
    <x v="0"/>
    <x v="841"/>
    <x v="1444"/>
    <x v="1"/>
  </r>
  <r>
    <s v="9851-QXEEQ"/>
    <x v="1"/>
    <x v="0"/>
    <x v="1"/>
    <x v="0"/>
    <x v="52"/>
    <x v="1"/>
    <x v="2"/>
    <x v="1"/>
    <x v="0"/>
    <x v="0"/>
    <x v="1"/>
    <x v="0"/>
    <x v="1"/>
    <x v="1"/>
    <x v="0"/>
    <x v="0"/>
    <x v="0"/>
    <x v="842"/>
    <x v="1445"/>
    <x v="1"/>
  </r>
  <r>
    <s v="6281-FKEWS"/>
    <x v="0"/>
    <x v="0"/>
    <x v="1"/>
    <x v="0"/>
    <x v="66"/>
    <x v="0"/>
    <x v="0"/>
    <x v="0"/>
    <x v="0"/>
    <x v="1"/>
    <x v="1"/>
    <x v="0"/>
    <x v="1"/>
    <x v="1"/>
    <x v="1"/>
    <x v="0"/>
    <x v="0"/>
    <x v="65"/>
    <x v="1446"/>
    <x v="0"/>
  </r>
  <r>
    <s v="8898-KASCD"/>
    <x v="1"/>
    <x v="0"/>
    <x v="1"/>
    <x v="0"/>
    <x v="72"/>
    <x v="0"/>
    <x v="0"/>
    <x v="0"/>
    <x v="0"/>
    <x v="1"/>
    <x v="1"/>
    <x v="1"/>
    <x v="0"/>
    <x v="0"/>
    <x v="1"/>
    <x v="1"/>
    <x v="1"/>
    <x v="717"/>
    <x v="1447"/>
    <x v="0"/>
  </r>
  <r>
    <s v="9242-TKFSV"/>
    <x v="1"/>
    <x v="0"/>
    <x v="0"/>
    <x v="1"/>
    <x v="21"/>
    <x v="0"/>
    <x v="0"/>
    <x v="0"/>
    <x v="1"/>
    <x v="0"/>
    <x v="1"/>
    <x v="1"/>
    <x v="1"/>
    <x v="1"/>
    <x v="2"/>
    <x v="0"/>
    <x v="3"/>
    <x v="843"/>
    <x v="1448"/>
    <x v="0"/>
  </r>
  <r>
    <s v="9290-SHCMB"/>
    <x v="0"/>
    <x v="1"/>
    <x v="1"/>
    <x v="0"/>
    <x v="9"/>
    <x v="1"/>
    <x v="1"/>
    <x v="1"/>
    <x v="0"/>
    <x v="1"/>
    <x v="1"/>
    <x v="0"/>
    <x v="1"/>
    <x v="1"/>
    <x v="0"/>
    <x v="0"/>
    <x v="0"/>
    <x v="844"/>
    <x v="1449"/>
    <x v="0"/>
  </r>
  <r>
    <s v="0743-HNPFG"/>
    <x v="0"/>
    <x v="0"/>
    <x v="0"/>
    <x v="1"/>
    <x v="69"/>
    <x v="1"/>
    <x v="1"/>
    <x v="0"/>
    <x v="1"/>
    <x v="0"/>
    <x v="0"/>
    <x v="1"/>
    <x v="0"/>
    <x v="1"/>
    <x v="1"/>
    <x v="0"/>
    <x v="3"/>
    <x v="366"/>
    <x v="1450"/>
    <x v="0"/>
  </r>
  <r>
    <s v="2277-BKJKN"/>
    <x v="0"/>
    <x v="1"/>
    <x v="0"/>
    <x v="0"/>
    <x v="16"/>
    <x v="1"/>
    <x v="1"/>
    <x v="1"/>
    <x v="0"/>
    <x v="0"/>
    <x v="1"/>
    <x v="0"/>
    <x v="1"/>
    <x v="1"/>
    <x v="2"/>
    <x v="0"/>
    <x v="0"/>
    <x v="845"/>
    <x v="1451"/>
    <x v="0"/>
  </r>
  <r>
    <s v="9809-IMGCQ"/>
    <x v="1"/>
    <x v="1"/>
    <x v="1"/>
    <x v="0"/>
    <x v="5"/>
    <x v="1"/>
    <x v="2"/>
    <x v="1"/>
    <x v="0"/>
    <x v="1"/>
    <x v="0"/>
    <x v="0"/>
    <x v="1"/>
    <x v="1"/>
    <x v="0"/>
    <x v="0"/>
    <x v="0"/>
    <x v="846"/>
    <x v="1452"/>
    <x v="1"/>
  </r>
  <r>
    <s v="5208-HFSBT"/>
    <x v="0"/>
    <x v="0"/>
    <x v="1"/>
    <x v="0"/>
    <x v="2"/>
    <x v="1"/>
    <x v="1"/>
    <x v="0"/>
    <x v="0"/>
    <x v="0"/>
    <x v="0"/>
    <x v="1"/>
    <x v="0"/>
    <x v="0"/>
    <x v="0"/>
    <x v="0"/>
    <x v="3"/>
    <x v="357"/>
    <x v="1453"/>
    <x v="1"/>
  </r>
  <r>
    <s v="5035-PGZXH"/>
    <x v="0"/>
    <x v="0"/>
    <x v="1"/>
    <x v="0"/>
    <x v="39"/>
    <x v="1"/>
    <x v="2"/>
    <x v="1"/>
    <x v="0"/>
    <x v="0"/>
    <x v="1"/>
    <x v="0"/>
    <x v="1"/>
    <x v="1"/>
    <x v="1"/>
    <x v="0"/>
    <x v="0"/>
    <x v="847"/>
    <x v="1454"/>
    <x v="0"/>
  </r>
  <r>
    <s v="8695-WDYEA"/>
    <x v="1"/>
    <x v="0"/>
    <x v="1"/>
    <x v="0"/>
    <x v="0"/>
    <x v="1"/>
    <x v="1"/>
    <x v="0"/>
    <x v="1"/>
    <x v="1"/>
    <x v="0"/>
    <x v="0"/>
    <x v="0"/>
    <x v="0"/>
    <x v="0"/>
    <x v="1"/>
    <x v="1"/>
    <x v="766"/>
    <x v="1455"/>
    <x v="0"/>
  </r>
  <r>
    <s v="6543-JXSOO"/>
    <x v="0"/>
    <x v="0"/>
    <x v="0"/>
    <x v="1"/>
    <x v="57"/>
    <x v="1"/>
    <x v="1"/>
    <x v="0"/>
    <x v="1"/>
    <x v="0"/>
    <x v="0"/>
    <x v="1"/>
    <x v="0"/>
    <x v="0"/>
    <x v="1"/>
    <x v="0"/>
    <x v="1"/>
    <x v="848"/>
    <x v="1456"/>
    <x v="0"/>
  </r>
  <r>
    <s v="8016-ZMGMO"/>
    <x v="0"/>
    <x v="1"/>
    <x v="0"/>
    <x v="0"/>
    <x v="33"/>
    <x v="1"/>
    <x v="2"/>
    <x v="0"/>
    <x v="0"/>
    <x v="0"/>
    <x v="1"/>
    <x v="0"/>
    <x v="1"/>
    <x v="0"/>
    <x v="1"/>
    <x v="0"/>
    <x v="2"/>
    <x v="439"/>
    <x v="1457"/>
    <x v="0"/>
  </r>
  <r>
    <s v="8605-ITULD"/>
    <x v="0"/>
    <x v="0"/>
    <x v="1"/>
    <x v="0"/>
    <x v="0"/>
    <x v="1"/>
    <x v="1"/>
    <x v="2"/>
    <x v="2"/>
    <x v="2"/>
    <x v="2"/>
    <x v="2"/>
    <x v="2"/>
    <x v="2"/>
    <x v="0"/>
    <x v="1"/>
    <x v="1"/>
    <x v="425"/>
    <x v="538"/>
    <x v="0"/>
  </r>
  <r>
    <s v="3254-YRILK"/>
    <x v="1"/>
    <x v="1"/>
    <x v="1"/>
    <x v="0"/>
    <x v="67"/>
    <x v="1"/>
    <x v="2"/>
    <x v="1"/>
    <x v="0"/>
    <x v="0"/>
    <x v="0"/>
    <x v="0"/>
    <x v="1"/>
    <x v="0"/>
    <x v="0"/>
    <x v="0"/>
    <x v="0"/>
    <x v="771"/>
    <x v="1458"/>
    <x v="1"/>
  </r>
  <r>
    <s v="6416-YJTTB"/>
    <x v="1"/>
    <x v="0"/>
    <x v="1"/>
    <x v="0"/>
    <x v="26"/>
    <x v="1"/>
    <x v="1"/>
    <x v="1"/>
    <x v="1"/>
    <x v="1"/>
    <x v="1"/>
    <x v="0"/>
    <x v="0"/>
    <x v="0"/>
    <x v="0"/>
    <x v="0"/>
    <x v="2"/>
    <x v="849"/>
    <x v="1459"/>
    <x v="0"/>
  </r>
  <r>
    <s v="2667-WYLWJ"/>
    <x v="0"/>
    <x v="0"/>
    <x v="0"/>
    <x v="1"/>
    <x v="4"/>
    <x v="1"/>
    <x v="1"/>
    <x v="2"/>
    <x v="2"/>
    <x v="2"/>
    <x v="2"/>
    <x v="2"/>
    <x v="2"/>
    <x v="2"/>
    <x v="1"/>
    <x v="0"/>
    <x v="1"/>
    <x v="119"/>
    <x v="1460"/>
    <x v="1"/>
  </r>
  <r>
    <s v="4472-VESGY"/>
    <x v="0"/>
    <x v="0"/>
    <x v="0"/>
    <x v="1"/>
    <x v="15"/>
    <x v="1"/>
    <x v="2"/>
    <x v="1"/>
    <x v="1"/>
    <x v="0"/>
    <x v="1"/>
    <x v="0"/>
    <x v="0"/>
    <x v="1"/>
    <x v="0"/>
    <x v="1"/>
    <x v="2"/>
    <x v="850"/>
    <x v="1461"/>
    <x v="0"/>
  </r>
  <r>
    <s v="3195-TQDZX"/>
    <x v="1"/>
    <x v="0"/>
    <x v="1"/>
    <x v="0"/>
    <x v="35"/>
    <x v="1"/>
    <x v="1"/>
    <x v="2"/>
    <x v="2"/>
    <x v="2"/>
    <x v="2"/>
    <x v="2"/>
    <x v="2"/>
    <x v="2"/>
    <x v="0"/>
    <x v="0"/>
    <x v="0"/>
    <x v="202"/>
    <x v="1462"/>
    <x v="0"/>
  </r>
  <r>
    <s v="3128-YOVTD"/>
    <x v="0"/>
    <x v="0"/>
    <x v="0"/>
    <x v="1"/>
    <x v="69"/>
    <x v="1"/>
    <x v="1"/>
    <x v="1"/>
    <x v="1"/>
    <x v="0"/>
    <x v="0"/>
    <x v="0"/>
    <x v="0"/>
    <x v="0"/>
    <x v="0"/>
    <x v="0"/>
    <x v="2"/>
    <x v="574"/>
    <x v="1463"/>
    <x v="0"/>
  </r>
  <r>
    <s v="0529-ONKER"/>
    <x v="1"/>
    <x v="1"/>
    <x v="1"/>
    <x v="0"/>
    <x v="30"/>
    <x v="1"/>
    <x v="2"/>
    <x v="1"/>
    <x v="0"/>
    <x v="1"/>
    <x v="0"/>
    <x v="0"/>
    <x v="0"/>
    <x v="0"/>
    <x v="0"/>
    <x v="1"/>
    <x v="0"/>
    <x v="564"/>
    <x v="1464"/>
    <x v="1"/>
  </r>
  <r>
    <s v="1728-CXQBE"/>
    <x v="1"/>
    <x v="1"/>
    <x v="0"/>
    <x v="0"/>
    <x v="38"/>
    <x v="1"/>
    <x v="2"/>
    <x v="1"/>
    <x v="0"/>
    <x v="0"/>
    <x v="1"/>
    <x v="0"/>
    <x v="0"/>
    <x v="1"/>
    <x v="0"/>
    <x v="0"/>
    <x v="0"/>
    <x v="745"/>
    <x v="1465"/>
    <x v="0"/>
  </r>
  <r>
    <s v="7041-TXQJH"/>
    <x v="0"/>
    <x v="0"/>
    <x v="1"/>
    <x v="0"/>
    <x v="50"/>
    <x v="0"/>
    <x v="0"/>
    <x v="0"/>
    <x v="0"/>
    <x v="1"/>
    <x v="1"/>
    <x v="0"/>
    <x v="0"/>
    <x v="1"/>
    <x v="0"/>
    <x v="0"/>
    <x v="3"/>
    <x v="214"/>
    <x v="1466"/>
    <x v="0"/>
  </r>
  <r>
    <s v="5014-GSOUQ"/>
    <x v="1"/>
    <x v="0"/>
    <x v="1"/>
    <x v="0"/>
    <x v="9"/>
    <x v="1"/>
    <x v="1"/>
    <x v="2"/>
    <x v="2"/>
    <x v="2"/>
    <x v="2"/>
    <x v="2"/>
    <x v="2"/>
    <x v="2"/>
    <x v="2"/>
    <x v="1"/>
    <x v="1"/>
    <x v="81"/>
    <x v="1467"/>
    <x v="0"/>
  </r>
  <r>
    <s v="5724-BIDBU"/>
    <x v="1"/>
    <x v="0"/>
    <x v="0"/>
    <x v="0"/>
    <x v="12"/>
    <x v="1"/>
    <x v="2"/>
    <x v="0"/>
    <x v="1"/>
    <x v="1"/>
    <x v="0"/>
    <x v="0"/>
    <x v="0"/>
    <x v="0"/>
    <x v="1"/>
    <x v="0"/>
    <x v="0"/>
    <x v="851"/>
    <x v="1468"/>
    <x v="0"/>
  </r>
  <r>
    <s v="0481-SUMCB"/>
    <x v="0"/>
    <x v="1"/>
    <x v="1"/>
    <x v="0"/>
    <x v="3"/>
    <x v="1"/>
    <x v="2"/>
    <x v="1"/>
    <x v="0"/>
    <x v="1"/>
    <x v="1"/>
    <x v="0"/>
    <x v="1"/>
    <x v="1"/>
    <x v="1"/>
    <x v="0"/>
    <x v="2"/>
    <x v="852"/>
    <x v="1469"/>
    <x v="0"/>
  </r>
  <r>
    <s v="1769-GRUIK"/>
    <x v="0"/>
    <x v="0"/>
    <x v="1"/>
    <x v="0"/>
    <x v="32"/>
    <x v="1"/>
    <x v="1"/>
    <x v="1"/>
    <x v="0"/>
    <x v="1"/>
    <x v="0"/>
    <x v="0"/>
    <x v="0"/>
    <x v="0"/>
    <x v="0"/>
    <x v="0"/>
    <x v="0"/>
    <x v="502"/>
    <x v="1470"/>
    <x v="0"/>
  </r>
  <r>
    <s v="5240-IJOQT"/>
    <x v="1"/>
    <x v="1"/>
    <x v="1"/>
    <x v="0"/>
    <x v="0"/>
    <x v="1"/>
    <x v="2"/>
    <x v="1"/>
    <x v="0"/>
    <x v="1"/>
    <x v="0"/>
    <x v="0"/>
    <x v="0"/>
    <x v="0"/>
    <x v="0"/>
    <x v="0"/>
    <x v="0"/>
    <x v="84"/>
    <x v="91"/>
    <x v="1"/>
  </r>
  <r>
    <s v="8819-WFGGJ"/>
    <x v="1"/>
    <x v="0"/>
    <x v="0"/>
    <x v="0"/>
    <x v="47"/>
    <x v="0"/>
    <x v="0"/>
    <x v="0"/>
    <x v="1"/>
    <x v="1"/>
    <x v="1"/>
    <x v="0"/>
    <x v="1"/>
    <x v="1"/>
    <x v="2"/>
    <x v="0"/>
    <x v="2"/>
    <x v="298"/>
    <x v="1471"/>
    <x v="0"/>
  </r>
  <r>
    <s v="7427-AUFPY"/>
    <x v="1"/>
    <x v="0"/>
    <x v="1"/>
    <x v="0"/>
    <x v="68"/>
    <x v="1"/>
    <x v="1"/>
    <x v="2"/>
    <x v="2"/>
    <x v="2"/>
    <x v="2"/>
    <x v="2"/>
    <x v="2"/>
    <x v="2"/>
    <x v="2"/>
    <x v="1"/>
    <x v="3"/>
    <x v="165"/>
    <x v="1472"/>
    <x v="0"/>
  </r>
  <r>
    <s v="2811-POVEX"/>
    <x v="0"/>
    <x v="1"/>
    <x v="0"/>
    <x v="1"/>
    <x v="57"/>
    <x v="1"/>
    <x v="1"/>
    <x v="1"/>
    <x v="0"/>
    <x v="0"/>
    <x v="1"/>
    <x v="0"/>
    <x v="0"/>
    <x v="1"/>
    <x v="0"/>
    <x v="0"/>
    <x v="2"/>
    <x v="853"/>
    <x v="1473"/>
    <x v="0"/>
  </r>
  <r>
    <s v="1092-GANHU"/>
    <x v="1"/>
    <x v="0"/>
    <x v="1"/>
    <x v="0"/>
    <x v="22"/>
    <x v="1"/>
    <x v="1"/>
    <x v="1"/>
    <x v="0"/>
    <x v="1"/>
    <x v="1"/>
    <x v="0"/>
    <x v="0"/>
    <x v="0"/>
    <x v="0"/>
    <x v="0"/>
    <x v="0"/>
    <x v="854"/>
    <x v="1474"/>
    <x v="1"/>
  </r>
  <r>
    <s v="7898-PDWQE"/>
    <x v="1"/>
    <x v="0"/>
    <x v="0"/>
    <x v="0"/>
    <x v="16"/>
    <x v="1"/>
    <x v="2"/>
    <x v="0"/>
    <x v="1"/>
    <x v="0"/>
    <x v="1"/>
    <x v="1"/>
    <x v="0"/>
    <x v="1"/>
    <x v="2"/>
    <x v="1"/>
    <x v="3"/>
    <x v="361"/>
    <x v="1475"/>
    <x v="0"/>
  </r>
  <r>
    <s v="9972-EWRJS"/>
    <x v="0"/>
    <x v="0"/>
    <x v="0"/>
    <x v="1"/>
    <x v="56"/>
    <x v="1"/>
    <x v="1"/>
    <x v="2"/>
    <x v="2"/>
    <x v="2"/>
    <x v="2"/>
    <x v="2"/>
    <x v="2"/>
    <x v="2"/>
    <x v="2"/>
    <x v="0"/>
    <x v="2"/>
    <x v="261"/>
    <x v="1476"/>
    <x v="0"/>
  </r>
  <r>
    <s v="9314-IJWSQ"/>
    <x v="0"/>
    <x v="0"/>
    <x v="0"/>
    <x v="1"/>
    <x v="60"/>
    <x v="1"/>
    <x v="2"/>
    <x v="1"/>
    <x v="0"/>
    <x v="1"/>
    <x v="0"/>
    <x v="0"/>
    <x v="1"/>
    <x v="0"/>
    <x v="0"/>
    <x v="0"/>
    <x v="0"/>
    <x v="295"/>
    <x v="1477"/>
    <x v="0"/>
  </r>
  <r>
    <s v="0661-XEYAN"/>
    <x v="0"/>
    <x v="1"/>
    <x v="1"/>
    <x v="0"/>
    <x v="0"/>
    <x v="0"/>
    <x v="0"/>
    <x v="0"/>
    <x v="0"/>
    <x v="1"/>
    <x v="0"/>
    <x v="0"/>
    <x v="0"/>
    <x v="0"/>
    <x v="0"/>
    <x v="0"/>
    <x v="1"/>
    <x v="577"/>
    <x v="1478"/>
    <x v="1"/>
  </r>
  <r>
    <s v="5799-JRCZO"/>
    <x v="0"/>
    <x v="0"/>
    <x v="1"/>
    <x v="1"/>
    <x v="28"/>
    <x v="1"/>
    <x v="1"/>
    <x v="2"/>
    <x v="2"/>
    <x v="2"/>
    <x v="2"/>
    <x v="2"/>
    <x v="2"/>
    <x v="2"/>
    <x v="2"/>
    <x v="1"/>
    <x v="3"/>
    <x v="488"/>
    <x v="1479"/>
    <x v="0"/>
  </r>
  <r>
    <s v="1921-KYSAY"/>
    <x v="0"/>
    <x v="0"/>
    <x v="1"/>
    <x v="0"/>
    <x v="52"/>
    <x v="1"/>
    <x v="2"/>
    <x v="0"/>
    <x v="0"/>
    <x v="1"/>
    <x v="1"/>
    <x v="1"/>
    <x v="0"/>
    <x v="1"/>
    <x v="1"/>
    <x v="0"/>
    <x v="0"/>
    <x v="855"/>
    <x v="1480"/>
    <x v="0"/>
  </r>
  <r>
    <s v="6198-RTPMF"/>
    <x v="0"/>
    <x v="0"/>
    <x v="0"/>
    <x v="0"/>
    <x v="22"/>
    <x v="1"/>
    <x v="2"/>
    <x v="1"/>
    <x v="0"/>
    <x v="1"/>
    <x v="0"/>
    <x v="0"/>
    <x v="1"/>
    <x v="1"/>
    <x v="0"/>
    <x v="1"/>
    <x v="0"/>
    <x v="856"/>
    <x v="1481"/>
    <x v="0"/>
  </r>
  <r>
    <s v="2924-KHUVI"/>
    <x v="1"/>
    <x v="0"/>
    <x v="0"/>
    <x v="0"/>
    <x v="39"/>
    <x v="1"/>
    <x v="2"/>
    <x v="1"/>
    <x v="1"/>
    <x v="1"/>
    <x v="0"/>
    <x v="0"/>
    <x v="1"/>
    <x v="1"/>
    <x v="1"/>
    <x v="0"/>
    <x v="0"/>
    <x v="346"/>
    <x v="1482"/>
    <x v="0"/>
  </r>
  <r>
    <s v="1925-GMVBW"/>
    <x v="0"/>
    <x v="0"/>
    <x v="1"/>
    <x v="0"/>
    <x v="24"/>
    <x v="1"/>
    <x v="1"/>
    <x v="2"/>
    <x v="2"/>
    <x v="2"/>
    <x v="2"/>
    <x v="2"/>
    <x v="2"/>
    <x v="2"/>
    <x v="0"/>
    <x v="1"/>
    <x v="3"/>
    <x v="155"/>
    <x v="1483"/>
    <x v="0"/>
  </r>
  <r>
    <s v="7881-EVUAD"/>
    <x v="0"/>
    <x v="0"/>
    <x v="1"/>
    <x v="0"/>
    <x v="2"/>
    <x v="0"/>
    <x v="0"/>
    <x v="0"/>
    <x v="1"/>
    <x v="0"/>
    <x v="0"/>
    <x v="0"/>
    <x v="0"/>
    <x v="1"/>
    <x v="0"/>
    <x v="0"/>
    <x v="0"/>
    <x v="857"/>
    <x v="1484"/>
    <x v="1"/>
  </r>
  <r>
    <s v="6184-DYUOB"/>
    <x v="0"/>
    <x v="0"/>
    <x v="0"/>
    <x v="0"/>
    <x v="35"/>
    <x v="1"/>
    <x v="1"/>
    <x v="2"/>
    <x v="2"/>
    <x v="2"/>
    <x v="2"/>
    <x v="2"/>
    <x v="2"/>
    <x v="2"/>
    <x v="0"/>
    <x v="0"/>
    <x v="1"/>
    <x v="127"/>
    <x v="1485"/>
    <x v="0"/>
  </r>
  <r>
    <s v="9207-ZPANB"/>
    <x v="1"/>
    <x v="0"/>
    <x v="1"/>
    <x v="0"/>
    <x v="50"/>
    <x v="1"/>
    <x v="2"/>
    <x v="0"/>
    <x v="1"/>
    <x v="0"/>
    <x v="1"/>
    <x v="1"/>
    <x v="0"/>
    <x v="0"/>
    <x v="1"/>
    <x v="1"/>
    <x v="0"/>
    <x v="288"/>
    <x v="1486"/>
    <x v="0"/>
  </r>
  <r>
    <s v="5766-XQXMQ"/>
    <x v="0"/>
    <x v="0"/>
    <x v="1"/>
    <x v="0"/>
    <x v="44"/>
    <x v="1"/>
    <x v="1"/>
    <x v="0"/>
    <x v="1"/>
    <x v="0"/>
    <x v="1"/>
    <x v="0"/>
    <x v="0"/>
    <x v="1"/>
    <x v="0"/>
    <x v="0"/>
    <x v="2"/>
    <x v="179"/>
    <x v="1487"/>
    <x v="1"/>
  </r>
  <r>
    <s v="9327-QSDED"/>
    <x v="1"/>
    <x v="0"/>
    <x v="1"/>
    <x v="0"/>
    <x v="4"/>
    <x v="1"/>
    <x v="1"/>
    <x v="0"/>
    <x v="0"/>
    <x v="1"/>
    <x v="0"/>
    <x v="0"/>
    <x v="0"/>
    <x v="0"/>
    <x v="0"/>
    <x v="1"/>
    <x v="1"/>
    <x v="858"/>
    <x v="1488"/>
    <x v="0"/>
  </r>
  <r>
    <s v="1656-DRSMG"/>
    <x v="0"/>
    <x v="0"/>
    <x v="1"/>
    <x v="0"/>
    <x v="28"/>
    <x v="1"/>
    <x v="2"/>
    <x v="1"/>
    <x v="0"/>
    <x v="0"/>
    <x v="1"/>
    <x v="1"/>
    <x v="1"/>
    <x v="1"/>
    <x v="0"/>
    <x v="0"/>
    <x v="3"/>
    <x v="859"/>
    <x v="1489"/>
    <x v="0"/>
  </r>
  <r>
    <s v="3012-VFFMN"/>
    <x v="0"/>
    <x v="0"/>
    <x v="0"/>
    <x v="1"/>
    <x v="40"/>
    <x v="1"/>
    <x v="1"/>
    <x v="2"/>
    <x v="2"/>
    <x v="2"/>
    <x v="2"/>
    <x v="2"/>
    <x v="2"/>
    <x v="2"/>
    <x v="0"/>
    <x v="1"/>
    <x v="1"/>
    <x v="16"/>
    <x v="1490"/>
    <x v="0"/>
  </r>
  <r>
    <s v="2984-AFWNC"/>
    <x v="0"/>
    <x v="0"/>
    <x v="1"/>
    <x v="0"/>
    <x v="35"/>
    <x v="1"/>
    <x v="1"/>
    <x v="1"/>
    <x v="0"/>
    <x v="0"/>
    <x v="0"/>
    <x v="0"/>
    <x v="1"/>
    <x v="1"/>
    <x v="0"/>
    <x v="1"/>
    <x v="0"/>
    <x v="335"/>
    <x v="1491"/>
    <x v="0"/>
  </r>
  <r>
    <s v="0640-YJTPY"/>
    <x v="1"/>
    <x v="0"/>
    <x v="0"/>
    <x v="1"/>
    <x v="21"/>
    <x v="1"/>
    <x v="1"/>
    <x v="2"/>
    <x v="2"/>
    <x v="2"/>
    <x v="2"/>
    <x v="2"/>
    <x v="2"/>
    <x v="2"/>
    <x v="2"/>
    <x v="1"/>
    <x v="2"/>
    <x v="91"/>
    <x v="1492"/>
    <x v="0"/>
  </r>
  <r>
    <s v="8096-LOIST"/>
    <x v="0"/>
    <x v="0"/>
    <x v="1"/>
    <x v="0"/>
    <x v="67"/>
    <x v="1"/>
    <x v="1"/>
    <x v="0"/>
    <x v="0"/>
    <x v="1"/>
    <x v="0"/>
    <x v="0"/>
    <x v="0"/>
    <x v="1"/>
    <x v="0"/>
    <x v="0"/>
    <x v="0"/>
    <x v="860"/>
    <x v="1493"/>
    <x v="0"/>
  </r>
  <r>
    <s v="9764-REAFF"/>
    <x v="0"/>
    <x v="0"/>
    <x v="0"/>
    <x v="0"/>
    <x v="64"/>
    <x v="1"/>
    <x v="1"/>
    <x v="2"/>
    <x v="2"/>
    <x v="2"/>
    <x v="2"/>
    <x v="2"/>
    <x v="2"/>
    <x v="2"/>
    <x v="2"/>
    <x v="1"/>
    <x v="2"/>
    <x v="861"/>
    <x v="1494"/>
    <x v="0"/>
  </r>
  <r>
    <s v="3703-VAVCL"/>
    <x v="1"/>
    <x v="0"/>
    <x v="0"/>
    <x v="1"/>
    <x v="2"/>
    <x v="1"/>
    <x v="1"/>
    <x v="1"/>
    <x v="0"/>
    <x v="1"/>
    <x v="1"/>
    <x v="1"/>
    <x v="0"/>
    <x v="1"/>
    <x v="0"/>
    <x v="1"/>
    <x v="3"/>
    <x v="862"/>
    <x v="1495"/>
    <x v="1"/>
  </r>
  <r>
    <s v="7107-UBYKY"/>
    <x v="0"/>
    <x v="0"/>
    <x v="0"/>
    <x v="1"/>
    <x v="42"/>
    <x v="1"/>
    <x v="2"/>
    <x v="2"/>
    <x v="2"/>
    <x v="2"/>
    <x v="2"/>
    <x v="2"/>
    <x v="2"/>
    <x v="2"/>
    <x v="0"/>
    <x v="0"/>
    <x v="0"/>
    <x v="695"/>
    <x v="1496"/>
    <x v="0"/>
  </r>
  <r>
    <s v="4881-GQJTW"/>
    <x v="1"/>
    <x v="0"/>
    <x v="1"/>
    <x v="0"/>
    <x v="60"/>
    <x v="1"/>
    <x v="1"/>
    <x v="2"/>
    <x v="2"/>
    <x v="2"/>
    <x v="2"/>
    <x v="2"/>
    <x v="2"/>
    <x v="2"/>
    <x v="0"/>
    <x v="1"/>
    <x v="3"/>
    <x v="127"/>
    <x v="1497"/>
    <x v="0"/>
  </r>
  <r>
    <s v="8519-QJGJD"/>
    <x v="0"/>
    <x v="0"/>
    <x v="1"/>
    <x v="0"/>
    <x v="60"/>
    <x v="1"/>
    <x v="1"/>
    <x v="1"/>
    <x v="0"/>
    <x v="1"/>
    <x v="1"/>
    <x v="0"/>
    <x v="0"/>
    <x v="0"/>
    <x v="0"/>
    <x v="1"/>
    <x v="0"/>
    <x v="209"/>
    <x v="1498"/>
    <x v="1"/>
  </r>
  <r>
    <s v="7876-DNYAP"/>
    <x v="0"/>
    <x v="0"/>
    <x v="0"/>
    <x v="1"/>
    <x v="14"/>
    <x v="1"/>
    <x v="1"/>
    <x v="2"/>
    <x v="2"/>
    <x v="2"/>
    <x v="2"/>
    <x v="2"/>
    <x v="2"/>
    <x v="2"/>
    <x v="2"/>
    <x v="1"/>
    <x v="3"/>
    <x v="21"/>
    <x v="1499"/>
    <x v="0"/>
  </r>
  <r>
    <s v="7905-NJMXS"/>
    <x v="1"/>
    <x v="1"/>
    <x v="0"/>
    <x v="0"/>
    <x v="40"/>
    <x v="1"/>
    <x v="2"/>
    <x v="0"/>
    <x v="1"/>
    <x v="0"/>
    <x v="0"/>
    <x v="1"/>
    <x v="0"/>
    <x v="0"/>
    <x v="0"/>
    <x v="1"/>
    <x v="0"/>
    <x v="562"/>
    <x v="1500"/>
    <x v="0"/>
  </r>
  <r>
    <s v="2882-WDTBA"/>
    <x v="1"/>
    <x v="0"/>
    <x v="0"/>
    <x v="1"/>
    <x v="14"/>
    <x v="1"/>
    <x v="1"/>
    <x v="0"/>
    <x v="1"/>
    <x v="0"/>
    <x v="1"/>
    <x v="1"/>
    <x v="1"/>
    <x v="0"/>
    <x v="2"/>
    <x v="0"/>
    <x v="2"/>
    <x v="863"/>
    <x v="1501"/>
    <x v="0"/>
  </r>
  <r>
    <s v="2091-GPPIQ"/>
    <x v="0"/>
    <x v="0"/>
    <x v="0"/>
    <x v="1"/>
    <x v="21"/>
    <x v="1"/>
    <x v="2"/>
    <x v="0"/>
    <x v="0"/>
    <x v="0"/>
    <x v="0"/>
    <x v="1"/>
    <x v="1"/>
    <x v="1"/>
    <x v="2"/>
    <x v="0"/>
    <x v="0"/>
    <x v="88"/>
    <x v="1502"/>
    <x v="0"/>
  </r>
  <r>
    <s v="6326-MTTXK"/>
    <x v="1"/>
    <x v="0"/>
    <x v="1"/>
    <x v="0"/>
    <x v="4"/>
    <x v="1"/>
    <x v="2"/>
    <x v="1"/>
    <x v="0"/>
    <x v="0"/>
    <x v="0"/>
    <x v="0"/>
    <x v="1"/>
    <x v="1"/>
    <x v="0"/>
    <x v="1"/>
    <x v="0"/>
    <x v="752"/>
    <x v="1503"/>
    <x v="1"/>
  </r>
  <r>
    <s v="5071-FBJFS"/>
    <x v="0"/>
    <x v="0"/>
    <x v="0"/>
    <x v="1"/>
    <x v="54"/>
    <x v="1"/>
    <x v="1"/>
    <x v="0"/>
    <x v="1"/>
    <x v="1"/>
    <x v="0"/>
    <x v="0"/>
    <x v="0"/>
    <x v="0"/>
    <x v="0"/>
    <x v="1"/>
    <x v="0"/>
    <x v="303"/>
    <x v="1504"/>
    <x v="0"/>
  </r>
  <r>
    <s v="2796-UUZZO"/>
    <x v="1"/>
    <x v="0"/>
    <x v="0"/>
    <x v="1"/>
    <x v="28"/>
    <x v="1"/>
    <x v="1"/>
    <x v="1"/>
    <x v="0"/>
    <x v="0"/>
    <x v="1"/>
    <x v="0"/>
    <x v="0"/>
    <x v="0"/>
    <x v="0"/>
    <x v="0"/>
    <x v="3"/>
    <x v="266"/>
    <x v="1505"/>
    <x v="0"/>
  </r>
  <r>
    <s v="2429-AYKKO"/>
    <x v="1"/>
    <x v="0"/>
    <x v="1"/>
    <x v="0"/>
    <x v="21"/>
    <x v="1"/>
    <x v="1"/>
    <x v="2"/>
    <x v="2"/>
    <x v="2"/>
    <x v="2"/>
    <x v="2"/>
    <x v="2"/>
    <x v="2"/>
    <x v="2"/>
    <x v="1"/>
    <x v="2"/>
    <x v="216"/>
    <x v="1506"/>
    <x v="0"/>
  </r>
  <r>
    <s v="9798-OPFEM"/>
    <x v="0"/>
    <x v="0"/>
    <x v="1"/>
    <x v="0"/>
    <x v="25"/>
    <x v="1"/>
    <x v="1"/>
    <x v="2"/>
    <x v="2"/>
    <x v="2"/>
    <x v="2"/>
    <x v="2"/>
    <x v="2"/>
    <x v="2"/>
    <x v="2"/>
    <x v="0"/>
    <x v="0"/>
    <x v="416"/>
    <x v="1507"/>
    <x v="0"/>
  </r>
  <r>
    <s v="0330-IVZHA"/>
    <x v="0"/>
    <x v="0"/>
    <x v="0"/>
    <x v="0"/>
    <x v="24"/>
    <x v="1"/>
    <x v="1"/>
    <x v="1"/>
    <x v="0"/>
    <x v="1"/>
    <x v="0"/>
    <x v="0"/>
    <x v="0"/>
    <x v="0"/>
    <x v="0"/>
    <x v="1"/>
    <x v="0"/>
    <x v="864"/>
    <x v="1508"/>
    <x v="1"/>
  </r>
  <r>
    <s v="3794-NFNCH"/>
    <x v="1"/>
    <x v="0"/>
    <x v="0"/>
    <x v="0"/>
    <x v="19"/>
    <x v="1"/>
    <x v="1"/>
    <x v="0"/>
    <x v="0"/>
    <x v="1"/>
    <x v="1"/>
    <x v="0"/>
    <x v="0"/>
    <x v="0"/>
    <x v="0"/>
    <x v="0"/>
    <x v="1"/>
    <x v="865"/>
    <x v="1509"/>
    <x v="0"/>
  </r>
  <r>
    <s v="5193-QLVZB"/>
    <x v="1"/>
    <x v="0"/>
    <x v="1"/>
    <x v="0"/>
    <x v="28"/>
    <x v="1"/>
    <x v="2"/>
    <x v="1"/>
    <x v="0"/>
    <x v="0"/>
    <x v="1"/>
    <x v="0"/>
    <x v="1"/>
    <x v="1"/>
    <x v="2"/>
    <x v="0"/>
    <x v="2"/>
    <x v="866"/>
    <x v="1510"/>
    <x v="0"/>
  </r>
  <r>
    <s v="7114-AEOZE"/>
    <x v="0"/>
    <x v="0"/>
    <x v="1"/>
    <x v="0"/>
    <x v="31"/>
    <x v="1"/>
    <x v="1"/>
    <x v="2"/>
    <x v="2"/>
    <x v="2"/>
    <x v="2"/>
    <x v="2"/>
    <x v="2"/>
    <x v="2"/>
    <x v="2"/>
    <x v="1"/>
    <x v="2"/>
    <x v="216"/>
    <x v="1511"/>
    <x v="0"/>
  </r>
  <r>
    <s v="2886-KEFUM"/>
    <x v="0"/>
    <x v="0"/>
    <x v="0"/>
    <x v="0"/>
    <x v="28"/>
    <x v="1"/>
    <x v="2"/>
    <x v="1"/>
    <x v="0"/>
    <x v="0"/>
    <x v="1"/>
    <x v="0"/>
    <x v="1"/>
    <x v="1"/>
    <x v="1"/>
    <x v="0"/>
    <x v="0"/>
    <x v="56"/>
    <x v="1512"/>
    <x v="1"/>
  </r>
  <r>
    <s v="5522-NYKPB"/>
    <x v="1"/>
    <x v="0"/>
    <x v="0"/>
    <x v="1"/>
    <x v="13"/>
    <x v="1"/>
    <x v="1"/>
    <x v="1"/>
    <x v="0"/>
    <x v="1"/>
    <x v="0"/>
    <x v="1"/>
    <x v="1"/>
    <x v="0"/>
    <x v="0"/>
    <x v="1"/>
    <x v="0"/>
    <x v="541"/>
    <x v="1513"/>
    <x v="0"/>
  </r>
  <r>
    <s v="4237-RLAQD"/>
    <x v="1"/>
    <x v="0"/>
    <x v="1"/>
    <x v="0"/>
    <x v="0"/>
    <x v="1"/>
    <x v="1"/>
    <x v="0"/>
    <x v="0"/>
    <x v="1"/>
    <x v="0"/>
    <x v="0"/>
    <x v="0"/>
    <x v="0"/>
    <x v="0"/>
    <x v="0"/>
    <x v="1"/>
    <x v="751"/>
    <x v="1201"/>
    <x v="1"/>
  </r>
  <r>
    <s v="9957-YODKZ"/>
    <x v="1"/>
    <x v="1"/>
    <x v="0"/>
    <x v="0"/>
    <x v="53"/>
    <x v="1"/>
    <x v="2"/>
    <x v="1"/>
    <x v="0"/>
    <x v="1"/>
    <x v="1"/>
    <x v="0"/>
    <x v="0"/>
    <x v="0"/>
    <x v="0"/>
    <x v="0"/>
    <x v="0"/>
    <x v="371"/>
    <x v="1514"/>
    <x v="0"/>
  </r>
  <r>
    <s v="6518-KZXCB"/>
    <x v="1"/>
    <x v="0"/>
    <x v="1"/>
    <x v="0"/>
    <x v="5"/>
    <x v="1"/>
    <x v="2"/>
    <x v="2"/>
    <x v="2"/>
    <x v="2"/>
    <x v="2"/>
    <x v="2"/>
    <x v="2"/>
    <x v="2"/>
    <x v="2"/>
    <x v="1"/>
    <x v="1"/>
    <x v="186"/>
    <x v="1515"/>
    <x v="0"/>
  </r>
  <r>
    <s v="2245-ADZFJ"/>
    <x v="0"/>
    <x v="0"/>
    <x v="0"/>
    <x v="1"/>
    <x v="36"/>
    <x v="1"/>
    <x v="2"/>
    <x v="0"/>
    <x v="0"/>
    <x v="0"/>
    <x v="0"/>
    <x v="1"/>
    <x v="1"/>
    <x v="1"/>
    <x v="2"/>
    <x v="1"/>
    <x v="2"/>
    <x v="702"/>
    <x v="1516"/>
    <x v="0"/>
  </r>
  <r>
    <s v="7776-QGYJC"/>
    <x v="0"/>
    <x v="0"/>
    <x v="0"/>
    <x v="1"/>
    <x v="72"/>
    <x v="1"/>
    <x v="1"/>
    <x v="1"/>
    <x v="0"/>
    <x v="1"/>
    <x v="1"/>
    <x v="1"/>
    <x v="0"/>
    <x v="0"/>
    <x v="0"/>
    <x v="0"/>
    <x v="2"/>
    <x v="867"/>
    <x v="1517"/>
    <x v="0"/>
  </r>
  <r>
    <s v="9313-QOLTZ"/>
    <x v="1"/>
    <x v="0"/>
    <x v="1"/>
    <x v="0"/>
    <x v="70"/>
    <x v="1"/>
    <x v="1"/>
    <x v="2"/>
    <x v="2"/>
    <x v="2"/>
    <x v="2"/>
    <x v="2"/>
    <x v="2"/>
    <x v="2"/>
    <x v="0"/>
    <x v="1"/>
    <x v="1"/>
    <x v="786"/>
    <x v="1518"/>
    <x v="0"/>
  </r>
  <r>
    <s v="9651-GTSAQ"/>
    <x v="0"/>
    <x v="0"/>
    <x v="0"/>
    <x v="0"/>
    <x v="62"/>
    <x v="1"/>
    <x v="1"/>
    <x v="1"/>
    <x v="1"/>
    <x v="0"/>
    <x v="1"/>
    <x v="0"/>
    <x v="1"/>
    <x v="1"/>
    <x v="1"/>
    <x v="0"/>
    <x v="2"/>
    <x v="623"/>
    <x v="1519"/>
    <x v="1"/>
  </r>
  <r>
    <s v="3186-BAXNB"/>
    <x v="0"/>
    <x v="0"/>
    <x v="1"/>
    <x v="0"/>
    <x v="0"/>
    <x v="1"/>
    <x v="1"/>
    <x v="1"/>
    <x v="0"/>
    <x v="0"/>
    <x v="0"/>
    <x v="1"/>
    <x v="1"/>
    <x v="0"/>
    <x v="0"/>
    <x v="1"/>
    <x v="0"/>
    <x v="525"/>
    <x v="1520"/>
    <x v="1"/>
  </r>
  <r>
    <s v="4672-FOTSD"/>
    <x v="1"/>
    <x v="0"/>
    <x v="1"/>
    <x v="0"/>
    <x v="18"/>
    <x v="1"/>
    <x v="2"/>
    <x v="0"/>
    <x v="1"/>
    <x v="0"/>
    <x v="0"/>
    <x v="1"/>
    <x v="0"/>
    <x v="0"/>
    <x v="0"/>
    <x v="0"/>
    <x v="0"/>
    <x v="868"/>
    <x v="1521"/>
    <x v="0"/>
  </r>
  <r>
    <s v="0637-YLETY"/>
    <x v="0"/>
    <x v="0"/>
    <x v="1"/>
    <x v="0"/>
    <x v="10"/>
    <x v="1"/>
    <x v="2"/>
    <x v="1"/>
    <x v="0"/>
    <x v="0"/>
    <x v="1"/>
    <x v="0"/>
    <x v="0"/>
    <x v="1"/>
    <x v="0"/>
    <x v="0"/>
    <x v="3"/>
    <x v="327"/>
    <x v="1522"/>
    <x v="1"/>
  </r>
  <r>
    <s v="9818-XQCUV"/>
    <x v="0"/>
    <x v="0"/>
    <x v="1"/>
    <x v="0"/>
    <x v="2"/>
    <x v="1"/>
    <x v="1"/>
    <x v="2"/>
    <x v="2"/>
    <x v="2"/>
    <x v="2"/>
    <x v="2"/>
    <x v="2"/>
    <x v="2"/>
    <x v="0"/>
    <x v="1"/>
    <x v="1"/>
    <x v="477"/>
    <x v="180"/>
    <x v="0"/>
  </r>
  <r>
    <s v="7338-ERIVA"/>
    <x v="1"/>
    <x v="0"/>
    <x v="1"/>
    <x v="1"/>
    <x v="72"/>
    <x v="0"/>
    <x v="0"/>
    <x v="0"/>
    <x v="1"/>
    <x v="1"/>
    <x v="0"/>
    <x v="1"/>
    <x v="1"/>
    <x v="0"/>
    <x v="1"/>
    <x v="1"/>
    <x v="2"/>
    <x v="760"/>
    <x v="1523"/>
    <x v="0"/>
  </r>
  <r>
    <s v="1157-BQCUW"/>
    <x v="1"/>
    <x v="0"/>
    <x v="1"/>
    <x v="0"/>
    <x v="0"/>
    <x v="1"/>
    <x v="2"/>
    <x v="1"/>
    <x v="0"/>
    <x v="1"/>
    <x v="0"/>
    <x v="0"/>
    <x v="0"/>
    <x v="0"/>
    <x v="0"/>
    <x v="0"/>
    <x v="0"/>
    <x v="339"/>
    <x v="1524"/>
    <x v="1"/>
  </r>
  <r>
    <s v="8259-NFJTV"/>
    <x v="0"/>
    <x v="0"/>
    <x v="0"/>
    <x v="1"/>
    <x v="40"/>
    <x v="0"/>
    <x v="0"/>
    <x v="0"/>
    <x v="1"/>
    <x v="1"/>
    <x v="0"/>
    <x v="1"/>
    <x v="0"/>
    <x v="0"/>
    <x v="0"/>
    <x v="1"/>
    <x v="1"/>
    <x v="869"/>
    <x v="1525"/>
    <x v="0"/>
  </r>
  <r>
    <s v="3223-DWFIO"/>
    <x v="1"/>
    <x v="1"/>
    <x v="1"/>
    <x v="0"/>
    <x v="54"/>
    <x v="1"/>
    <x v="1"/>
    <x v="1"/>
    <x v="0"/>
    <x v="1"/>
    <x v="0"/>
    <x v="0"/>
    <x v="0"/>
    <x v="0"/>
    <x v="0"/>
    <x v="1"/>
    <x v="0"/>
    <x v="263"/>
    <x v="1526"/>
    <x v="0"/>
  </r>
  <r>
    <s v="2660-EMUBI"/>
    <x v="1"/>
    <x v="1"/>
    <x v="1"/>
    <x v="0"/>
    <x v="6"/>
    <x v="1"/>
    <x v="2"/>
    <x v="1"/>
    <x v="0"/>
    <x v="1"/>
    <x v="0"/>
    <x v="0"/>
    <x v="1"/>
    <x v="1"/>
    <x v="0"/>
    <x v="0"/>
    <x v="0"/>
    <x v="656"/>
    <x v="1527"/>
    <x v="1"/>
  </r>
  <r>
    <s v="6968-GMKPR"/>
    <x v="0"/>
    <x v="0"/>
    <x v="1"/>
    <x v="0"/>
    <x v="49"/>
    <x v="1"/>
    <x v="1"/>
    <x v="1"/>
    <x v="0"/>
    <x v="0"/>
    <x v="1"/>
    <x v="0"/>
    <x v="0"/>
    <x v="0"/>
    <x v="0"/>
    <x v="0"/>
    <x v="0"/>
    <x v="420"/>
    <x v="1528"/>
    <x v="0"/>
  </r>
  <r>
    <s v="4751-ERMAN"/>
    <x v="1"/>
    <x v="0"/>
    <x v="0"/>
    <x v="1"/>
    <x v="21"/>
    <x v="1"/>
    <x v="1"/>
    <x v="0"/>
    <x v="0"/>
    <x v="0"/>
    <x v="1"/>
    <x v="0"/>
    <x v="1"/>
    <x v="1"/>
    <x v="2"/>
    <x v="0"/>
    <x v="2"/>
    <x v="626"/>
    <x v="1529"/>
    <x v="0"/>
  </r>
  <r>
    <s v="1436-ZMJAN"/>
    <x v="0"/>
    <x v="0"/>
    <x v="0"/>
    <x v="0"/>
    <x v="6"/>
    <x v="1"/>
    <x v="1"/>
    <x v="0"/>
    <x v="0"/>
    <x v="1"/>
    <x v="1"/>
    <x v="0"/>
    <x v="1"/>
    <x v="1"/>
    <x v="0"/>
    <x v="0"/>
    <x v="3"/>
    <x v="870"/>
    <x v="1530"/>
    <x v="0"/>
  </r>
  <r>
    <s v="3292-PBZEJ"/>
    <x v="1"/>
    <x v="1"/>
    <x v="1"/>
    <x v="0"/>
    <x v="26"/>
    <x v="1"/>
    <x v="2"/>
    <x v="1"/>
    <x v="0"/>
    <x v="0"/>
    <x v="1"/>
    <x v="1"/>
    <x v="1"/>
    <x v="1"/>
    <x v="0"/>
    <x v="0"/>
    <x v="0"/>
    <x v="871"/>
    <x v="1531"/>
    <x v="0"/>
  </r>
  <r>
    <s v="0799-DDIHE"/>
    <x v="0"/>
    <x v="0"/>
    <x v="0"/>
    <x v="1"/>
    <x v="30"/>
    <x v="1"/>
    <x v="1"/>
    <x v="0"/>
    <x v="0"/>
    <x v="1"/>
    <x v="0"/>
    <x v="0"/>
    <x v="0"/>
    <x v="0"/>
    <x v="0"/>
    <x v="1"/>
    <x v="0"/>
    <x v="872"/>
    <x v="1532"/>
    <x v="0"/>
  </r>
  <r>
    <s v="3070-FNFZQ"/>
    <x v="0"/>
    <x v="0"/>
    <x v="0"/>
    <x v="1"/>
    <x v="57"/>
    <x v="1"/>
    <x v="1"/>
    <x v="2"/>
    <x v="2"/>
    <x v="2"/>
    <x v="2"/>
    <x v="2"/>
    <x v="2"/>
    <x v="2"/>
    <x v="2"/>
    <x v="1"/>
    <x v="2"/>
    <x v="66"/>
    <x v="1533"/>
    <x v="0"/>
  </r>
  <r>
    <s v="2812-SFXMJ"/>
    <x v="1"/>
    <x v="0"/>
    <x v="1"/>
    <x v="1"/>
    <x v="0"/>
    <x v="1"/>
    <x v="1"/>
    <x v="2"/>
    <x v="2"/>
    <x v="2"/>
    <x v="2"/>
    <x v="2"/>
    <x v="2"/>
    <x v="2"/>
    <x v="0"/>
    <x v="1"/>
    <x v="1"/>
    <x v="332"/>
    <x v="656"/>
    <x v="0"/>
  </r>
  <r>
    <s v="7675-OZCZG"/>
    <x v="0"/>
    <x v="1"/>
    <x v="1"/>
    <x v="0"/>
    <x v="35"/>
    <x v="1"/>
    <x v="1"/>
    <x v="0"/>
    <x v="0"/>
    <x v="1"/>
    <x v="0"/>
    <x v="0"/>
    <x v="0"/>
    <x v="0"/>
    <x v="0"/>
    <x v="1"/>
    <x v="0"/>
    <x v="221"/>
    <x v="1534"/>
    <x v="1"/>
  </r>
  <r>
    <s v="5014-WUQMG"/>
    <x v="1"/>
    <x v="0"/>
    <x v="0"/>
    <x v="1"/>
    <x v="20"/>
    <x v="1"/>
    <x v="1"/>
    <x v="1"/>
    <x v="1"/>
    <x v="0"/>
    <x v="1"/>
    <x v="0"/>
    <x v="0"/>
    <x v="1"/>
    <x v="1"/>
    <x v="0"/>
    <x v="0"/>
    <x v="313"/>
    <x v="1535"/>
    <x v="0"/>
  </r>
  <r>
    <s v="5312-TSZVC"/>
    <x v="0"/>
    <x v="0"/>
    <x v="1"/>
    <x v="1"/>
    <x v="30"/>
    <x v="1"/>
    <x v="1"/>
    <x v="2"/>
    <x v="2"/>
    <x v="2"/>
    <x v="2"/>
    <x v="2"/>
    <x v="2"/>
    <x v="2"/>
    <x v="1"/>
    <x v="1"/>
    <x v="1"/>
    <x v="165"/>
    <x v="1536"/>
    <x v="0"/>
  </r>
  <r>
    <s v="2003-CKLOR"/>
    <x v="1"/>
    <x v="0"/>
    <x v="1"/>
    <x v="0"/>
    <x v="33"/>
    <x v="1"/>
    <x v="1"/>
    <x v="1"/>
    <x v="0"/>
    <x v="0"/>
    <x v="1"/>
    <x v="0"/>
    <x v="1"/>
    <x v="1"/>
    <x v="0"/>
    <x v="1"/>
    <x v="0"/>
    <x v="437"/>
    <x v="1537"/>
    <x v="1"/>
  </r>
  <r>
    <s v="0993-OSGPT"/>
    <x v="0"/>
    <x v="1"/>
    <x v="0"/>
    <x v="0"/>
    <x v="47"/>
    <x v="1"/>
    <x v="1"/>
    <x v="0"/>
    <x v="0"/>
    <x v="0"/>
    <x v="1"/>
    <x v="1"/>
    <x v="0"/>
    <x v="0"/>
    <x v="1"/>
    <x v="0"/>
    <x v="2"/>
    <x v="873"/>
    <x v="1538"/>
    <x v="0"/>
  </r>
  <r>
    <s v="9254-RBFON"/>
    <x v="0"/>
    <x v="0"/>
    <x v="0"/>
    <x v="1"/>
    <x v="22"/>
    <x v="1"/>
    <x v="1"/>
    <x v="1"/>
    <x v="0"/>
    <x v="1"/>
    <x v="1"/>
    <x v="1"/>
    <x v="1"/>
    <x v="1"/>
    <x v="1"/>
    <x v="1"/>
    <x v="2"/>
    <x v="874"/>
    <x v="1539"/>
    <x v="1"/>
  </r>
  <r>
    <s v="1205-WNWPJ"/>
    <x v="0"/>
    <x v="0"/>
    <x v="1"/>
    <x v="0"/>
    <x v="40"/>
    <x v="1"/>
    <x v="1"/>
    <x v="0"/>
    <x v="0"/>
    <x v="1"/>
    <x v="0"/>
    <x v="1"/>
    <x v="1"/>
    <x v="0"/>
    <x v="0"/>
    <x v="0"/>
    <x v="1"/>
    <x v="707"/>
    <x v="1540"/>
    <x v="1"/>
  </r>
  <r>
    <s v="9391-EOYLI"/>
    <x v="1"/>
    <x v="1"/>
    <x v="0"/>
    <x v="0"/>
    <x v="18"/>
    <x v="1"/>
    <x v="1"/>
    <x v="1"/>
    <x v="0"/>
    <x v="1"/>
    <x v="0"/>
    <x v="0"/>
    <x v="0"/>
    <x v="1"/>
    <x v="0"/>
    <x v="0"/>
    <x v="0"/>
    <x v="533"/>
    <x v="1541"/>
    <x v="1"/>
  </r>
  <r>
    <s v="7108-DGVUU"/>
    <x v="0"/>
    <x v="1"/>
    <x v="0"/>
    <x v="0"/>
    <x v="17"/>
    <x v="1"/>
    <x v="2"/>
    <x v="0"/>
    <x v="0"/>
    <x v="0"/>
    <x v="1"/>
    <x v="0"/>
    <x v="0"/>
    <x v="1"/>
    <x v="1"/>
    <x v="1"/>
    <x v="2"/>
    <x v="875"/>
    <x v="1542"/>
    <x v="0"/>
  </r>
  <r>
    <s v="2782-JEEBU"/>
    <x v="1"/>
    <x v="0"/>
    <x v="1"/>
    <x v="0"/>
    <x v="17"/>
    <x v="0"/>
    <x v="0"/>
    <x v="0"/>
    <x v="0"/>
    <x v="0"/>
    <x v="0"/>
    <x v="1"/>
    <x v="0"/>
    <x v="0"/>
    <x v="0"/>
    <x v="0"/>
    <x v="1"/>
    <x v="876"/>
    <x v="1543"/>
    <x v="0"/>
  </r>
  <r>
    <s v="5127-BZENZ"/>
    <x v="0"/>
    <x v="0"/>
    <x v="0"/>
    <x v="1"/>
    <x v="39"/>
    <x v="1"/>
    <x v="2"/>
    <x v="0"/>
    <x v="1"/>
    <x v="1"/>
    <x v="0"/>
    <x v="0"/>
    <x v="1"/>
    <x v="0"/>
    <x v="1"/>
    <x v="1"/>
    <x v="2"/>
    <x v="352"/>
    <x v="1544"/>
    <x v="0"/>
  </r>
  <r>
    <s v="2720-FVBQP"/>
    <x v="0"/>
    <x v="0"/>
    <x v="0"/>
    <x v="1"/>
    <x v="53"/>
    <x v="1"/>
    <x v="2"/>
    <x v="0"/>
    <x v="0"/>
    <x v="1"/>
    <x v="0"/>
    <x v="0"/>
    <x v="0"/>
    <x v="0"/>
    <x v="0"/>
    <x v="0"/>
    <x v="3"/>
    <x v="877"/>
    <x v="1545"/>
    <x v="0"/>
  </r>
  <r>
    <s v="9906-NHHVC"/>
    <x v="0"/>
    <x v="1"/>
    <x v="1"/>
    <x v="0"/>
    <x v="45"/>
    <x v="0"/>
    <x v="0"/>
    <x v="0"/>
    <x v="0"/>
    <x v="0"/>
    <x v="1"/>
    <x v="0"/>
    <x v="1"/>
    <x v="1"/>
    <x v="2"/>
    <x v="0"/>
    <x v="2"/>
    <x v="878"/>
    <x v="1546"/>
    <x v="0"/>
  </r>
  <r>
    <s v="4522-XRWWI"/>
    <x v="1"/>
    <x v="0"/>
    <x v="0"/>
    <x v="0"/>
    <x v="41"/>
    <x v="1"/>
    <x v="2"/>
    <x v="0"/>
    <x v="1"/>
    <x v="1"/>
    <x v="0"/>
    <x v="1"/>
    <x v="1"/>
    <x v="1"/>
    <x v="1"/>
    <x v="1"/>
    <x v="3"/>
    <x v="533"/>
    <x v="1547"/>
    <x v="0"/>
  </r>
  <r>
    <s v="3766-EJLFL"/>
    <x v="0"/>
    <x v="0"/>
    <x v="0"/>
    <x v="1"/>
    <x v="47"/>
    <x v="1"/>
    <x v="2"/>
    <x v="1"/>
    <x v="1"/>
    <x v="1"/>
    <x v="1"/>
    <x v="1"/>
    <x v="1"/>
    <x v="1"/>
    <x v="2"/>
    <x v="0"/>
    <x v="2"/>
    <x v="879"/>
    <x v="1548"/>
    <x v="0"/>
  </r>
  <r>
    <s v="5939-SXWHM"/>
    <x v="1"/>
    <x v="0"/>
    <x v="0"/>
    <x v="1"/>
    <x v="43"/>
    <x v="1"/>
    <x v="2"/>
    <x v="2"/>
    <x v="2"/>
    <x v="2"/>
    <x v="2"/>
    <x v="2"/>
    <x v="2"/>
    <x v="2"/>
    <x v="2"/>
    <x v="1"/>
    <x v="2"/>
    <x v="880"/>
    <x v="1549"/>
    <x v="0"/>
  </r>
  <r>
    <s v="8152-UOBNY"/>
    <x v="0"/>
    <x v="1"/>
    <x v="1"/>
    <x v="0"/>
    <x v="37"/>
    <x v="1"/>
    <x v="2"/>
    <x v="1"/>
    <x v="0"/>
    <x v="0"/>
    <x v="0"/>
    <x v="1"/>
    <x v="1"/>
    <x v="1"/>
    <x v="1"/>
    <x v="0"/>
    <x v="0"/>
    <x v="847"/>
    <x v="1550"/>
    <x v="0"/>
  </r>
  <r>
    <s v="7351-KYHQH"/>
    <x v="0"/>
    <x v="1"/>
    <x v="1"/>
    <x v="0"/>
    <x v="40"/>
    <x v="1"/>
    <x v="1"/>
    <x v="0"/>
    <x v="0"/>
    <x v="0"/>
    <x v="1"/>
    <x v="0"/>
    <x v="1"/>
    <x v="0"/>
    <x v="0"/>
    <x v="0"/>
    <x v="0"/>
    <x v="235"/>
    <x v="1551"/>
    <x v="0"/>
  </r>
  <r>
    <s v="7643-RCHXS"/>
    <x v="0"/>
    <x v="0"/>
    <x v="0"/>
    <x v="1"/>
    <x v="28"/>
    <x v="1"/>
    <x v="1"/>
    <x v="2"/>
    <x v="2"/>
    <x v="2"/>
    <x v="2"/>
    <x v="2"/>
    <x v="2"/>
    <x v="2"/>
    <x v="2"/>
    <x v="1"/>
    <x v="0"/>
    <x v="195"/>
    <x v="1552"/>
    <x v="0"/>
  </r>
  <r>
    <s v="8246-SHFGA"/>
    <x v="1"/>
    <x v="0"/>
    <x v="1"/>
    <x v="0"/>
    <x v="22"/>
    <x v="1"/>
    <x v="1"/>
    <x v="2"/>
    <x v="2"/>
    <x v="2"/>
    <x v="2"/>
    <x v="2"/>
    <x v="2"/>
    <x v="2"/>
    <x v="0"/>
    <x v="1"/>
    <x v="3"/>
    <x v="416"/>
    <x v="1553"/>
    <x v="0"/>
  </r>
  <r>
    <s v="8387-MOJJT"/>
    <x v="0"/>
    <x v="0"/>
    <x v="0"/>
    <x v="1"/>
    <x v="41"/>
    <x v="1"/>
    <x v="1"/>
    <x v="1"/>
    <x v="0"/>
    <x v="1"/>
    <x v="0"/>
    <x v="0"/>
    <x v="1"/>
    <x v="0"/>
    <x v="0"/>
    <x v="0"/>
    <x v="3"/>
    <x v="881"/>
    <x v="1554"/>
    <x v="1"/>
  </r>
  <r>
    <s v="0620-XEFWH"/>
    <x v="1"/>
    <x v="0"/>
    <x v="0"/>
    <x v="1"/>
    <x v="54"/>
    <x v="1"/>
    <x v="1"/>
    <x v="2"/>
    <x v="2"/>
    <x v="2"/>
    <x v="2"/>
    <x v="2"/>
    <x v="2"/>
    <x v="2"/>
    <x v="0"/>
    <x v="1"/>
    <x v="1"/>
    <x v="721"/>
    <x v="1555"/>
    <x v="0"/>
  </r>
  <r>
    <s v="6485-QXWWE"/>
    <x v="0"/>
    <x v="0"/>
    <x v="1"/>
    <x v="1"/>
    <x v="8"/>
    <x v="1"/>
    <x v="2"/>
    <x v="2"/>
    <x v="2"/>
    <x v="2"/>
    <x v="2"/>
    <x v="2"/>
    <x v="2"/>
    <x v="2"/>
    <x v="2"/>
    <x v="1"/>
    <x v="2"/>
    <x v="882"/>
    <x v="1556"/>
    <x v="0"/>
  </r>
  <r>
    <s v="2761-OCIAX"/>
    <x v="1"/>
    <x v="1"/>
    <x v="1"/>
    <x v="0"/>
    <x v="2"/>
    <x v="1"/>
    <x v="1"/>
    <x v="1"/>
    <x v="0"/>
    <x v="0"/>
    <x v="0"/>
    <x v="0"/>
    <x v="0"/>
    <x v="0"/>
    <x v="0"/>
    <x v="0"/>
    <x v="0"/>
    <x v="84"/>
    <x v="1557"/>
    <x v="1"/>
  </r>
  <r>
    <s v="7321-VGNKU"/>
    <x v="0"/>
    <x v="0"/>
    <x v="0"/>
    <x v="0"/>
    <x v="2"/>
    <x v="1"/>
    <x v="1"/>
    <x v="1"/>
    <x v="0"/>
    <x v="1"/>
    <x v="0"/>
    <x v="0"/>
    <x v="0"/>
    <x v="0"/>
    <x v="0"/>
    <x v="0"/>
    <x v="0"/>
    <x v="276"/>
    <x v="1558"/>
    <x v="0"/>
  </r>
  <r>
    <s v="5327-CNLUQ"/>
    <x v="1"/>
    <x v="0"/>
    <x v="0"/>
    <x v="0"/>
    <x v="43"/>
    <x v="1"/>
    <x v="2"/>
    <x v="1"/>
    <x v="1"/>
    <x v="0"/>
    <x v="1"/>
    <x v="0"/>
    <x v="1"/>
    <x v="0"/>
    <x v="2"/>
    <x v="0"/>
    <x v="2"/>
    <x v="883"/>
    <x v="1559"/>
    <x v="0"/>
  </r>
  <r>
    <s v="7552-KEYGT"/>
    <x v="1"/>
    <x v="0"/>
    <x v="0"/>
    <x v="0"/>
    <x v="23"/>
    <x v="1"/>
    <x v="1"/>
    <x v="2"/>
    <x v="2"/>
    <x v="2"/>
    <x v="2"/>
    <x v="2"/>
    <x v="2"/>
    <x v="2"/>
    <x v="2"/>
    <x v="1"/>
    <x v="2"/>
    <x v="425"/>
    <x v="1560"/>
    <x v="0"/>
  </r>
  <r>
    <s v="5816-JMLGY"/>
    <x v="0"/>
    <x v="0"/>
    <x v="0"/>
    <x v="1"/>
    <x v="27"/>
    <x v="1"/>
    <x v="1"/>
    <x v="0"/>
    <x v="0"/>
    <x v="0"/>
    <x v="1"/>
    <x v="1"/>
    <x v="1"/>
    <x v="1"/>
    <x v="2"/>
    <x v="0"/>
    <x v="2"/>
    <x v="361"/>
    <x v="1561"/>
    <x v="0"/>
  </r>
  <r>
    <s v="3068-OMWZA"/>
    <x v="1"/>
    <x v="1"/>
    <x v="1"/>
    <x v="0"/>
    <x v="0"/>
    <x v="1"/>
    <x v="2"/>
    <x v="1"/>
    <x v="0"/>
    <x v="1"/>
    <x v="1"/>
    <x v="0"/>
    <x v="1"/>
    <x v="0"/>
    <x v="0"/>
    <x v="0"/>
    <x v="0"/>
    <x v="581"/>
    <x v="1562"/>
    <x v="1"/>
  </r>
  <r>
    <s v="2927-QRRQV"/>
    <x v="1"/>
    <x v="0"/>
    <x v="0"/>
    <x v="0"/>
    <x v="25"/>
    <x v="1"/>
    <x v="2"/>
    <x v="1"/>
    <x v="0"/>
    <x v="0"/>
    <x v="1"/>
    <x v="0"/>
    <x v="1"/>
    <x v="0"/>
    <x v="1"/>
    <x v="0"/>
    <x v="0"/>
    <x v="597"/>
    <x v="1563"/>
    <x v="0"/>
  </r>
  <r>
    <s v="6032-KRXXO"/>
    <x v="1"/>
    <x v="0"/>
    <x v="1"/>
    <x v="0"/>
    <x v="19"/>
    <x v="1"/>
    <x v="1"/>
    <x v="1"/>
    <x v="0"/>
    <x v="1"/>
    <x v="0"/>
    <x v="0"/>
    <x v="1"/>
    <x v="1"/>
    <x v="0"/>
    <x v="0"/>
    <x v="0"/>
    <x v="28"/>
    <x v="1564"/>
    <x v="1"/>
  </r>
  <r>
    <s v="7459-RRWQZ"/>
    <x v="0"/>
    <x v="0"/>
    <x v="1"/>
    <x v="0"/>
    <x v="30"/>
    <x v="1"/>
    <x v="2"/>
    <x v="0"/>
    <x v="1"/>
    <x v="1"/>
    <x v="0"/>
    <x v="0"/>
    <x v="0"/>
    <x v="1"/>
    <x v="0"/>
    <x v="0"/>
    <x v="2"/>
    <x v="884"/>
    <x v="1565"/>
    <x v="1"/>
  </r>
  <r>
    <s v="6265-SXWBU"/>
    <x v="1"/>
    <x v="0"/>
    <x v="0"/>
    <x v="1"/>
    <x v="14"/>
    <x v="1"/>
    <x v="2"/>
    <x v="1"/>
    <x v="0"/>
    <x v="0"/>
    <x v="1"/>
    <x v="0"/>
    <x v="1"/>
    <x v="0"/>
    <x v="1"/>
    <x v="1"/>
    <x v="3"/>
    <x v="885"/>
    <x v="1566"/>
    <x v="0"/>
  </r>
  <r>
    <s v="7941-RCJOW"/>
    <x v="1"/>
    <x v="0"/>
    <x v="1"/>
    <x v="0"/>
    <x v="45"/>
    <x v="1"/>
    <x v="1"/>
    <x v="2"/>
    <x v="2"/>
    <x v="2"/>
    <x v="2"/>
    <x v="2"/>
    <x v="2"/>
    <x v="2"/>
    <x v="2"/>
    <x v="0"/>
    <x v="3"/>
    <x v="425"/>
    <x v="1567"/>
    <x v="0"/>
  </r>
  <r>
    <s v="6374-NTQLP"/>
    <x v="1"/>
    <x v="1"/>
    <x v="0"/>
    <x v="1"/>
    <x v="21"/>
    <x v="1"/>
    <x v="1"/>
    <x v="1"/>
    <x v="1"/>
    <x v="1"/>
    <x v="1"/>
    <x v="1"/>
    <x v="1"/>
    <x v="1"/>
    <x v="2"/>
    <x v="0"/>
    <x v="3"/>
    <x v="636"/>
    <x v="1568"/>
    <x v="0"/>
  </r>
  <r>
    <s v="4154-AQUGT"/>
    <x v="1"/>
    <x v="1"/>
    <x v="0"/>
    <x v="0"/>
    <x v="9"/>
    <x v="1"/>
    <x v="1"/>
    <x v="1"/>
    <x v="0"/>
    <x v="0"/>
    <x v="0"/>
    <x v="1"/>
    <x v="0"/>
    <x v="1"/>
    <x v="0"/>
    <x v="0"/>
    <x v="2"/>
    <x v="149"/>
    <x v="1569"/>
    <x v="1"/>
  </r>
  <r>
    <s v="2387-KDZQY"/>
    <x v="1"/>
    <x v="0"/>
    <x v="1"/>
    <x v="0"/>
    <x v="22"/>
    <x v="1"/>
    <x v="1"/>
    <x v="2"/>
    <x v="2"/>
    <x v="2"/>
    <x v="2"/>
    <x v="2"/>
    <x v="2"/>
    <x v="2"/>
    <x v="1"/>
    <x v="0"/>
    <x v="1"/>
    <x v="451"/>
    <x v="1570"/>
    <x v="0"/>
  </r>
  <r>
    <s v="3584-WKTTW"/>
    <x v="1"/>
    <x v="0"/>
    <x v="0"/>
    <x v="0"/>
    <x v="69"/>
    <x v="1"/>
    <x v="2"/>
    <x v="1"/>
    <x v="1"/>
    <x v="1"/>
    <x v="1"/>
    <x v="1"/>
    <x v="1"/>
    <x v="1"/>
    <x v="1"/>
    <x v="0"/>
    <x v="0"/>
    <x v="886"/>
    <x v="1571"/>
    <x v="0"/>
  </r>
  <r>
    <s v="3399-BMLVW"/>
    <x v="1"/>
    <x v="0"/>
    <x v="0"/>
    <x v="1"/>
    <x v="69"/>
    <x v="1"/>
    <x v="1"/>
    <x v="0"/>
    <x v="1"/>
    <x v="0"/>
    <x v="0"/>
    <x v="1"/>
    <x v="0"/>
    <x v="0"/>
    <x v="2"/>
    <x v="1"/>
    <x v="3"/>
    <x v="887"/>
    <x v="1572"/>
    <x v="0"/>
  </r>
  <r>
    <s v="1971-DTCZB"/>
    <x v="0"/>
    <x v="0"/>
    <x v="0"/>
    <x v="0"/>
    <x v="21"/>
    <x v="1"/>
    <x v="2"/>
    <x v="0"/>
    <x v="1"/>
    <x v="0"/>
    <x v="1"/>
    <x v="1"/>
    <x v="1"/>
    <x v="1"/>
    <x v="2"/>
    <x v="0"/>
    <x v="2"/>
    <x v="579"/>
    <x v="1573"/>
    <x v="0"/>
  </r>
  <r>
    <s v="3092-IGHWF"/>
    <x v="1"/>
    <x v="0"/>
    <x v="0"/>
    <x v="1"/>
    <x v="56"/>
    <x v="1"/>
    <x v="2"/>
    <x v="1"/>
    <x v="0"/>
    <x v="0"/>
    <x v="1"/>
    <x v="0"/>
    <x v="0"/>
    <x v="0"/>
    <x v="1"/>
    <x v="1"/>
    <x v="0"/>
    <x v="888"/>
    <x v="1574"/>
    <x v="1"/>
  </r>
  <r>
    <s v="3374-PZLXD"/>
    <x v="1"/>
    <x v="0"/>
    <x v="1"/>
    <x v="0"/>
    <x v="1"/>
    <x v="1"/>
    <x v="1"/>
    <x v="2"/>
    <x v="2"/>
    <x v="2"/>
    <x v="2"/>
    <x v="2"/>
    <x v="2"/>
    <x v="2"/>
    <x v="0"/>
    <x v="1"/>
    <x v="1"/>
    <x v="139"/>
    <x v="1575"/>
    <x v="0"/>
  </r>
  <r>
    <s v="3813-DHBBB"/>
    <x v="1"/>
    <x v="0"/>
    <x v="0"/>
    <x v="0"/>
    <x v="56"/>
    <x v="0"/>
    <x v="0"/>
    <x v="0"/>
    <x v="1"/>
    <x v="0"/>
    <x v="0"/>
    <x v="1"/>
    <x v="0"/>
    <x v="1"/>
    <x v="2"/>
    <x v="0"/>
    <x v="2"/>
    <x v="889"/>
    <x v="1576"/>
    <x v="0"/>
  </r>
  <r>
    <s v="2812-REYAT"/>
    <x v="0"/>
    <x v="0"/>
    <x v="0"/>
    <x v="0"/>
    <x v="12"/>
    <x v="1"/>
    <x v="1"/>
    <x v="2"/>
    <x v="2"/>
    <x v="2"/>
    <x v="2"/>
    <x v="2"/>
    <x v="2"/>
    <x v="2"/>
    <x v="1"/>
    <x v="0"/>
    <x v="2"/>
    <x v="332"/>
    <x v="1577"/>
    <x v="0"/>
  </r>
  <r>
    <s v="6518-PPLMZ"/>
    <x v="1"/>
    <x v="0"/>
    <x v="0"/>
    <x v="1"/>
    <x v="62"/>
    <x v="1"/>
    <x v="1"/>
    <x v="2"/>
    <x v="2"/>
    <x v="2"/>
    <x v="2"/>
    <x v="2"/>
    <x v="2"/>
    <x v="2"/>
    <x v="2"/>
    <x v="0"/>
    <x v="1"/>
    <x v="101"/>
    <x v="1578"/>
    <x v="0"/>
  </r>
  <r>
    <s v="4939-KYYPY"/>
    <x v="1"/>
    <x v="0"/>
    <x v="1"/>
    <x v="0"/>
    <x v="23"/>
    <x v="1"/>
    <x v="2"/>
    <x v="0"/>
    <x v="0"/>
    <x v="1"/>
    <x v="1"/>
    <x v="1"/>
    <x v="0"/>
    <x v="0"/>
    <x v="0"/>
    <x v="1"/>
    <x v="0"/>
    <x v="890"/>
    <x v="1579"/>
    <x v="0"/>
  </r>
  <r>
    <s v="8017-LXHFA"/>
    <x v="0"/>
    <x v="1"/>
    <x v="1"/>
    <x v="0"/>
    <x v="57"/>
    <x v="1"/>
    <x v="1"/>
    <x v="1"/>
    <x v="0"/>
    <x v="0"/>
    <x v="0"/>
    <x v="0"/>
    <x v="1"/>
    <x v="1"/>
    <x v="0"/>
    <x v="0"/>
    <x v="0"/>
    <x v="365"/>
    <x v="1580"/>
    <x v="1"/>
  </r>
  <r>
    <s v="5930-GBIWP"/>
    <x v="1"/>
    <x v="0"/>
    <x v="1"/>
    <x v="0"/>
    <x v="14"/>
    <x v="1"/>
    <x v="2"/>
    <x v="0"/>
    <x v="1"/>
    <x v="0"/>
    <x v="1"/>
    <x v="1"/>
    <x v="0"/>
    <x v="1"/>
    <x v="2"/>
    <x v="0"/>
    <x v="3"/>
    <x v="867"/>
    <x v="1581"/>
    <x v="0"/>
  </r>
  <r>
    <s v="6022-KOUQO"/>
    <x v="0"/>
    <x v="0"/>
    <x v="0"/>
    <x v="1"/>
    <x v="2"/>
    <x v="0"/>
    <x v="0"/>
    <x v="0"/>
    <x v="0"/>
    <x v="1"/>
    <x v="0"/>
    <x v="1"/>
    <x v="0"/>
    <x v="0"/>
    <x v="0"/>
    <x v="1"/>
    <x v="2"/>
    <x v="891"/>
    <x v="1582"/>
    <x v="0"/>
  </r>
  <r>
    <s v="6352-TWCAU"/>
    <x v="0"/>
    <x v="0"/>
    <x v="1"/>
    <x v="0"/>
    <x v="42"/>
    <x v="1"/>
    <x v="2"/>
    <x v="1"/>
    <x v="0"/>
    <x v="1"/>
    <x v="0"/>
    <x v="0"/>
    <x v="1"/>
    <x v="0"/>
    <x v="0"/>
    <x v="0"/>
    <x v="0"/>
    <x v="631"/>
    <x v="1583"/>
    <x v="1"/>
  </r>
  <r>
    <s v="2361-UPSND"/>
    <x v="0"/>
    <x v="0"/>
    <x v="0"/>
    <x v="0"/>
    <x v="25"/>
    <x v="1"/>
    <x v="1"/>
    <x v="0"/>
    <x v="1"/>
    <x v="0"/>
    <x v="0"/>
    <x v="1"/>
    <x v="0"/>
    <x v="1"/>
    <x v="1"/>
    <x v="1"/>
    <x v="1"/>
    <x v="232"/>
    <x v="1584"/>
    <x v="0"/>
  </r>
  <r>
    <s v="6035-RIIOM"/>
    <x v="0"/>
    <x v="0"/>
    <x v="1"/>
    <x v="0"/>
    <x v="68"/>
    <x v="1"/>
    <x v="2"/>
    <x v="1"/>
    <x v="0"/>
    <x v="0"/>
    <x v="0"/>
    <x v="0"/>
    <x v="1"/>
    <x v="1"/>
    <x v="2"/>
    <x v="0"/>
    <x v="2"/>
    <x v="892"/>
    <x v="1585"/>
    <x v="0"/>
  </r>
  <r>
    <s v="2929-QNSRW"/>
    <x v="0"/>
    <x v="0"/>
    <x v="0"/>
    <x v="0"/>
    <x v="39"/>
    <x v="1"/>
    <x v="2"/>
    <x v="1"/>
    <x v="0"/>
    <x v="0"/>
    <x v="0"/>
    <x v="0"/>
    <x v="1"/>
    <x v="1"/>
    <x v="1"/>
    <x v="0"/>
    <x v="0"/>
    <x v="893"/>
    <x v="1586"/>
    <x v="1"/>
  </r>
  <r>
    <s v="1262-OPMFY"/>
    <x v="0"/>
    <x v="0"/>
    <x v="0"/>
    <x v="0"/>
    <x v="34"/>
    <x v="1"/>
    <x v="1"/>
    <x v="1"/>
    <x v="0"/>
    <x v="1"/>
    <x v="1"/>
    <x v="0"/>
    <x v="0"/>
    <x v="0"/>
    <x v="0"/>
    <x v="0"/>
    <x v="2"/>
    <x v="863"/>
    <x v="1587"/>
    <x v="1"/>
  </r>
  <r>
    <s v="9504-DSHWM"/>
    <x v="1"/>
    <x v="0"/>
    <x v="1"/>
    <x v="0"/>
    <x v="61"/>
    <x v="1"/>
    <x v="2"/>
    <x v="0"/>
    <x v="1"/>
    <x v="1"/>
    <x v="0"/>
    <x v="1"/>
    <x v="0"/>
    <x v="0"/>
    <x v="0"/>
    <x v="1"/>
    <x v="2"/>
    <x v="894"/>
    <x v="1588"/>
    <x v="0"/>
  </r>
  <r>
    <s v="5035-BVCXS"/>
    <x v="1"/>
    <x v="0"/>
    <x v="1"/>
    <x v="0"/>
    <x v="26"/>
    <x v="1"/>
    <x v="1"/>
    <x v="1"/>
    <x v="0"/>
    <x v="0"/>
    <x v="0"/>
    <x v="0"/>
    <x v="0"/>
    <x v="0"/>
    <x v="0"/>
    <x v="0"/>
    <x v="1"/>
    <x v="304"/>
    <x v="1589"/>
    <x v="0"/>
  </r>
  <r>
    <s v="6267-DCFFZ"/>
    <x v="0"/>
    <x v="1"/>
    <x v="0"/>
    <x v="0"/>
    <x v="19"/>
    <x v="1"/>
    <x v="2"/>
    <x v="1"/>
    <x v="0"/>
    <x v="0"/>
    <x v="0"/>
    <x v="0"/>
    <x v="1"/>
    <x v="0"/>
    <x v="0"/>
    <x v="0"/>
    <x v="0"/>
    <x v="19"/>
    <x v="1590"/>
    <x v="0"/>
  </r>
  <r>
    <s v="3533-UVMOM"/>
    <x v="1"/>
    <x v="0"/>
    <x v="0"/>
    <x v="0"/>
    <x v="47"/>
    <x v="1"/>
    <x v="1"/>
    <x v="0"/>
    <x v="1"/>
    <x v="0"/>
    <x v="1"/>
    <x v="0"/>
    <x v="0"/>
    <x v="1"/>
    <x v="2"/>
    <x v="1"/>
    <x v="2"/>
    <x v="785"/>
    <x v="1591"/>
    <x v="0"/>
  </r>
  <r>
    <s v="2439-LYPMQ"/>
    <x v="1"/>
    <x v="1"/>
    <x v="0"/>
    <x v="0"/>
    <x v="46"/>
    <x v="1"/>
    <x v="2"/>
    <x v="1"/>
    <x v="0"/>
    <x v="0"/>
    <x v="1"/>
    <x v="0"/>
    <x v="1"/>
    <x v="1"/>
    <x v="0"/>
    <x v="0"/>
    <x v="0"/>
    <x v="895"/>
    <x v="1592"/>
    <x v="0"/>
  </r>
  <r>
    <s v="4248-QPAVC"/>
    <x v="0"/>
    <x v="1"/>
    <x v="0"/>
    <x v="0"/>
    <x v="22"/>
    <x v="1"/>
    <x v="2"/>
    <x v="1"/>
    <x v="1"/>
    <x v="1"/>
    <x v="1"/>
    <x v="0"/>
    <x v="0"/>
    <x v="0"/>
    <x v="0"/>
    <x v="0"/>
    <x v="2"/>
    <x v="566"/>
    <x v="1593"/>
    <x v="1"/>
  </r>
  <r>
    <s v="1899-VXWXM"/>
    <x v="1"/>
    <x v="0"/>
    <x v="1"/>
    <x v="0"/>
    <x v="43"/>
    <x v="1"/>
    <x v="2"/>
    <x v="1"/>
    <x v="0"/>
    <x v="0"/>
    <x v="1"/>
    <x v="0"/>
    <x v="1"/>
    <x v="1"/>
    <x v="1"/>
    <x v="0"/>
    <x v="3"/>
    <x v="623"/>
    <x v="1594"/>
    <x v="1"/>
  </r>
  <r>
    <s v="1478-VPOAD"/>
    <x v="0"/>
    <x v="0"/>
    <x v="1"/>
    <x v="0"/>
    <x v="0"/>
    <x v="1"/>
    <x v="1"/>
    <x v="0"/>
    <x v="0"/>
    <x v="1"/>
    <x v="0"/>
    <x v="0"/>
    <x v="0"/>
    <x v="0"/>
    <x v="0"/>
    <x v="1"/>
    <x v="0"/>
    <x v="653"/>
    <x v="1595"/>
    <x v="0"/>
  </r>
  <r>
    <s v="9995-HOTOH"/>
    <x v="1"/>
    <x v="0"/>
    <x v="0"/>
    <x v="1"/>
    <x v="28"/>
    <x v="0"/>
    <x v="0"/>
    <x v="0"/>
    <x v="1"/>
    <x v="0"/>
    <x v="1"/>
    <x v="0"/>
    <x v="1"/>
    <x v="1"/>
    <x v="2"/>
    <x v="1"/>
    <x v="0"/>
    <x v="390"/>
    <x v="1596"/>
    <x v="0"/>
  </r>
  <r>
    <s v="2988-PLAHS"/>
    <x v="0"/>
    <x v="0"/>
    <x v="1"/>
    <x v="0"/>
    <x v="35"/>
    <x v="1"/>
    <x v="1"/>
    <x v="0"/>
    <x v="0"/>
    <x v="1"/>
    <x v="1"/>
    <x v="0"/>
    <x v="1"/>
    <x v="1"/>
    <x v="1"/>
    <x v="0"/>
    <x v="0"/>
    <x v="864"/>
    <x v="771"/>
    <x v="0"/>
  </r>
  <r>
    <s v="1371-OJCEK"/>
    <x v="0"/>
    <x v="0"/>
    <x v="1"/>
    <x v="0"/>
    <x v="43"/>
    <x v="1"/>
    <x v="2"/>
    <x v="2"/>
    <x v="2"/>
    <x v="2"/>
    <x v="2"/>
    <x v="2"/>
    <x v="2"/>
    <x v="2"/>
    <x v="1"/>
    <x v="1"/>
    <x v="2"/>
    <x v="654"/>
    <x v="1597"/>
    <x v="0"/>
  </r>
  <r>
    <s v="4999-IEZLT"/>
    <x v="1"/>
    <x v="0"/>
    <x v="1"/>
    <x v="0"/>
    <x v="33"/>
    <x v="0"/>
    <x v="0"/>
    <x v="0"/>
    <x v="0"/>
    <x v="1"/>
    <x v="0"/>
    <x v="1"/>
    <x v="0"/>
    <x v="0"/>
    <x v="1"/>
    <x v="1"/>
    <x v="3"/>
    <x v="896"/>
    <x v="1598"/>
    <x v="0"/>
  </r>
  <r>
    <s v="8883-ANODQ"/>
    <x v="0"/>
    <x v="0"/>
    <x v="0"/>
    <x v="1"/>
    <x v="47"/>
    <x v="1"/>
    <x v="2"/>
    <x v="1"/>
    <x v="0"/>
    <x v="0"/>
    <x v="1"/>
    <x v="0"/>
    <x v="0"/>
    <x v="0"/>
    <x v="2"/>
    <x v="0"/>
    <x v="3"/>
    <x v="803"/>
    <x v="1599"/>
    <x v="0"/>
  </r>
  <r>
    <s v="4690-LLKUA"/>
    <x v="1"/>
    <x v="1"/>
    <x v="1"/>
    <x v="0"/>
    <x v="22"/>
    <x v="1"/>
    <x v="1"/>
    <x v="0"/>
    <x v="0"/>
    <x v="1"/>
    <x v="0"/>
    <x v="0"/>
    <x v="0"/>
    <x v="0"/>
    <x v="0"/>
    <x v="0"/>
    <x v="0"/>
    <x v="760"/>
    <x v="1600"/>
    <x v="1"/>
  </r>
  <r>
    <s v="2351-RRBUE"/>
    <x v="0"/>
    <x v="0"/>
    <x v="0"/>
    <x v="1"/>
    <x v="40"/>
    <x v="1"/>
    <x v="1"/>
    <x v="2"/>
    <x v="2"/>
    <x v="2"/>
    <x v="2"/>
    <x v="2"/>
    <x v="2"/>
    <x v="2"/>
    <x v="1"/>
    <x v="1"/>
    <x v="1"/>
    <x v="16"/>
    <x v="1601"/>
    <x v="0"/>
  </r>
  <r>
    <s v="5980-BDHPY"/>
    <x v="1"/>
    <x v="0"/>
    <x v="0"/>
    <x v="0"/>
    <x v="21"/>
    <x v="1"/>
    <x v="2"/>
    <x v="0"/>
    <x v="1"/>
    <x v="0"/>
    <x v="1"/>
    <x v="1"/>
    <x v="1"/>
    <x v="1"/>
    <x v="2"/>
    <x v="0"/>
    <x v="2"/>
    <x v="897"/>
    <x v="1602"/>
    <x v="0"/>
  </r>
  <r>
    <s v="1498-DQNRX"/>
    <x v="0"/>
    <x v="0"/>
    <x v="0"/>
    <x v="0"/>
    <x v="44"/>
    <x v="1"/>
    <x v="1"/>
    <x v="2"/>
    <x v="2"/>
    <x v="2"/>
    <x v="2"/>
    <x v="2"/>
    <x v="2"/>
    <x v="2"/>
    <x v="0"/>
    <x v="1"/>
    <x v="1"/>
    <x v="216"/>
    <x v="1603"/>
    <x v="0"/>
  </r>
  <r>
    <s v="9469-WEJBT"/>
    <x v="1"/>
    <x v="0"/>
    <x v="0"/>
    <x v="0"/>
    <x v="50"/>
    <x v="1"/>
    <x v="1"/>
    <x v="1"/>
    <x v="0"/>
    <x v="1"/>
    <x v="1"/>
    <x v="1"/>
    <x v="0"/>
    <x v="1"/>
    <x v="0"/>
    <x v="0"/>
    <x v="0"/>
    <x v="459"/>
    <x v="1604"/>
    <x v="0"/>
  </r>
  <r>
    <s v="3331-HQDTW"/>
    <x v="0"/>
    <x v="0"/>
    <x v="1"/>
    <x v="0"/>
    <x v="1"/>
    <x v="1"/>
    <x v="2"/>
    <x v="1"/>
    <x v="1"/>
    <x v="0"/>
    <x v="1"/>
    <x v="0"/>
    <x v="1"/>
    <x v="1"/>
    <x v="0"/>
    <x v="0"/>
    <x v="1"/>
    <x v="467"/>
    <x v="1605"/>
    <x v="1"/>
  </r>
  <r>
    <s v="9490-DFPMD"/>
    <x v="0"/>
    <x v="1"/>
    <x v="1"/>
    <x v="0"/>
    <x v="41"/>
    <x v="1"/>
    <x v="2"/>
    <x v="1"/>
    <x v="0"/>
    <x v="1"/>
    <x v="0"/>
    <x v="0"/>
    <x v="1"/>
    <x v="0"/>
    <x v="0"/>
    <x v="0"/>
    <x v="0"/>
    <x v="898"/>
    <x v="1606"/>
    <x v="1"/>
  </r>
  <r>
    <s v="2581-VKIRT"/>
    <x v="0"/>
    <x v="0"/>
    <x v="0"/>
    <x v="1"/>
    <x v="64"/>
    <x v="1"/>
    <x v="2"/>
    <x v="0"/>
    <x v="1"/>
    <x v="0"/>
    <x v="0"/>
    <x v="1"/>
    <x v="0"/>
    <x v="0"/>
    <x v="1"/>
    <x v="1"/>
    <x v="1"/>
    <x v="635"/>
    <x v="1607"/>
    <x v="0"/>
  </r>
  <r>
    <s v="5442-XSDCW"/>
    <x v="1"/>
    <x v="0"/>
    <x v="0"/>
    <x v="1"/>
    <x v="26"/>
    <x v="1"/>
    <x v="1"/>
    <x v="1"/>
    <x v="0"/>
    <x v="1"/>
    <x v="0"/>
    <x v="0"/>
    <x v="1"/>
    <x v="0"/>
    <x v="0"/>
    <x v="0"/>
    <x v="2"/>
    <x v="849"/>
    <x v="1608"/>
    <x v="1"/>
  </r>
  <r>
    <s v="7426-WEIJX"/>
    <x v="1"/>
    <x v="1"/>
    <x v="0"/>
    <x v="1"/>
    <x v="31"/>
    <x v="1"/>
    <x v="2"/>
    <x v="1"/>
    <x v="1"/>
    <x v="1"/>
    <x v="0"/>
    <x v="0"/>
    <x v="0"/>
    <x v="0"/>
    <x v="0"/>
    <x v="0"/>
    <x v="0"/>
    <x v="696"/>
    <x v="1609"/>
    <x v="0"/>
  </r>
  <r>
    <s v="2851-MMUTZ"/>
    <x v="0"/>
    <x v="0"/>
    <x v="1"/>
    <x v="0"/>
    <x v="23"/>
    <x v="1"/>
    <x v="1"/>
    <x v="0"/>
    <x v="0"/>
    <x v="0"/>
    <x v="0"/>
    <x v="1"/>
    <x v="0"/>
    <x v="0"/>
    <x v="0"/>
    <x v="0"/>
    <x v="1"/>
    <x v="9"/>
    <x v="1610"/>
    <x v="0"/>
  </r>
  <r>
    <s v="3049-NDXFL"/>
    <x v="0"/>
    <x v="0"/>
    <x v="1"/>
    <x v="0"/>
    <x v="0"/>
    <x v="1"/>
    <x v="2"/>
    <x v="1"/>
    <x v="0"/>
    <x v="1"/>
    <x v="0"/>
    <x v="0"/>
    <x v="0"/>
    <x v="1"/>
    <x v="0"/>
    <x v="1"/>
    <x v="1"/>
    <x v="811"/>
    <x v="1611"/>
    <x v="1"/>
  </r>
  <r>
    <s v="8580-AECUZ"/>
    <x v="1"/>
    <x v="1"/>
    <x v="1"/>
    <x v="0"/>
    <x v="0"/>
    <x v="1"/>
    <x v="1"/>
    <x v="1"/>
    <x v="0"/>
    <x v="1"/>
    <x v="0"/>
    <x v="0"/>
    <x v="1"/>
    <x v="0"/>
    <x v="0"/>
    <x v="0"/>
    <x v="0"/>
    <x v="899"/>
    <x v="1612"/>
    <x v="1"/>
  </r>
  <r>
    <s v="3307-TLCUD"/>
    <x v="1"/>
    <x v="0"/>
    <x v="0"/>
    <x v="0"/>
    <x v="22"/>
    <x v="0"/>
    <x v="0"/>
    <x v="0"/>
    <x v="1"/>
    <x v="1"/>
    <x v="1"/>
    <x v="0"/>
    <x v="0"/>
    <x v="0"/>
    <x v="0"/>
    <x v="1"/>
    <x v="1"/>
    <x v="900"/>
    <x v="1613"/>
    <x v="0"/>
  </r>
  <r>
    <s v="6625-FLENO"/>
    <x v="1"/>
    <x v="0"/>
    <x v="0"/>
    <x v="0"/>
    <x v="11"/>
    <x v="1"/>
    <x v="1"/>
    <x v="2"/>
    <x v="2"/>
    <x v="2"/>
    <x v="2"/>
    <x v="2"/>
    <x v="2"/>
    <x v="2"/>
    <x v="2"/>
    <x v="1"/>
    <x v="1"/>
    <x v="42"/>
    <x v="1614"/>
    <x v="0"/>
  </r>
  <r>
    <s v="2967-MXRAV"/>
    <x v="1"/>
    <x v="0"/>
    <x v="0"/>
    <x v="1"/>
    <x v="0"/>
    <x v="1"/>
    <x v="1"/>
    <x v="2"/>
    <x v="2"/>
    <x v="2"/>
    <x v="2"/>
    <x v="2"/>
    <x v="2"/>
    <x v="2"/>
    <x v="1"/>
    <x v="1"/>
    <x v="1"/>
    <x v="901"/>
    <x v="1615"/>
    <x v="0"/>
  </r>
  <r>
    <s v="7963-GQRMY"/>
    <x v="0"/>
    <x v="0"/>
    <x v="0"/>
    <x v="1"/>
    <x v="35"/>
    <x v="1"/>
    <x v="1"/>
    <x v="0"/>
    <x v="0"/>
    <x v="1"/>
    <x v="0"/>
    <x v="0"/>
    <x v="0"/>
    <x v="0"/>
    <x v="0"/>
    <x v="1"/>
    <x v="1"/>
    <x v="328"/>
    <x v="1616"/>
    <x v="1"/>
  </r>
  <r>
    <s v="8189-HBVRW"/>
    <x v="0"/>
    <x v="0"/>
    <x v="1"/>
    <x v="0"/>
    <x v="62"/>
    <x v="1"/>
    <x v="2"/>
    <x v="1"/>
    <x v="1"/>
    <x v="0"/>
    <x v="1"/>
    <x v="0"/>
    <x v="0"/>
    <x v="0"/>
    <x v="0"/>
    <x v="1"/>
    <x v="0"/>
    <x v="902"/>
    <x v="1617"/>
    <x v="0"/>
  </r>
  <r>
    <s v="4163-KIUHY"/>
    <x v="1"/>
    <x v="0"/>
    <x v="1"/>
    <x v="0"/>
    <x v="42"/>
    <x v="1"/>
    <x v="2"/>
    <x v="2"/>
    <x v="2"/>
    <x v="2"/>
    <x v="2"/>
    <x v="2"/>
    <x v="2"/>
    <x v="2"/>
    <x v="0"/>
    <x v="0"/>
    <x v="0"/>
    <x v="430"/>
    <x v="1618"/>
    <x v="0"/>
  </r>
  <r>
    <s v="1228-FZFRV"/>
    <x v="1"/>
    <x v="0"/>
    <x v="0"/>
    <x v="1"/>
    <x v="37"/>
    <x v="1"/>
    <x v="2"/>
    <x v="1"/>
    <x v="1"/>
    <x v="1"/>
    <x v="1"/>
    <x v="0"/>
    <x v="1"/>
    <x v="1"/>
    <x v="0"/>
    <x v="1"/>
    <x v="3"/>
    <x v="903"/>
    <x v="1619"/>
    <x v="1"/>
  </r>
  <r>
    <s v="3500-NSDOA"/>
    <x v="1"/>
    <x v="0"/>
    <x v="0"/>
    <x v="1"/>
    <x v="47"/>
    <x v="1"/>
    <x v="2"/>
    <x v="0"/>
    <x v="0"/>
    <x v="0"/>
    <x v="0"/>
    <x v="1"/>
    <x v="0"/>
    <x v="1"/>
    <x v="2"/>
    <x v="1"/>
    <x v="3"/>
    <x v="904"/>
    <x v="1620"/>
    <x v="0"/>
  </r>
  <r>
    <s v="1171-TYKUR"/>
    <x v="1"/>
    <x v="0"/>
    <x v="0"/>
    <x v="0"/>
    <x v="20"/>
    <x v="1"/>
    <x v="2"/>
    <x v="2"/>
    <x v="2"/>
    <x v="2"/>
    <x v="2"/>
    <x v="2"/>
    <x v="2"/>
    <x v="2"/>
    <x v="0"/>
    <x v="1"/>
    <x v="0"/>
    <x v="239"/>
    <x v="1621"/>
    <x v="0"/>
  </r>
  <r>
    <s v="3761-FLYZI"/>
    <x v="0"/>
    <x v="1"/>
    <x v="0"/>
    <x v="0"/>
    <x v="45"/>
    <x v="1"/>
    <x v="2"/>
    <x v="1"/>
    <x v="0"/>
    <x v="0"/>
    <x v="1"/>
    <x v="0"/>
    <x v="1"/>
    <x v="1"/>
    <x v="0"/>
    <x v="0"/>
    <x v="2"/>
    <x v="905"/>
    <x v="1622"/>
    <x v="0"/>
  </r>
  <r>
    <s v="2058-DCJBE"/>
    <x v="1"/>
    <x v="0"/>
    <x v="1"/>
    <x v="0"/>
    <x v="24"/>
    <x v="1"/>
    <x v="1"/>
    <x v="1"/>
    <x v="0"/>
    <x v="1"/>
    <x v="0"/>
    <x v="0"/>
    <x v="0"/>
    <x v="0"/>
    <x v="0"/>
    <x v="0"/>
    <x v="0"/>
    <x v="366"/>
    <x v="1623"/>
    <x v="1"/>
  </r>
  <r>
    <s v="5364-XYIRR"/>
    <x v="1"/>
    <x v="0"/>
    <x v="0"/>
    <x v="0"/>
    <x v="69"/>
    <x v="1"/>
    <x v="2"/>
    <x v="1"/>
    <x v="0"/>
    <x v="1"/>
    <x v="0"/>
    <x v="0"/>
    <x v="1"/>
    <x v="1"/>
    <x v="0"/>
    <x v="0"/>
    <x v="0"/>
    <x v="597"/>
    <x v="1624"/>
    <x v="1"/>
  </r>
  <r>
    <s v="4829-AUOAX"/>
    <x v="0"/>
    <x v="0"/>
    <x v="1"/>
    <x v="0"/>
    <x v="25"/>
    <x v="1"/>
    <x v="2"/>
    <x v="1"/>
    <x v="0"/>
    <x v="1"/>
    <x v="0"/>
    <x v="0"/>
    <x v="1"/>
    <x v="1"/>
    <x v="0"/>
    <x v="1"/>
    <x v="2"/>
    <x v="906"/>
    <x v="1625"/>
    <x v="1"/>
  </r>
  <r>
    <s v="1219-NNDDO"/>
    <x v="0"/>
    <x v="0"/>
    <x v="1"/>
    <x v="0"/>
    <x v="34"/>
    <x v="1"/>
    <x v="2"/>
    <x v="1"/>
    <x v="0"/>
    <x v="1"/>
    <x v="0"/>
    <x v="0"/>
    <x v="0"/>
    <x v="0"/>
    <x v="0"/>
    <x v="0"/>
    <x v="0"/>
    <x v="907"/>
    <x v="1626"/>
    <x v="0"/>
  </r>
  <r>
    <s v="8388-DMKAE"/>
    <x v="0"/>
    <x v="0"/>
    <x v="1"/>
    <x v="0"/>
    <x v="4"/>
    <x v="1"/>
    <x v="1"/>
    <x v="2"/>
    <x v="2"/>
    <x v="2"/>
    <x v="2"/>
    <x v="2"/>
    <x v="2"/>
    <x v="2"/>
    <x v="2"/>
    <x v="1"/>
    <x v="1"/>
    <x v="202"/>
    <x v="1627"/>
    <x v="0"/>
  </r>
  <r>
    <s v="4403-BWPAY"/>
    <x v="1"/>
    <x v="0"/>
    <x v="1"/>
    <x v="0"/>
    <x v="60"/>
    <x v="1"/>
    <x v="2"/>
    <x v="2"/>
    <x v="2"/>
    <x v="2"/>
    <x v="2"/>
    <x v="2"/>
    <x v="2"/>
    <x v="2"/>
    <x v="1"/>
    <x v="0"/>
    <x v="3"/>
    <x v="162"/>
    <x v="1628"/>
    <x v="0"/>
  </r>
  <r>
    <s v="9659-QEQSY"/>
    <x v="0"/>
    <x v="0"/>
    <x v="1"/>
    <x v="0"/>
    <x v="3"/>
    <x v="1"/>
    <x v="2"/>
    <x v="1"/>
    <x v="1"/>
    <x v="0"/>
    <x v="1"/>
    <x v="1"/>
    <x v="1"/>
    <x v="1"/>
    <x v="0"/>
    <x v="0"/>
    <x v="0"/>
    <x v="908"/>
    <x v="1629"/>
    <x v="0"/>
  </r>
  <r>
    <s v="5405-ZMYXQ"/>
    <x v="0"/>
    <x v="0"/>
    <x v="1"/>
    <x v="0"/>
    <x v="4"/>
    <x v="1"/>
    <x v="2"/>
    <x v="1"/>
    <x v="0"/>
    <x v="1"/>
    <x v="0"/>
    <x v="0"/>
    <x v="0"/>
    <x v="0"/>
    <x v="0"/>
    <x v="0"/>
    <x v="3"/>
    <x v="484"/>
    <x v="1630"/>
    <x v="0"/>
  </r>
  <r>
    <s v="5047-LHVLY"/>
    <x v="1"/>
    <x v="1"/>
    <x v="1"/>
    <x v="1"/>
    <x v="0"/>
    <x v="1"/>
    <x v="1"/>
    <x v="0"/>
    <x v="0"/>
    <x v="1"/>
    <x v="1"/>
    <x v="0"/>
    <x v="0"/>
    <x v="0"/>
    <x v="0"/>
    <x v="0"/>
    <x v="1"/>
    <x v="510"/>
    <x v="1631"/>
    <x v="1"/>
  </r>
  <r>
    <s v="1442-OKRJE"/>
    <x v="1"/>
    <x v="0"/>
    <x v="0"/>
    <x v="1"/>
    <x v="33"/>
    <x v="1"/>
    <x v="1"/>
    <x v="1"/>
    <x v="1"/>
    <x v="0"/>
    <x v="1"/>
    <x v="0"/>
    <x v="1"/>
    <x v="1"/>
    <x v="1"/>
    <x v="0"/>
    <x v="2"/>
    <x v="909"/>
    <x v="1632"/>
    <x v="0"/>
  </r>
  <r>
    <s v="4737-AQCPU"/>
    <x v="1"/>
    <x v="0"/>
    <x v="0"/>
    <x v="1"/>
    <x v="21"/>
    <x v="1"/>
    <x v="2"/>
    <x v="0"/>
    <x v="1"/>
    <x v="0"/>
    <x v="1"/>
    <x v="1"/>
    <x v="0"/>
    <x v="0"/>
    <x v="2"/>
    <x v="1"/>
    <x v="3"/>
    <x v="290"/>
    <x v="1633"/>
    <x v="0"/>
  </r>
  <r>
    <s v="9158-VCTQB"/>
    <x v="0"/>
    <x v="0"/>
    <x v="0"/>
    <x v="0"/>
    <x v="52"/>
    <x v="1"/>
    <x v="2"/>
    <x v="1"/>
    <x v="1"/>
    <x v="0"/>
    <x v="1"/>
    <x v="1"/>
    <x v="1"/>
    <x v="1"/>
    <x v="0"/>
    <x v="0"/>
    <x v="2"/>
    <x v="910"/>
    <x v="1634"/>
    <x v="1"/>
  </r>
  <r>
    <s v="2808-CHTDM"/>
    <x v="0"/>
    <x v="0"/>
    <x v="0"/>
    <x v="1"/>
    <x v="57"/>
    <x v="1"/>
    <x v="2"/>
    <x v="2"/>
    <x v="2"/>
    <x v="2"/>
    <x v="2"/>
    <x v="2"/>
    <x v="2"/>
    <x v="2"/>
    <x v="2"/>
    <x v="1"/>
    <x v="1"/>
    <x v="675"/>
    <x v="1635"/>
    <x v="0"/>
  </r>
  <r>
    <s v="6311-UEUME"/>
    <x v="0"/>
    <x v="0"/>
    <x v="1"/>
    <x v="0"/>
    <x v="44"/>
    <x v="1"/>
    <x v="1"/>
    <x v="1"/>
    <x v="0"/>
    <x v="1"/>
    <x v="0"/>
    <x v="0"/>
    <x v="1"/>
    <x v="0"/>
    <x v="0"/>
    <x v="0"/>
    <x v="0"/>
    <x v="63"/>
    <x v="1636"/>
    <x v="1"/>
  </r>
  <r>
    <s v="0793-TWELN"/>
    <x v="0"/>
    <x v="0"/>
    <x v="1"/>
    <x v="0"/>
    <x v="54"/>
    <x v="1"/>
    <x v="2"/>
    <x v="1"/>
    <x v="1"/>
    <x v="1"/>
    <x v="0"/>
    <x v="0"/>
    <x v="0"/>
    <x v="0"/>
    <x v="0"/>
    <x v="0"/>
    <x v="0"/>
    <x v="539"/>
    <x v="1637"/>
    <x v="0"/>
  </r>
  <r>
    <s v="3283-WCWXT"/>
    <x v="1"/>
    <x v="0"/>
    <x v="0"/>
    <x v="1"/>
    <x v="53"/>
    <x v="1"/>
    <x v="2"/>
    <x v="2"/>
    <x v="2"/>
    <x v="2"/>
    <x v="2"/>
    <x v="2"/>
    <x v="2"/>
    <x v="2"/>
    <x v="2"/>
    <x v="1"/>
    <x v="1"/>
    <x v="239"/>
    <x v="1638"/>
    <x v="0"/>
  </r>
  <r>
    <s v="1060-ENTOF"/>
    <x v="0"/>
    <x v="1"/>
    <x v="0"/>
    <x v="0"/>
    <x v="56"/>
    <x v="1"/>
    <x v="2"/>
    <x v="1"/>
    <x v="1"/>
    <x v="0"/>
    <x v="1"/>
    <x v="1"/>
    <x v="0"/>
    <x v="1"/>
    <x v="1"/>
    <x v="0"/>
    <x v="3"/>
    <x v="409"/>
    <x v="1639"/>
    <x v="0"/>
  </r>
  <r>
    <s v="0999-QXNSA"/>
    <x v="1"/>
    <x v="1"/>
    <x v="1"/>
    <x v="1"/>
    <x v="40"/>
    <x v="1"/>
    <x v="1"/>
    <x v="0"/>
    <x v="0"/>
    <x v="1"/>
    <x v="0"/>
    <x v="0"/>
    <x v="0"/>
    <x v="0"/>
    <x v="0"/>
    <x v="0"/>
    <x v="1"/>
    <x v="911"/>
    <x v="1640"/>
    <x v="0"/>
  </r>
  <r>
    <s v="5451-MHQOF"/>
    <x v="1"/>
    <x v="0"/>
    <x v="0"/>
    <x v="1"/>
    <x v="39"/>
    <x v="1"/>
    <x v="2"/>
    <x v="2"/>
    <x v="2"/>
    <x v="2"/>
    <x v="2"/>
    <x v="2"/>
    <x v="2"/>
    <x v="2"/>
    <x v="1"/>
    <x v="0"/>
    <x v="1"/>
    <x v="338"/>
    <x v="1641"/>
    <x v="0"/>
  </r>
  <r>
    <s v="4836-WNFNO"/>
    <x v="0"/>
    <x v="0"/>
    <x v="0"/>
    <x v="0"/>
    <x v="21"/>
    <x v="1"/>
    <x v="2"/>
    <x v="2"/>
    <x v="2"/>
    <x v="2"/>
    <x v="2"/>
    <x v="2"/>
    <x v="2"/>
    <x v="2"/>
    <x v="2"/>
    <x v="1"/>
    <x v="3"/>
    <x v="746"/>
    <x v="1642"/>
    <x v="0"/>
  </r>
  <r>
    <s v="9225-BZLNZ"/>
    <x v="1"/>
    <x v="0"/>
    <x v="0"/>
    <x v="0"/>
    <x v="21"/>
    <x v="1"/>
    <x v="2"/>
    <x v="0"/>
    <x v="1"/>
    <x v="0"/>
    <x v="1"/>
    <x v="0"/>
    <x v="1"/>
    <x v="1"/>
    <x v="2"/>
    <x v="0"/>
    <x v="0"/>
    <x v="480"/>
    <x v="1643"/>
    <x v="0"/>
  </r>
  <r>
    <s v="0354-VXMJC"/>
    <x v="1"/>
    <x v="0"/>
    <x v="0"/>
    <x v="1"/>
    <x v="57"/>
    <x v="1"/>
    <x v="1"/>
    <x v="2"/>
    <x v="2"/>
    <x v="2"/>
    <x v="2"/>
    <x v="2"/>
    <x v="2"/>
    <x v="2"/>
    <x v="2"/>
    <x v="1"/>
    <x v="3"/>
    <x v="127"/>
    <x v="1644"/>
    <x v="0"/>
  </r>
  <r>
    <s v="4422-QVIJA"/>
    <x v="0"/>
    <x v="0"/>
    <x v="1"/>
    <x v="1"/>
    <x v="42"/>
    <x v="1"/>
    <x v="2"/>
    <x v="0"/>
    <x v="0"/>
    <x v="1"/>
    <x v="0"/>
    <x v="0"/>
    <x v="0"/>
    <x v="0"/>
    <x v="0"/>
    <x v="1"/>
    <x v="1"/>
    <x v="510"/>
    <x v="1645"/>
    <x v="0"/>
  </r>
  <r>
    <s v="9365-SRSZE"/>
    <x v="1"/>
    <x v="1"/>
    <x v="0"/>
    <x v="0"/>
    <x v="23"/>
    <x v="1"/>
    <x v="1"/>
    <x v="1"/>
    <x v="0"/>
    <x v="1"/>
    <x v="0"/>
    <x v="0"/>
    <x v="0"/>
    <x v="0"/>
    <x v="0"/>
    <x v="0"/>
    <x v="0"/>
    <x v="708"/>
    <x v="1646"/>
    <x v="0"/>
  </r>
  <r>
    <s v="6839-ITVZJ"/>
    <x v="0"/>
    <x v="0"/>
    <x v="0"/>
    <x v="1"/>
    <x v="70"/>
    <x v="1"/>
    <x v="2"/>
    <x v="0"/>
    <x v="0"/>
    <x v="0"/>
    <x v="0"/>
    <x v="1"/>
    <x v="0"/>
    <x v="0"/>
    <x v="0"/>
    <x v="0"/>
    <x v="0"/>
    <x v="273"/>
    <x v="1647"/>
    <x v="1"/>
  </r>
  <r>
    <s v="8332-OSJDW"/>
    <x v="1"/>
    <x v="0"/>
    <x v="0"/>
    <x v="1"/>
    <x v="18"/>
    <x v="1"/>
    <x v="2"/>
    <x v="2"/>
    <x v="2"/>
    <x v="2"/>
    <x v="2"/>
    <x v="2"/>
    <x v="2"/>
    <x v="2"/>
    <x v="1"/>
    <x v="1"/>
    <x v="1"/>
    <x v="600"/>
    <x v="1648"/>
    <x v="0"/>
  </r>
  <r>
    <s v="4735-BJKOU"/>
    <x v="0"/>
    <x v="0"/>
    <x v="1"/>
    <x v="0"/>
    <x v="63"/>
    <x v="1"/>
    <x v="1"/>
    <x v="2"/>
    <x v="2"/>
    <x v="2"/>
    <x v="2"/>
    <x v="2"/>
    <x v="2"/>
    <x v="2"/>
    <x v="2"/>
    <x v="1"/>
    <x v="1"/>
    <x v="22"/>
    <x v="1649"/>
    <x v="0"/>
  </r>
  <r>
    <s v="0274-JKUJR"/>
    <x v="1"/>
    <x v="0"/>
    <x v="0"/>
    <x v="1"/>
    <x v="40"/>
    <x v="0"/>
    <x v="0"/>
    <x v="0"/>
    <x v="1"/>
    <x v="0"/>
    <x v="1"/>
    <x v="0"/>
    <x v="1"/>
    <x v="1"/>
    <x v="0"/>
    <x v="1"/>
    <x v="1"/>
    <x v="912"/>
    <x v="1650"/>
    <x v="0"/>
  </r>
  <r>
    <s v="5740-YHGTW"/>
    <x v="1"/>
    <x v="0"/>
    <x v="0"/>
    <x v="1"/>
    <x v="27"/>
    <x v="1"/>
    <x v="2"/>
    <x v="1"/>
    <x v="1"/>
    <x v="0"/>
    <x v="0"/>
    <x v="0"/>
    <x v="1"/>
    <x v="0"/>
    <x v="0"/>
    <x v="0"/>
    <x v="3"/>
    <x v="602"/>
    <x v="1651"/>
    <x v="0"/>
  </r>
  <r>
    <s v="8917-SZTTJ"/>
    <x v="1"/>
    <x v="0"/>
    <x v="0"/>
    <x v="1"/>
    <x v="31"/>
    <x v="1"/>
    <x v="1"/>
    <x v="2"/>
    <x v="2"/>
    <x v="2"/>
    <x v="2"/>
    <x v="2"/>
    <x v="2"/>
    <x v="2"/>
    <x v="2"/>
    <x v="1"/>
    <x v="3"/>
    <x v="165"/>
    <x v="1119"/>
    <x v="0"/>
  </r>
  <r>
    <s v="1696-MZVAU"/>
    <x v="1"/>
    <x v="0"/>
    <x v="0"/>
    <x v="1"/>
    <x v="72"/>
    <x v="0"/>
    <x v="0"/>
    <x v="0"/>
    <x v="0"/>
    <x v="1"/>
    <x v="0"/>
    <x v="0"/>
    <x v="0"/>
    <x v="0"/>
    <x v="1"/>
    <x v="0"/>
    <x v="3"/>
    <x v="186"/>
    <x v="1652"/>
    <x v="0"/>
  </r>
  <r>
    <s v="7359-WWYJV"/>
    <x v="1"/>
    <x v="0"/>
    <x v="0"/>
    <x v="0"/>
    <x v="21"/>
    <x v="1"/>
    <x v="2"/>
    <x v="1"/>
    <x v="1"/>
    <x v="0"/>
    <x v="1"/>
    <x v="1"/>
    <x v="1"/>
    <x v="1"/>
    <x v="2"/>
    <x v="1"/>
    <x v="3"/>
    <x v="913"/>
    <x v="1653"/>
    <x v="0"/>
  </r>
  <r>
    <s v="0375-HVGXO"/>
    <x v="0"/>
    <x v="0"/>
    <x v="1"/>
    <x v="0"/>
    <x v="0"/>
    <x v="0"/>
    <x v="0"/>
    <x v="0"/>
    <x v="0"/>
    <x v="1"/>
    <x v="0"/>
    <x v="0"/>
    <x v="1"/>
    <x v="0"/>
    <x v="0"/>
    <x v="0"/>
    <x v="0"/>
    <x v="496"/>
    <x v="1654"/>
    <x v="1"/>
  </r>
  <r>
    <s v="4906-ZHGPK"/>
    <x v="1"/>
    <x v="0"/>
    <x v="0"/>
    <x v="1"/>
    <x v="68"/>
    <x v="1"/>
    <x v="2"/>
    <x v="0"/>
    <x v="0"/>
    <x v="0"/>
    <x v="0"/>
    <x v="1"/>
    <x v="1"/>
    <x v="0"/>
    <x v="1"/>
    <x v="0"/>
    <x v="0"/>
    <x v="4"/>
    <x v="1655"/>
    <x v="0"/>
  </r>
  <r>
    <s v="8593-WHYHV"/>
    <x v="1"/>
    <x v="0"/>
    <x v="1"/>
    <x v="0"/>
    <x v="35"/>
    <x v="1"/>
    <x v="2"/>
    <x v="1"/>
    <x v="0"/>
    <x v="1"/>
    <x v="0"/>
    <x v="0"/>
    <x v="0"/>
    <x v="1"/>
    <x v="0"/>
    <x v="0"/>
    <x v="0"/>
    <x v="198"/>
    <x v="1656"/>
    <x v="1"/>
  </r>
  <r>
    <s v="3795-GWTRD"/>
    <x v="0"/>
    <x v="0"/>
    <x v="0"/>
    <x v="1"/>
    <x v="28"/>
    <x v="1"/>
    <x v="1"/>
    <x v="0"/>
    <x v="1"/>
    <x v="0"/>
    <x v="1"/>
    <x v="1"/>
    <x v="1"/>
    <x v="0"/>
    <x v="2"/>
    <x v="1"/>
    <x v="3"/>
    <x v="258"/>
    <x v="1657"/>
    <x v="0"/>
  </r>
  <r>
    <s v="1298-PHBTI"/>
    <x v="1"/>
    <x v="0"/>
    <x v="0"/>
    <x v="1"/>
    <x v="16"/>
    <x v="1"/>
    <x v="2"/>
    <x v="1"/>
    <x v="0"/>
    <x v="0"/>
    <x v="0"/>
    <x v="1"/>
    <x v="0"/>
    <x v="0"/>
    <x v="2"/>
    <x v="0"/>
    <x v="0"/>
    <x v="295"/>
    <x v="1658"/>
    <x v="0"/>
  </r>
  <r>
    <s v="6223-DHJGV"/>
    <x v="0"/>
    <x v="0"/>
    <x v="1"/>
    <x v="0"/>
    <x v="41"/>
    <x v="1"/>
    <x v="1"/>
    <x v="2"/>
    <x v="2"/>
    <x v="2"/>
    <x v="2"/>
    <x v="2"/>
    <x v="2"/>
    <x v="2"/>
    <x v="1"/>
    <x v="0"/>
    <x v="1"/>
    <x v="16"/>
    <x v="1659"/>
    <x v="0"/>
  </r>
  <r>
    <s v="6961-MJKBO"/>
    <x v="1"/>
    <x v="0"/>
    <x v="1"/>
    <x v="0"/>
    <x v="20"/>
    <x v="1"/>
    <x v="1"/>
    <x v="2"/>
    <x v="2"/>
    <x v="2"/>
    <x v="2"/>
    <x v="2"/>
    <x v="2"/>
    <x v="2"/>
    <x v="2"/>
    <x v="1"/>
    <x v="2"/>
    <x v="507"/>
    <x v="1660"/>
    <x v="0"/>
  </r>
  <r>
    <s v="6097-EQISJ"/>
    <x v="0"/>
    <x v="0"/>
    <x v="0"/>
    <x v="1"/>
    <x v="33"/>
    <x v="1"/>
    <x v="2"/>
    <x v="1"/>
    <x v="0"/>
    <x v="0"/>
    <x v="1"/>
    <x v="0"/>
    <x v="1"/>
    <x v="1"/>
    <x v="1"/>
    <x v="0"/>
    <x v="3"/>
    <x v="184"/>
    <x v="1661"/>
    <x v="1"/>
  </r>
  <r>
    <s v="4423-YLHDV"/>
    <x v="0"/>
    <x v="0"/>
    <x v="0"/>
    <x v="0"/>
    <x v="17"/>
    <x v="1"/>
    <x v="2"/>
    <x v="1"/>
    <x v="1"/>
    <x v="1"/>
    <x v="1"/>
    <x v="0"/>
    <x v="1"/>
    <x v="1"/>
    <x v="0"/>
    <x v="0"/>
    <x v="2"/>
    <x v="152"/>
    <x v="1662"/>
    <x v="1"/>
  </r>
  <r>
    <s v="8158-WPEZG"/>
    <x v="1"/>
    <x v="0"/>
    <x v="1"/>
    <x v="0"/>
    <x v="26"/>
    <x v="0"/>
    <x v="0"/>
    <x v="0"/>
    <x v="0"/>
    <x v="0"/>
    <x v="0"/>
    <x v="1"/>
    <x v="0"/>
    <x v="0"/>
    <x v="0"/>
    <x v="0"/>
    <x v="0"/>
    <x v="914"/>
    <x v="1663"/>
    <x v="0"/>
  </r>
  <r>
    <s v="0107-YHINA"/>
    <x v="1"/>
    <x v="0"/>
    <x v="1"/>
    <x v="1"/>
    <x v="0"/>
    <x v="1"/>
    <x v="2"/>
    <x v="1"/>
    <x v="0"/>
    <x v="1"/>
    <x v="1"/>
    <x v="0"/>
    <x v="1"/>
    <x v="1"/>
    <x v="0"/>
    <x v="0"/>
    <x v="0"/>
    <x v="312"/>
    <x v="1664"/>
    <x v="1"/>
  </r>
  <r>
    <s v="4918-FYJNT"/>
    <x v="0"/>
    <x v="1"/>
    <x v="0"/>
    <x v="0"/>
    <x v="49"/>
    <x v="1"/>
    <x v="2"/>
    <x v="1"/>
    <x v="0"/>
    <x v="0"/>
    <x v="1"/>
    <x v="1"/>
    <x v="0"/>
    <x v="0"/>
    <x v="0"/>
    <x v="1"/>
    <x v="0"/>
    <x v="677"/>
    <x v="1665"/>
    <x v="0"/>
  </r>
  <r>
    <s v="0727-BNRLG"/>
    <x v="1"/>
    <x v="0"/>
    <x v="1"/>
    <x v="0"/>
    <x v="14"/>
    <x v="1"/>
    <x v="2"/>
    <x v="1"/>
    <x v="0"/>
    <x v="0"/>
    <x v="1"/>
    <x v="1"/>
    <x v="1"/>
    <x v="0"/>
    <x v="2"/>
    <x v="0"/>
    <x v="3"/>
    <x v="783"/>
    <x v="1666"/>
    <x v="0"/>
  </r>
  <r>
    <s v="4854-CIDCF"/>
    <x v="0"/>
    <x v="1"/>
    <x v="1"/>
    <x v="0"/>
    <x v="35"/>
    <x v="1"/>
    <x v="1"/>
    <x v="1"/>
    <x v="0"/>
    <x v="1"/>
    <x v="1"/>
    <x v="0"/>
    <x v="0"/>
    <x v="0"/>
    <x v="0"/>
    <x v="1"/>
    <x v="0"/>
    <x v="281"/>
    <x v="1667"/>
    <x v="0"/>
  </r>
  <r>
    <s v="8640-SDGKB"/>
    <x v="1"/>
    <x v="0"/>
    <x v="1"/>
    <x v="0"/>
    <x v="54"/>
    <x v="1"/>
    <x v="1"/>
    <x v="0"/>
    <x v="0"/>
    <x v="1"/>
    <x v="1"/>
    <x v="1"/>
    <x v="1"/>
    <x v="1"/>
    <x v="0"/>
    <x v="0"/>
    <x v="0"/>
    <x v="113"/>
    <x v="1668"/>
    <x v="1"/>
  </r>
  <r>
    <s v="3280-MRDOF"/>
    <x v="1"/>
    <x v="1"/>
    <x v="1"/>
    <x v="0"/>
    <x v="19"/>
    <x v="1"/>
    <x v="2"/>
    <x v="0"/>
    <x v="0"/>
    <x v="1"/>
    <x v="1"/>
    <x v="1"/>
    <x v="1"/>
    <x v="0"/>
    <x v="2"/>
    <x v="0"/>
    <x v="3"/>
    <x v="915"/>
    <x v="1669"/>
    <x v="0"/>
  </r>
  <r>
    <s v="6435-SRWBJ"/>
    <x v="0"/>
    <x v="0"/>
    <x v="1"/>
    <x v="0"/>
    <x v="24"/>
    <x v="1"/>
    <x v="2"/>
    <x v="1"/>
    <x v="0"/>
    <x v="1"/>
    <x v="1"/>
    <x v="1"/>
    <x v="0"/>
    <x v="0"/>
    <x v="0"/>
    <x v="0"/>
    <x v="0"/>
    <x v="916"/>
    <x v="1670"/>
    <x v="0"/>
  </r>
  <r>
    <s v="9964-WBQDJ"/>
    <x v="0"/>
    <x v="0"/>
    <x v="0"/>
    <x v="0"/>
    <x v="16"/>
    <x v="1"/>
    <x v="2"/>
    <x v="2"/>
    <x v="2"/>
    <x v="2"/>
    <x v="2"/>
    <x v="2"/>
    <x v="2"/>
    <x v="2"/>
    <x v="2"/>
    <x v="0"/>
    <x v="3"/>
    <x v="369"/>
    <x v="1671"/>
    <x v="0"/>
  </r>
  <r>
    <s v="6303-KFWSL"/>
    <x v="0"/>
    <x v="0"/>
    <x v="1"/>
    <x v="0"/>
    <x v="44"/>
    <x v="1"/>
    <x v="2"/>
    <x v="0"/>
    <x v="0"/>
    <x v="0"/>
    <x v="0"/>
    <x v="0"/>
    <x v="0"/>
    <x v="0"/>
    <x v="1"/>
    <x v="0"/>
    <x v="0"/>
    <x v="917"/>
    <x v="634"/>
    <x v="0"/>
  </r>
  <r>
    <s v="1702-CCFNJ"/>
    <x v="1"/>
    <x v="0"/>
    <x v="0"/>
    <x v="0"/>
    <x v="15"/>
    <x v="1"/>
    <x v="2"/>
    <x v="0"/>
    <x v="0"/>
    <x v="0"/>
    <x v="0"/>
    <x v="1"/>
    <x v="0"/>
    <x v="0"/>
    <x v="0"/>
    <x v="1"/>
    <x v="2"/>
    <x v="918"/>
    <x v="1672"/>
    <x v="0"/>
  </r>
  <r>
    <s v="8932-CZHRQ"/>
    <x v="1"/>
    <x v="0"/>
    <x v="1"/>
    <x v="0"/>
    <x v="47"/>
    <x v="1"/>
    <x v="2"/>
    <x v="0"/>
    <x v="1"/>
    <x v="0"/>
    <x v="1"/>
    <x v="0"/>
    <x v="0"/>
    <x v="1"/>
    <x v="1"/>
    <x v="1"/>
    <x v="3"/>
    <x v="919"/>
    <x v="1673"/>
    <x v="0"/>
  </r>
  <r>
    <s v="0386-CWRGM"/>
    <x v="0"/>
    <x v="0"/>
    <x v="0"/>
    <x v="1"/>
    <x v="25"/>
    <x v="1"/>
    <x v="1"/>
    <x v="2"/>
    <x v="2"/>
    <x v="2"/>
    <x v="2"/>
    <x v="2"/>
    <x v="2"/>
    <x v="2"/>
    <x v="2"/>
    <x v="1"/>
    <x v="1"/>
    <x v="101"/>
    <x v="1674"/>
    <x v="0"/>
  </r>
  <r>
    <s v="5515-RUGKN"/>
    <x v="1"/>
    <x v="0"/>
    <x v="1"/>
    <x v="0"/>
    <x v="4"/>
    <x v="1"/>
    <x v="1"/>
    <x v="0"/>
    <x v="0"/>
    <x v="1"/>
    <x v="0"/>
    <x v="0"/>
    <x v="0"/>
    <x v="1"/>
    <x v="0"/>
    <x v="0"/>
    <x v="3"/>
    <x v="325"/>
    <x v="1675"/>
    <x v="0"/>
  </r>
  <r>
    <s v="0404-AHASP"/>
    <x v="1"/>
    <x v="0"/>
    <x v="0"/>
    <x v="0"/>
    <x v="21"/>
    <x v="1"/>
    <x v="1"/>
    <x v="2"/>
    <x v="2"/>
    <x v="2"/>
    <x v="2"/>
    <x v="2"/>
    <x v="2"/>
    <x v="2"/>
    <x v="2"/>
    <x v="1"/>
    <x v="3"/>
    <x v="139"/>
    <x v="1676"/>
    <x v="0"/>
  </r>
  <r>
    <s v="7279-NMVJC"/>
    <x v="0"/>
    <x v="0"/>
    <x v="1"/>
    <x v="0"/>
    <x v="22"/>
    <x v="1"/>
    <x v="1"/>
    <x v="2"/>
    <x v="2"/>
    <x v="2"/>
    <x v="2"/>
    <x v="2"/>
    <x v="2"/>
    <x v="2"/>
    <x v="1"/>
    <x v="1"/>
    <x v="2"/>
    <x v="147"/>
    <x v="1677"/>
    <x v="0"/>
  </r>
  <r>
    <s v="2081-VEYEH"/>
    <x v="1"/>
    <x v="0"/>
    <x v="1"/>
    <x v="0"/>
    <x v="35"/>
    <x v="1"/>
    <x v="1"/>
    <x v="1"/>
    <x v="0"/>
    <x v="0"/>
    <x v="1"/>
    <x v="1"/>
    <x v="1"/>
    <x v="1"/>
    <x v="0"/>
    <x v="0"/>
    <x v="0"/>
    <x v="497"/>
    <x v="1678"/>
    <x v="0"/>
  </r>
  <r>
    <s v="6407-UTSLV"/>
    <x v="0"/>
    <x v="1"/>
    <x v="1"/>
    <x v="0"/>
    <x v="2"/>
    <x v="1"/>
    <x v="1"/>
    <x v="1"/>
    <x v="0"/>
    <x v="0"/>
    <x v="0"/>
    <x v="0"/>
    <x v="1"/>
    <x v="0"/>
    <x v="0"/>
    <x v="0"/>
    <x v="2"/>
    <x v="920"/>
    <x v="1679"/>
    <x v="0"/>
  </r>
  <r>
    <s v="4116-TZAQJ"/>
    <x v="0"/>
    <x v="0"/>
    <x v="1"/>
    <x v="0"/>
    <x v="34"/>
    <x v="1"/>
    <x v="1"/>
    <x v="1"/>
    <x v="1"/>
    <x v="1"/>
    <x v="0"/>
    <x v="0"/>
    <x v="0"/>
    <x v="0"/>
    <x v="0"/>
    <x v="0"/>
    <x v="3"/>
    <x v="460"/>
    <x v="1680"/>
    <x v="1"/>
  </r>
  <r>
    <s v="9060-HJJRW"/>
    <x v="0"/>
    <x v="0"/>
    <x v="1"/>
    <x v="0"/>
    <x v="69"/>
    <x v="0"/>
    <x v="0"/>
    <x v="0"/>
    <x v="0"/>
    <x v="0"/>
    <x v="1"/>
    <x v="0"/>
    <x v="1"/>
    <x v="1"/>
    <x v="1"/>
    <x v="0"/>
    <x v="3"/>
    <x v="620"/>
    <x v="1681"/>
    <x v="0"/>
  </r>
  <r>
    <s v="2587-YNLES"/>
    <x v="0"/>
    <x v="0"/>
    <x v="0"/>
    <x v="1"/>
    <x v="53"/>
    <x v="1"/>
    <x v="1"/>
    <x v="2"/>
    <x v="2"/>
    <x v="2"/>
    <x v="2"/>
    <x v="2"/>
    <x v="2"/>
    <x v="2"/>
    <x v="2"/>
    <x v="1"/>
    <x v="1"/>
    <x v="451"/>
    <x v="1682"/>
    <x v="0"/>
  </r>
  <r>
    <s v="7398-SKNQZ"/>
    <x v="0"/>
    <x v="0"/>
    <x v="0"/>
    <x v="0"/>
    <x v="35"/>
    <x v="1"/>
    <x v="2"/>
    <x v="1"/>
    <x v="0"/>
    <x v="1"/>
    <x v="0"/>
    <x v="0"/>
    <x v="1"/>
    <x v="1"/>
    <x v="0"/>
    <x v="1"/>
    <x v="0"/>
    <x v="280"/>
    <x v="1683"/>
    <x v="0"/>
  </r>
  <r>
    <s v="5935-FCCNB"/>
    <x v="0"/>
    <x v="1"/>
    <x v="1"/>
    <x v="0"/>
    <x v="22"/>
    <x v="1"/>
    <x v="2"/>
    <x v="1"/>
    <x v="0"/>
    <x v="1"/>
    <x v="0"/>
    <x v="0"/>
    <x v="1"/>
    <x v="1"/>
    <x v="0"/>
    <x v="0"/>
    <x v="0"/>
    <x v="402"/>
    <x v="1684"/>
    <x v="0"/>
  </r>
  <r>
    <s v="1958-RNRKS"/>
    <x v="1"/>
    <x v="0"/>
    <x v="0"/>
    <x v="0"/>
    <x v="19"/>
    <x v="1"/>
    <x v="2"/>
    <x v="0"/>
    <x v="0"/>
    <x v="1"/>
    <x v="0"/>
    <x v="0"/>
    <x v="0"/>
    <x v="0"/>
    <x v="0"/>
    <x v="1"/>
    <x v="0"/>
    <x v="503"/>
    <x v="1685"/>
    <x v="0"/>
  </r>
  <r>
    <s v="5136-RGMZO"/>
    <x v="1"/>
    <x v="0"/>
    <x v="1"/>
    <x v="0"/>
    <x v="36"/>
    <x v="1"/>
    <x v="2"/>
    <x v="0"/>
    <x v="0"/>
    <x v="0"/>
    <x v="0"/>
    <x v="1"/>
    <x v="1"/>
    <x v="0"/>
    <x v="0"/>
    <x v="0"/>
    <x v="0"/>
    <x v="921"/>
    <x v="1686"/>
    <x v="0"/>
  </r>
  <r>
    <s v="8345-MVDYC"/>
    <x v="0"/>
    <x v="0"/>
    <x v="1"/>
    <x v="0"/>
    <x v="3"/>
    <x v="1"/>
    <x v="1"/>
    <x v="0"/>
    <x v="1"/>
    <x v="1"/>
    <x v="1"/>
    <x v="1"/>
    <x v="1"/>
    <x v="1"/>
    <x v="2"/>
    <x v="1"/>
    <x v="2"/>
    <x v="922"/>
    <x v="1687"/>
    <x v="0"/>
  </r>
  <r>
    <s v="8226-BXGES"/>
    <x v="1"/>
    <x v="0"/>
    <x v="0"/>
    <x v="0"/>
    <x v="38"/>
    <x v="1"/>
    <x v="2"/>
    <x v="1"/>
    <x v="1"/>
    <x v="0"/>
    <x v="1"/>
    <x v="0"/>
    <x v="0"/>
    <x v="0"/>
    <x v="1"/>
    <x v="1"/>
    <x v="2"/>
    <x v="578"/>
    <x v="1688"/>
    <x v="0"/>
  </r>
  <r>
    <s v="3877-JRJIP"/>
    <x v="1"/>
    <x v="0"/>
    <x v="1"/>
    <x v="0"/>
    <x v="0"/>
    <x v="1"/>
    <x v="2"/>
    <x v="0"/>
    <x v="0"/>
    <x v="1"/>
    <x v="0"/>
    <x v="0"/>
    <x v="1"/>
    <x v="0"/>
    <x v="0"/>
    <x v="0"/>
    <x v="0"/>
    <x v="559"/>
    <x v="1689"/>
    <x v="1"/>
  </r>
  <r>
    <s v="8375-DKEBR"/>
    <x v="0"/>
    <x v="1"/>
    <x v="1"/>
    <x v="0"/>
    <x v="0"/>
    <x v="1"/>
    <x v="1"/>
    <x v="1"/>
    <x v="0"/>
    <x v="1"/>
    <x v="0"/>
    <x v="0"/>
    <x v="0"/>
    <x v="0"/>
    <x v="0"/>
    <x v="0"/>
    <x v="0"/>
    <x v="923"/>
    <x v="1690"/>
    <x v="1"/>
  </r>
  <r>
    <s v="9705-IOVQQ"/>
    <x v="1"/>
    <x v="1"/>
    <x v="0"/>
    <x v="1"/>
    <x v="59"/>
    <x v="1"/>
    <x v="2"/>
    <x v="1"/>
    <x v="0"/>
    <x v="0"/>
    <x v="0"/>
    <x v="0"/>
    <x v="1"/>
    <x v="1"/>
    <x v="1"/>
    <x v="1"/>
    <x v="0"/>
    <x v="212"/>
    <x v="1691"/>
    <x v="0"/>
  </r>
  <r>
    <s v="1015-OWJKI"/>
    <x v="1"/>
    <x v="0"/>
    <x v="1"/>
    <x v="0"/>
    <x v="0"/>
    <x v="1"/>
    <x v="1"/>
    <x v="2"/>
    <x v="2"/>
    <x v="2"/>
    <x v="2"/>
    <x v="2"/>
    <x v="2"/>
    <x v="2"/>
    <x v="0"/>
    <x v="1"/>
    <x v="1"/>
    <x v="924"/>
    <x v="1692"/>
    <x v="0"/>
  </r>
  <r>
    <s v="7511-YMXVQ"/>
    <x v="1"/>
    <x v="0"/>
    <x v="1"/>
    <x v="0"/>
    <x v="34"/>
    <x v="0"/>
    <x v="0"/>
    <x v="0"/>
    <x v="0"/>
    <x v="1"/>
    <x v="0"/>
    <x v="0"/>
    <x v="1"/>
    <x v="1"/>
    <x v="0"/>
    <x v="0"/>
    <x v="0"/>
    <x v="354"/>
    <x v="1693"/>
    <x v="1"/>
  </r>
  <r>
    <s v="2040-XBAVJ"/>
    <x v="1"/>
    <x v="0"/>
    <x v="0"/>
    <x v="1"/>
    <x v="21"/>
    <x v="1"/>
    <x v="2"/>
    <x v="1"/>
    <x v="1"/>
    <x v="0"/>
    <x v="1"/>
    <x v="1"/>
    <x v="1"/>
    <x v="1"/>
    <x v="2"/>
    <x v="1"/>
    <x v="2"/>
    <x v="913"/>
    <x v="1694"/>
    <x v="0"/>
  </r>
  <r>
    <s v="7551-JOHTI"/>
    <x v="0"/>
    <x v="0"/>
    <x v="1"/>
    <x v="0"/>
    <x v="0"/>
    <x v="1"/>
    <x v="1"/>
    <x v="2"/>
    <x v="2"/>
    <x v="2"/>
    <x v="2"/>
    <x v="2"/>
    <x v="2"/>
    <x v="2"/>
    <x v="0"/>
    <x v="1"/>
    <x v="1"/>
    <x v="488"/>
    <x v="1695"/>
    <x v="1"/>
  </r>
  <r>
    <s v="8887-IPQNC"/>
    <x v="0"/>
    <x v="0"/>
    <x v="0"/>
    <x v="0"/>
    <x v="40"/>
    <x v="1"/>
    <x v="1"/>
    <x v="0"/>
    <x v="0"/>
    <x v="1"/>
    <x v="0"/>
    <x v="0"/>
    <x v="0"/>
    <x v="0"/>
    <x v="0"/>
    <x v="0"/>
    <x v="1"/>
    <x v="925"/>
    <x v="1696"/>
    <x v="0"/>
  </r>
  <r>
    <s v="8646-JCOMS"/>
    <x v="0"/>
    <x v="0"/>
    <x v="0"/>
    <x v="0"/>
    <x v="33"/>
    <x v="1"/>
    <x v="2"/>
    <x v="1"/>
    <x v="0"/>
    <x v="0"/>
    <x v="1"/>
    <x v="1"/>
    <x v="0"/>
    <x v="0"/>
    <x v="1"/>
    <x v="0"/>
    <x v="2"/>
    <x v="646"/>
    <x v="1697"/>
    <x v="0"/>
  </r>
  <r>
    <s v="9804-ICWBG"/>
    <x v="1"/>
    <x v="0"/>
    <x v="1"/>
    <x v="0"/>
    <x v="0"/>
    <x v="1"/>
    <x v="1"/>
    <x v="1"/>
    <x v="0"/>
    <x v="1"/>
    <x v="0"/>
    <x v="0"/>
    <x v="0"/>
    <x v="0"/>
    <x v="0"/>
    <x v="0"/>
    <x v="0"/>
    <x v="650"/>
    <x v="961"/>
    <x v="1"/>
  </r>
  <r>
    <s v="1222-KJNZD"/>
    <x v="1"/>
    <x v="0"/>
    <x v="0"/>
    <x v="1"/>
    <x v="63"/>
    <x v="1"/>
    <x v="1"/>
    <x v="2"/>
    <x v="2"/>
    <x v="2"/>
    <x v="2"/>
    <x v="2"/>
    <x v="2"/>
    <x v="2"/>
    <x v="0"/>
    <x v="0"/>
    <x v="2"/>
    <x v="66"/>
    <x v="1698"/>
    <x v="0"/>
  </r>
  <r>
    <s v="0106-GHRQR"/>
    <x v="1"/>
    <x v="0"/>
    <x v="1"/>
    <x v="0"/>
    <x v="10"/>
    <x v="1"/>
    <x v="2"/>
    <x v="0"/>
    <x v="0"/>
    <x v="0"/>
    <x v="1"/>
    <x v="0"/>
    <x v="0"/>
    <x v="1"/>
    <x v="0"/>
    <x v="0"/>
    <x v="2"/>
    <x v="583"/>
    <x v="1699"/>
    <x v="0"/>
  </r>
  <r>
    <s v="5318-IXUZF"/>
    <x v="0"/>
    <x v="0"/>
    <x v="1"/>
    <x v="0"/>
    <x v="2"/>
    <x v="1"/>
    <x v="1"/>
    <x v="1"/>
    <x v="0"/>
    <x v="0"/>
    <x v="0"/>
    <x v="0"/>
    <x v="1"/>
    <x v="0"/>
    <x v="0"/>
    <x v="0"/>
    <x v="2"/>
    <x v="926"/>
    <x v="1700"/>
    <x v="1"/>
  </r>
  <r>
    <s v="3768-VHXQO"/>
    <x v="1"/>
    <x v="0"/>
    <x v="0"/>
    <x v="0"/>
    <x v="56"/>
    <x v="1"/>
    <x v="2"/>
    <x v="2"/>
    <x v="2"/>
    <x v="2"/>
    <x v="2"/>
    <x v="2"/>
    <x v="2"/>
    <x v="2"/>
    <x v="2"/>
    <x v="1"/>
    <x v="3"/>
    <x v="492"/>
    <x v="1701"/>
    <x v="0"/>
  </r>
  <r>
    <s v="8952-WCVCD"/>
    <x v="0"/>
    <x v="0"/>
    <x v="0"/>
    <x v="0"/>
    <x v="52"/>
    <x v="1"/>
    <x v="1"/>
    <x v="1"/>
    <x v="1"/>
    <x v="0"/>
    <x v="1"/>
    <x v="0"/>
    <x v="1"/>
    <x v="1"/>
    <x v="1"/>
    <x v="0"/>
    <x v="2"/>
    <x v="927"/>
    <x v="1702"/>
    <x v="0"/>
  </r>
  <r>
    <s v="2418-TPEUN"/>
    <x v="0"/>
    <x v="0"/>
    <x v="0"/>
    <x v="1"/>
    <x v="39"/>
    <x v="1"/>
    <x v="1"/>
    <x v="2"/>
    <x v="2"/>
    <x v="2"/>
    <x v="2"/>
    <x v="2"/>
    <x v="2"/>
    <x v="2"/>
    <x v="2"/>
    <x v="0"/>
    <x v="3"/>
    <x v="21"/>
    <x v="1703"/>
    <x v="0"/>
  </r>
  <r>
    <s v="3963-RYFNS"/>
    <x v="0"/>
    <x v="0"/>
    <x v="1"/>
    <x v="0"/>
    <x v="21"/>
    <x v="1"/>
    <x v="2"/>
    <x v="1"/>
    <x v="1"/>
    <x v="0"/>
    <x v="1"/>
    <x v="1"/>
    <x v="1"/>
    <x v="1"/>
    <x v="2"/>
    <x v="0"/>
    <x v="2"/>
    <x v="928"/>
    <x v="1704"/>
    <x v="0"/>
  </r>
  <r>
    <s v="3198-VELRD"/>
    <x v="0"/>
    <x v="0"/>
    <x v="0"/>
    <x v="1"/>
    <x v="35"/>
    <x v="1"/>
    <x v="2"/>
    <x v="1"/>
    <x v="0"/>
    <x v="1"/>
    <x v="0"/>
    <x v="0"/>
    <x v="0"/>
    <x v="1"/>
    <x v="0"/>
    <x v="0"/>
    <x v="2"/>
    <x v="929"/>
    <x v="1705"/>
    <x v="1"/>
  </r>
  <r>
    <s v="8540-ZQGEA"/>
    <x v="0"/>
    <x v="0"/>
    <x v="0"/>
    <x v="0"/>
    <x v="68"/>
    <x v="1"/>
    <x v="1"/>
    <x v="2"/>
    <x v="2"/>
    <x v="2"/>
    <x v="2"/>
    <x v="2"/>
    <x v="2"/>
    <x v="2"/>
    <x v="2"/>
    <x v="1"/>
    <x v="3"/>
    <x v="332"/>
    <x v="1706"/>
    <x v="0"/>
  </r>
  <r>
    <s v="1320-REHCS"/>
    <x v="1"/>
    <x v="1"/>
    <x v="1"/>
    <x v="0"/>
    <x v="15"/>
    <x v="1"/>
    <x v="2"/>
    <x v="1"/>
    <x v="0"/>
    <x v="0"/>
    <x v="1"/>
    <x v="1"/>
    <x v="1"/>
    <x v="1"/>
    <x v="0"/>
    <x v="0"/>
    <x v="0"/>
    <x v="476"/>
    <x v="1707"/>
    <x v="0"/>
  </r>
  <r>
    <s v="4137-JOPHL"/>
    <x v="0"/>
    <x v="0"/>
    <x v="1"/>
    <x v="0"/>
    <x v="37"/>
    <x v="1"/>
    <x v="1"/>
    <x v="1"/>
    <x v="0"/>
    <x v="1"/>
    <x v="1"/>
    <x v="1"/>
    <x v="0"/>
    <x v="1"/>
    <x v="2"/>
    <x v="0"/>
    <x v="2"/>
    <x v="377"/>
    <x v="1708"/>
    <x v="0"/>
  </r>
  <r>
    <s v="9436-ZBZCT"/>
    <x v="1"/>
    <x v="0"/>
    <x v="1"/>
    <x v="0"/>
    <x v="60"/>
    <x v="1"/>
    <x v="2"/>
    <x v="1"/>
    <x v="0"/>
    <x v="1"/>
    <x v="0"/>
    <x v="1"/>
    <x v="1"/>
    <x v="0"/>
    <x v="0"/>
    <x v="0"/>
    <x v="0"/>
    <x v="930"/>
    <x v="1709"/>
    <x v="1"/>
  </r>
  <r>
    <s v="7801-CEDNV"/>
    <x v="1"/>
    <x v="0"/>
    <x v="0"/>
    <x v="0"/>
    <x v="23"/>
    <x v="1"/>
    <x v="1"/>
    <x v="0"/>
    <x v="1"/>
    <x v="1"/>
    <x v="0"/>
    <x v="0"/>
    <x v="0"/>
    <x v="0"/>
    <x v="1"/>
    <x v="1"/>
    <x v="3"/>
    <x v="931"/>
    <x v="1710"/>
    <x v="0"/>
  </r>
  <r>
    <s v="2057-BOYKM"/>
    <x v="0"/>
    <x v="1"/>
    <x v="0"/>
    <x v="0"/>
    <x v="21"/>
    <x v="1"/>
    <x v="2"/>
    <x v="1"/>
    <x v="1"/>
    <x v="0"/>
    <x v="1"/>
    <x v="1"/>
    <x v="0"/>
    <x v="0"/>
    <x v="2"/>
    <x v="0"/>
    <x v="2"/>
    <x v="932"/>
    <x v="1711"/>
    <x v="0"/>
  </r>
  <r>
    <s v="3658-QQJYD"/>
    <x v="1"/>
    <x v="0"/>
    <x v="1"/>
    <x v="0"/>
    <x v="8"/>
    <x v="1"/>
    <x v="1"/>
    <x v="0"/>
    <x v="1"/>
    <x v="0"/>
    <x v="0"/>
    <x v="0"/>
    <x v="1"/>
    <x v="1"/>
    <x v="1"/>
    <x v="0"/>
    <x v="3"/>
    <x v="697"/>
    <x v="1712"/>
    <x v="0"/>
  </r>
  <r>
    <s v="1803-BGNBD"/>
    <x v="0"/>
    <x v="0"/>
    <x v="1"/>
    <x v="0"/>
    <x v="18"/>
    <x v="1"/>
    <x v="1"/>
    <x v="0"/>
    <x v="0"/>
    <x v="0"/>
    <x v="0"/>
    <x v="1"/>
    <x v="0"/>
    <x v="0"/>
    <x v="0"/>
    <x v="0"/>
    <x v="0"/>
    <x v="407"/>
    <x v="1713"/>
    <x v="0"/>
  </r>
  <r>
    <s v="0134-XWXCE"/>
    <x v="0"/>
    <x v="1"/>
    <x v="1"/>
    <x v="0"/>
    <x v="66"/>
    <x v="1"/>
    <x v="1"/>
    <x v="0"/>
    <x v="0"/>
    <x v="1"/>
    <x v="1"/>
    <x v="1"/>
    <x v="1"/>
    <x v="1"/>
    <x v="1"/>
    <x v="1"/>
    <x v="2"/>
    <x v="52"/>
    <x v="1714"/>
    <x v="0"/>
  </r>
  <r>
    <s v="6950-TWMYB"/>
    <x v="1"/>
    <x v="0"/>
    <x v="0"/>
    <x v="1"/>
    <x v="68"/>
    <x v="1"/>
    <x v="1"/>
    <x v="1"/>
    <x v="0"/>
    <x v="0"/>
    <x v="0"/>
    <x v="1"/>
    <x v="0"/>
    <x v="0"/>
    <x v="2"/>
    <x v="0"/>
    <x v="2"/>
    <x v="180"/>
    <x v="1715"/>
    <x v="0"/>
  </r>
  <r>
    <s v="5848-FHRFC"/>
    <x v="0"/>
    <x v="0"/>
    <x v="1"/>
    <x v="0"/>
    <x v="47"/>
    <x v="1"/>
    <x v="1"/>
    <x v="2"/>
    <x v="2"/>
    <x v="2"/>
    <x v="2"/>
    <x v="2"/>
    <x v="2"/>
    <x v="2"/>
    <x v="2"/>
    <x v="1"/>
    <x v="2"/>
    <x v="332"/>
    <x v="1716"/>
    <x v="0"/>
  </r>
  <r>
    <s v="2243-FNMMI"/>
    <x v="1"/>
    <x v="0"/>
    <x v="1"/>
    <x v="0"/>
    <x v="61"/>
    <x v="1"/>
    <x v="1"/>
    <x v="2"/>
    <x v="2"/>
    <x v="2"/>
    <x v="2"/>
    <x v="2"/>
    <x v="2"/>
    <x v="2"/>
    <x v="0"/>
    <x v="1"/>
    <x v="1"/>
    <x v="101"/>
    <x v="1717"/>
    <x v="0"/>
  </r>
  <r>
    <s v="2511-MORQY"/>
    <x v="1"/>
    <x v="0"/>
    <x v="0"/>
    <x v="1"/>
    <x v="37"/>
    <x v="1"/>
    <x v="2"/>
    <x v="0"/>
    <x v="0"/>
    <x v="1"/>
    <x v="1"/>
    <x v="0"/>
    <x v="0"/>
    <x v="0"/>
    <x v="1"/>
    <x v="1"/>
    <x v="2"/>
    <x v="933"/>
    <x v="1718"/>
    <x v="0"/>
  </r>
  <r>
    <s v="5356-KZCKT"/>
    <x v="1"/>
    <x v="0"/>
    <x v="1"/>
    <x v="0"/>
    <x v="11"/>
    <x v="1"/>
    <x v="2"/>
    <x v="2"/>
    <x v="2"/>
    <x v="2"/>
    <x v="2"/>
    <x v="2"/>
    <x v="2"/>
    <x v="2"/>
    <x v="2"/>
    <x v="0"/>
    <x v="3"/>
    <x v="338"/>
    <x v="1719"/>
    <x v="0"/>
  </r>
  <r>
    <s v="9470-XCCEM"/>
    <x v="1"/>
    <x v="0"/>
    <x v="0"/>
    <x v="1"/>
    <x v="42"/>
    <x v="1"/>
    <x v="2"/>
    <x v="1"/>
    <x v="0"/>
    <x v="0"/>
    <x v="0"/>
    <x v="0"/>
    <x v="1"/>
    <x v="0"/>
    <x v="0"/>
    <x v="0"/>
    <x v="2"/>
    <x v="317"/>
    <x v="1720"/>
    <x v="0"/>
  </r>
  <r>
    <s v="6519-CFDBX"/>
    <x v="0"/>
    <x v="0"/>
    <x v="1"/>
    <x v="0"/>
    <x v="2"/>
    <x v="1"/>
    <x v="1"/>
    <x v="0"/>
    <x v="0"/>
    <x v="1"/>
    <x v="0"/>
    <x v="0"/>
    <x v="0"/>
    <x v="0"/>
    <x v="0"/>
    <x v="0"/>
    <x v="0"/>
    <x v="354"/>
    <x v="1721"/>
    <x v="0"/>
  </r>
  <r>
    <s v="3902-MIVLE"/>
    <x v="1"/>
    <x v="0"/>
    <x v="0"/>
    <x v="1"/>
    <x v="28"/>
    <x v="1"/>
    <x v="2"/>
    <x v="0"/>
    <x v="1"/>
    <x v="1"/>
    <x v="1"/>
    <x v="1"/>
    <x v="0"/>
    <x v="1"/>
    <x v="2"/>
    <x v="1"/>
    <x v="1"/>
    <x v="381"/>
    <x v="1722"/>
    <x v="0"/>
  </r>
  <r>
    <s v="0409-WTMPL"/>
    <x v="0"/>
    <x v="0"/>
    <x v="0"/>
    <x v="0"/>
    <x v="11"/>
    <x v="1"/>
    <x v="2"/>
    <x v="1"/>
    <x v="1"/>
    <x v="0"/>
    <x v="1"/>
    <x v="0"/>
    <x v="1"/>
    <x v="1"/>
    <x v="1"/>
    <x v="0"/>
    <x v="3"/>
    <x v="550"/>
    <x v="1723"/>
    <x v="0"/>
  </r>
  <r>
    <s v="8763-KIAFH"/>
    <x v="0"/>
    <x v="0"/>
    <x v="0"/>
    <x v="1"/>
    <x v="23"/>
    <x v="1"/>
    <x v="1"/>
    <x v="2"/>
    <x v="2"/>
    <x v="2"/>
    <x v="2"/>
    <x v="2"/>
    <x v="2"/>
    <x v="2"/>
    <x v="1"/>
    <x v="0"/>
    <x v="1"/>
    <x v="155"/>
    <x v="1724"/>
    <x v="0"/>
  </r>
  <r>
    <s v="3669-WHAFY"/>
    <x v="0"/>
    <x v="0"/>
    <x v="0"/>
    <x v="0"/>
    <x v="16"/>
    <x v="1"/>
    <x v="2"/>
    <x v="1"/>
    <x v="1"/>
    <x v="0"/>
    <x v="1"/>
    <x v="1"/>
    <x v="1"/>
    <x v="1"/>
    <x v="2"/>
    <x v="0"/>
    <x v="3"/>
    <x v="934"/>
    <x v="1725"/>
    <x v="0"/>
  </r>
  <r>
    <s v="3055-VTCGS"/>
    <x v="0"/>
    <x v="0"/>
    <x v="1"/>
    <x v="0"/>
    <x v="28"/>
    <x v="1"/>
    <x v="1"/>
    <x v="0"/>
    <x v="0"/>
    <x v="1"/>
    <x v="1"/>
    <x v="0"/>
    <x v="0"/>
    <x v="1"/>
    <x v="1"/>
    <x v="1"/>
    <x v="3"/>
    <x v="935"/>
    <x v="1726"/>
    <x v="0"/>
  </r>
  <r>
    <s v="3144-KMTWZ"/>
    <x v="1"/>
    <x v="0"/>
    <x v="0"/>
    <x v="0"/>
    <x v="16"/>
    <x v="1"/>
    <x v="2"/>
    <x v="1"/>
    <x v="0"/>
    <x v="0"/>
    <x v="1"/>
    <x v="0"/>
    <x v="0"/>
    <x v="1"/>
    <x v="0"/>
    <x v="0"/>
    <x v="2"/>
    <x v="582"/>
    <x v="1727"/>
    <x v="0"/>
  </r>
  <r>
    <s v="7279-BUYWN"/>
    <x v="0"/>
    <x v="1"/>
    <x v="1"/>
    <x v="0"/>
    <x v="52"/>
    <x v="1"/>
    <x v="2"/>
    <x v="1"/>
    <x v="1"/>
    <x v="0"/>
    <x v="1"/>
    <x v="0"/>
    <x v="1"/>
    <x v="1"/>
    <x v="0"/>
    <x v="0"/>
    <x v="0"/>
    <x v="936"/>
    <x v="1728"/>
    <x v="1"/>
  </r>
  <r>
    <s v="7156-MHUGY"/>
    <x v="1"/>
    <x v="1"/>
    <x v="1"/>
    <x v="0"/>
    <x v="9"/>
    <x v="1"/>
    <x v="1"/>
    <x v="1"/>
    <x v="0"/>
    <x v="1"/>
    <x v="0"/>
    <x v="0"/>
    <x v="1"/>
    <x v="1"/>
    <x v="0"/>
    <x v="0"/>
    <x v="0"/>
    <x v="937"/>
    <x v="1729"/>
    <x v="1"/>
  </r>
  <r>
    <s v="7198-GLXTC"/>
    <x v="1"/>
    <x v="0"/>
    <x v="1"/>
    <x v="0"/>
    <x v="2"/>
    <x v="1"/>
    <x v="1"/>
    <x v="1"/>
    <x v="0"/>
    <x v="1"/>
    <x v="0"/>
    <x v="0"/>
    <x v="1"/>
    <x v="0"/>
    <x v="0"/>
    <x v="1"/>
    <x v="0"/>
    <x v="938"/>
    <x v="785"/>
    <x v="1"/>
  </r>
  <r>
    <s v="2007-QVGAW"/>
    <x v="0"/>
    <x v="0"/>
    <x v="0"/>
    <x v="1"/>
    <x v="47"/>
    <x v="1"/>
    <x v="1"/>
    <x v="2"/>
    <x v="2"/>
    <x v="2"/>
    <x v="2"/>
    <x v="2"/>
    <x v="2"/>
    <x v="2"/>
    <x v="2"/>
    <x v="0"/>
    <x v="2"/>
    <x v="195"/>
    <x v="1730"/>
    <x v="0"/>
  </r>
  <r>
    <s v="5207-PLSTK"/>
    <x v="1"/>
    <x v="0"/>
    <x v="0"/>
    <x v="1"/>
    <x v="0"/>
    <x v="1"/>
    <x v="1"/>
    <x v="0"/>
    <x v="1"/>
    <x v="1"/>
    <x v="0"/>
    <x v="0"/>
    <x v="0"/>
    <x v="0"/>
    <x v="0"/>
    <x v="0"/>
    <x v="1"/>
    <x v="939"/>
    <x v="1731"/>
    <x v="0"/>
  </r>
  <r>
    <s v="2307-FYNNL"/>
    <x v="1"/>
    <x v="1"/>
    <x v="1"/>
    <x v="0"/>
    <x v="45"/>
    <x v="1"/>
    <x v="2"/>
    <x v="1"/>
    <x v="1"/>
    <x v="1"/>
    <x v="1"/>
    <x v="1"/>
    <x v="1"/>
    <x v="1"/>
    <x v="2"/>
    <x v="0"/>
    <x v="0"/>
    <x v="879"/>
    <x v="1732"/>
    <x v="0"/>
  </r>
  <r>
    <s v="5605-XNWEN"/>
    <x v="1"/>
    <x v="1"/>
    <x v="0"/>
    <x v="0"/>
    <x v="21"/>
    <x v="1"/>
    <x v="2"/>
    <x v="2"/>
    <x v="2"/>
    <x v="2"/>
    <x v="2"/>
    <x v="2"/>
    <x v="2"/>
    <x v="2"/>
    <x v="2"/>
    <x v="0"/>
    <x v="2"/>
    <x v="746"/>
    <x v="1733"/>
    <x v="0"/>
  </r>
  <r>
    <s v="2155-AMQRX"/>
    <x v="0"/>
    <x v="0"/>
    <x v="1"/>
    <x v="0"/>
    <x v="7"/>
    <x v="1"/>
    <x v="2"/>
    <x v="0"/>
    <x v="0"/>
    <x v="1"/>
    <x v="0"/>
    <x v="1"/>
    <x v="0"/>
    <x v="0"/>
    <x v="0"/>
    <x v="0"/>
    <x v="3"/>
    <x v="933"/>
    <x v="1734"/>
    <x v="0"/>
  </r>
  <r>
    <s v="6181-AXXYF"/>
    <x v="1"/>
    <x v="0"/>
    <x v="0"/>
    <x v="1"/>
    <x v="21"/>
    <x v="1"/>
    <x v="2"/>
    <x v="2"/>
    <x v="2"/>
    <x v="2"/>
    <x v="2"/>
    <x v="2"/>
    <x v="2"/>
    <x v="2"/>
    <x v="2"/>
    <x v="1"/>
    <x v="3"/>
    <x v="193"/>
    <x v="1735"/>
    <x v="0"/>
  </r>
  <r>
    <s v="5091-HFAZW"/>
    <x v="0"/>
    <x v="0"/>
    <x v="1"/>
    <x v="0"/>
    <x v="2"/>
    <x v="1"/>
    <x v="1"/>
    <x v="1"/>
    <x v="1"/>
    <x v="0"/>
    <x v="0"/>
    <x v="0"/>
    <x v="1"/>
    <x v="0"/>
    <x v="0"/>
    <x v="0"/>
    <x v="0"/>
    <x v="940"/>
    <x v="1736"/>
    <x v="0"/>
  </r>
  <r>
    <s v="0516-VRYBW"/>
    <x v="0"/>
    <x v="0"/>
    <x v="1"/>
    <x v="1"/>
    <x v="32"/>
    <x v="1"/>
    <x v="1"/>
    <x v="2"/>
    <x v="2"/>
    <x v="2"/>
    <x v="2"/>
    <x v="2"/>
    <x v="2"/>
    <x v="2"/>
    <x v="1"/>
    <x v="1"/>
    <x v="2"/>
    <x v="22"/>
    <x v="1737"/>
    <x v="1"/>
  </r>
  <r>
    <s v="2519-LBNQL"/>
    <x v="1"/>
    <x v="1"/>
    <x v="0"/>
    <x v="0"/>
    <x v="31"/>
    <x v="1"/>
    <x v="2"/>
    <x v="1"/>
    <x v="0"/>
    <x v="0"/>
    <x v="1"/>
    <x v="0"/>
    <x v="1"/>
    <x v="1"/>
    <x v="1"/>
    <x v="0"/>
    <x v="0"/>
    <x v="941"/>
    <x v="1738"/>
    <x v="0"/>
  </r>
  <r>
    <s v="8623-ULFNQ"/>
    <x v="0"/>
    <x v="1"/>
    <x v="1"/>
    <x v="0"/>
    <x v="70"/>
    <x v="1"/>
    <x v="2"/>
    <x v="0"/>
    <x v="0"/>
    <x v="1"/>
    <x v="0"/>
    <x v="1"/>
    <x v="0"/>
    <x v="1"/>
    <x v="0"/>
    <x v="0"/>
    <x v="0"/>
    <x v="942"/>
    <x v="1739"/>
    <x v="0"/>
  </r>
  <r>
    <s v="8380-PEFPE"/>
    <x v="1"/>
    <x v="0"/>
    <x v="1"/>
    <x v="1"/>
    <x v="0"/>
    <x v="1"/>
    <x v="1"/>
    <x v="1"/>
    <x v="0"/>
    <x v="1"/>
    <x v="0"/>
    <x v="0"/>
    <x v="0"/>
    <x v="0"/>
    <x v="0"/>
    <x v="0"/>
    <x v="0"/>
    <x v="943"/>
    <x v="1740"/>
    <x v="1"/>
  </r>
  <r>
    <s v="5687-DKDTV"/>
    <x v="0"/>
    <x v="0"/>
    <x v="1"/>
    <x v="0"/>
    <x v="54"/>
    <x v="1"/>
    <x v="1"/>
    <x v="2"/>
    <x v="2"/>
    <x v="2"/>
    <x v="2"/>
    <x v="2"/>
    <x v="2"/>
    <x v="2"/>
    <x v="0"/>
    <x v="1"/>
    <x v="1"/>
    <x v="477"/>
    <x v="1741"/>
    <x v="1"/>
  </r>
  <r>
    <s v="1568-LJSZU"/>
    <x v="1"/>
    <x v="0"/>
    <x v="0"/>
    <x v="1"/>
    <x v="47"/>
    <x v="1"/>
    <x v="2"/>
    <x v="0"/>
    <x v="1"/>
    <x v="0"/>
    <x v="1"/>
    <x v="1"/>
    <x v="1"/>
    <x v="1"/>
    <x v="2"/>
    <x v="0"/>
    <x v="3"/>
    <x v="944"/>
    <x v="1742"/>
    <x v="0"/>
  </r>
  <r>
    <s v="7530-HDYDS"/>
    <x v="0"/>
    <x v="0"/>
    <x v="1"/>
    <x v="0"/>
    <x v="46"/>
    <x v="1"/>
    <x v="1"/>
    <x v="1"/>
    <x v="0"/>
    <x v="0"/>
    <x v="1"/>
    <x v="1"/>
    <x v="0"/>
    <x v="0"/>
    <x v="0"/>
    <x v="0"/>
    <x v="3"/>
    <x v="151"/>
    <x v="1743"/>
    <x v="1"/>
  </r>
  <r>
    <s v="7789-HKSBS"/>
    <x v="0"/>
    <x v="1"/>
    <x v="0"/>
    <x v="0"/>
    <x v="41"/>
    <x v="1"/>
    <x v="2"/>
    <x v="1"/>
    <x v="1"/>
    <x v="1"/>
    <x v="1"/>
    <x v="0"/>
    <x v="1"/>
    <x v="1"/>
    <x v="1"/>
    <x v="0"/>
    <x v="2"/>
    <x v="704"/>
    <x v="1744"/>
    <x v="0"/>
  </r>
  <r>
    <s v="7416-CKTEP"/>
    <x v="0"/>
    <x v="0"/>
    <x v="0"/>
    <x v="0"/>
    <x v="58"/>
    <x v="1"/>
    <x v="1"/>
    <x v="2"/>
    <x v="2"/>
    <x v="2"/>
    <x v="2"/>
    <x v="2"/>
    <x v="2"/>
    <x v="2"/>
    <x v="2"/>
    <x v="0"/>
    <x v="2"/>
    <x v="127"/>
    <x v="1745"/>
    <x v="0"/>
  </r>
  <r>
    <s v="2586-CWXVV"/>
    <x v="1"/>
    <x v="0"/>
    <x v="0"/>
    <x v="0"/>
    <x v="68"/>
    <x v="0"/>
    <x v="0"/>
    <x v="0"/>
    <x v="0"/>
    <x v="0"/>
    <x v="0"/>
    <x v="0"/>
    <x v="0"/>
    <x v="0"/>
    <x v="0"/>
    <x v="1"/>
    <x v="0"/>
    <x v="164"/>
    <x v="1746"/>
    <x v="0"/>
  </r>
  <r>
    <s v="3096-IZETN"/>
    <x v="0"/>
    <x v="0"/>
    <x v="1"/>
    <x v="0"/>
    <x v="18"/>
    <x v="1"/>
    <x v="1"/>
    <x v="1"/>
    <x v="0"/>
    <x v="1"/>
    <x v="0"/>
    <x v="0"/>
    <x v="0"/>
    <x v="1"/>
    <x v="0"/>
    <x v="1"/>
    <x v="2"/>
    <x v="945"/>
    <x v="1747"/>
    <x v="1"/>
  </r>
  <r>
    <s v="2348-KCJLT"/>
    <x v="0"/>
    <x v="0"/>
    <x v="0"/>
    <x v="0"/>
    <x v="66"/>
    <x v="1"/>
    <x v="1"/>
    <x v="0"/>
    <x v="1"/>
    <x v="0"/>
    <x v="1"/>
    <x v="0"/>
    <x v="0"/>
    <x v="0"/>
    <x v="1"/>
    <x v="0"/>
    <x v="1"/>
    <x v="946"/>
    <x v="1748"/>
    <x v="0"/>
  </r>
  <r>
    <s v="8401-EMUWF"/>
    <x v="1"/>
    <x v="0"/>
    <x v="0"/>
    <x v="1"/>
    <x v="41"/>
    <x v="1"/>
    <x v="2"/>
    <x v="0"/>
    <x v="1"/>
    <x v="0"/>
    <x v="0"/>
    <x v="0"/>
    <x v="1"/>
    <x v="0"/>
    <x v="0"/>
    <x v="0"/>
    <x v="2"/>
    <x v="747"/>
    <x v="1749"/>
    <x v="0"/>
  </r>
  <r>
    <s v="4193-IBKSW"/>
    <x v="1"/>
    <x v="0"/>
    <x v="0"/>
    <x v="1"/>
    <x v="21"/>
    <x v="1"/>
    <x v="2"/>
    <x v="2"/>
    <x v="2"/>
    <x v="2"/>
    <x v="2"/>
    <x v="2"/>
    <x v="2"/>
    <x v="2"/>
    <x v="2"/>
    <x v="1"/>
    <x v="2"/>
    <x v="193"/>
    <x v="1750"/>
    <x v="0"/>
  </r>
  <r>
    <s v="5377-NDTOU"/>
    <x v="0"/>
    <x v="0"/>
    <x v="0"/>
    <x v="1"/>
    <x v="16"/>
    <x v="1"/>
    <x v="2"/>
    <x v="0"/>
    <x v="1"/>
    <x v="0"/>
    <x v="1"/>
    <x v="1"/>
    <x v="1"/>
    <x v="1"/>
    <x v="2"/>
    <x v="1"/>
    <x v="1"/>
    <x v="947"/>
    <x v="1751"/>
    <x v="0"/>
  </r>
  <r>
    <s v="5922-ABDVO"/>
    <x v="0"/>
    <x v="0"/>
    <x v="0"/>
    <x v="0"/>
    <x v="67"/>
    <x v="1"/>
    <x v="2"/>
    <x v="1"/>
    <x v="0"/>
    <x v="1"/>
    <x v="1"/>
    <x v="0"/>
    <x v="0"/>
    <x v="1"/>
    <x v="0"/>
    <x v="1"/>
    <x v="1"/>
    <x v="317"/>
    <x v="1752"/>
    <x v="1"/>
  </r>
  <r>
    <s v="2474-LCNUE"/>
    <x v="0"/>
    <x v="0"/>
    <x v="0"/>
    <x v="0"/>
    <x v="57"/>
    <x v="1"/>
    <x v="2"/>
    <x v="0"/>
    <x v="0"/>
    <x v="1"/>
    <x v="0"/>
    <x v="1"/>
    <x v="1"/>
    <x v="1"/>
    <x v="0"/>
    <x v="0"/>
    <x v="3"/>
    <x v="596"/>
    <x v="447"/>
    <x v="0"/>
  </r>
  <r>
    <s v="0839-QNXME"/>
    <x v="0"/>
    <x v="0"/>
    <x v="1"/>
    <x v="0"/>
    <x v="19"/>
    <x v="1"/>
    <x v="1"/>
    <x v="2"/>
    <x v="2"/>
    <x v="2"/>
    <x v="2"/>
    <x v="2"/>
    <x v="2"/>
    <x v="2"/>
    <x v="2"/>
    <x v="1"/>
    <x v="3"/>
    <x v="101"/>
    <x v="1753"/>
    <x v="0"/>
  </r>
  <r>
    <s v="3506-OVLKD"/>
    <x v="1"/>
    <x v="0"/>
    <x v="1"/>
    <x v="0"/>
    <x v="42"/>
    <x v="1"/>
    <x v="2"/>
    <x v="2"/>
    <x v="2"/>
    <x v="2"/>
    <x v="2"/>
    <x v="2"/>
    <x v="2"/>
    <x v="2"/>
    <x v="1"/>
    <x v="1"/>
    <x v="2"/>
    <x v="948"/>
    <x v="1754"/>
    <x v="0"/>
  </r>
  <r>
    <s v="9172-ANCRX"/>
    <x v="0"/>
    <x v="0"/>
    <x v="1"/>
    <x v="0"/>
    <x v="6"/>
    <x v="1"/>
    <x v="2"/>
    <x v="1"/>
    <x v="1"/>
    <x v="1"/>
    <x v="0"/>
    <x v="0"/>
    <x v="1"/>
    <x v="1"/>
    <x v="0"/>
    <x v="0"/>
    <x v="0"/>
    <x v="343"/>
    <x v="1755"/>
    <x v="1"/>
  </r>
  <r>
    <s v="6650-VJONK"/>
    <x v="1"/>
    <x v="0"/>
    <x v="1"/>
    <x v="0"/>
    <x v="0"/>
    <x v="1"/>
    <x v="1"/>
    <x v="0"/>
    <x v="0"/>
    <x v="1"/>
    <x v="0"/>
    <x v="0"/>
    <x v="0"/>
    <x v="0"/>
    <x v="0"/>
    <x v="0"/>
    <x v="2"/>
    <x v="949"/>
    <x v="1756"/>
    <x v="0"/>
  </r>
  <r>
    <s v="2178-PMGCJ"/>
    <x v="1"/>
    <x v="0"/>
    <x v="1"/>
    <x v="0"/>
    <x v="5"/>
    <x v="1"/>
    <x v="1"/>
    <x v="1"/>
    <x v="0"/>
    <x v="1"/>
    <x v="0"/>
    <x v="0"/>
    <x v="0"/>
    <x v="0"/>
    <x v="0"/>
    <x v="0"/>
    <x v="1"/>
    <x v="36"/>
    <x v="1757"/>
    <x v="0"/>
  </r>
  <r>
    <s v="7492-TAFJD"/>
    <x v="1"/>
    <x v="0"/>
    <x v="0"/>
    <x v="1"/>
    <x v="40"/>
    <x v="0"/>
    <x v="0"/>
    <x v="0"/>
    <x v="1"/>
    <x v="0"/>
    <x v="1"/>
    <x v="0"/>
    <x v="0"/>
    <x v="0"/>
    <x v="2"/>
    <x v="1"/>
    <x v="1"/>
    <x v="950"/>
    <x v="1758"/>
    <x v="0"/>
  </r>
  <r>
    <s v="2773-MADBQ"/>
    <x v="0"/>
    <x v="0"/>
    <x v="1"/>
    <x v="0"/>
    <x v="51"/>
    <x v="0"/>
    <x v="0"/>
    <x v="0"/>
    <x v="1"/>
    <x v="0"/>
    <x v="1"/>
    <x v="1"/>
    <x v="0"/>
    <x v="1"/>
    <x v="2"/>
    <x v="0"/>
    <x v="1"/>
    <x v="951"/>
    <x v="1759"/>
    <x v="0"/>
  </r>
  <r>
    <s v="6016-LVTJQ"/>
    <x v="0"/>
    <x v="0"/>
    <x v="0"/>
    <x v="1"/>
    <x v="1"/>
    <x v="1"/>
    <x v="1"/>
    <x v="2"/>
    <x v="2"/>
    <x v="2"/>
    <x v="2"/>
    <x v="2"/>
    <x v="2"/>
    <x v="2"/>
    <x v="0"/>
    <x v="1"/>
    <x v="1"/>
    <x v="16"/>
    <x v="1760"/>
    <x v="0"/>
  </r>
  <r>
    <s v="7860-KSUGX"/>
    <x v="1"/>
    <x v="0"/>
    <x v="0"/>
    <x v="1"/>
    <x v="21"/>
    <x v="1"/>
    <x v="2"/>
    <x v="0"/>
    <x v="1"/>
    <x v="0"/>
    <x v="1"/>
    <x v="0"/>
    <x v="0"/>
    <x v="0"/>
    <x v="2"/>
    <x v="1"/>
    <x v="3"/>
    <x v="952"/>
    <x v="1761"/>
    <x v="0"/>
  </r>
  <r>
    <s v="8966-KZXXA"/>
    <x v="1"/>
    <x v="0"/>
    <x v="0"/>
    <x v="1"/>
    <x v="51"/>
    <x v="1"/>
    <x v="2"/>
    <x v="2"/>
    <x v="2"/>
    <x v="2"/>
    <x v="2"/>
    <x v="2"/>
    <x v="2"/>
    <x v="2"/>
    <x v="2"/>
    <x v="1"/>
    <x v="3"/>
    <x v="675"/>
    <x v="1762"/>
    <x v="0"/>
  </r>
  <r>
    <s v="6910-HADCM"/>
    <x v="0"/>
    <x v="0"/>
    <x v="1"/>
    <x v="0"/>
    <x v="0"/>
    <x v="1"/>
    <x v="1"/>
    <x v="1"/>
    <x v="0"/>
    <x v="1"/>
    <x v="1"/>
    <x v="0"/>
    <x v="0"/>
    <x v="0"/>
    <x v="0"/>
    <x v="1"/>
    <x v="0"/>
    <x v="953"/>
    <x v="1297"/>
    <x v="1"/>
  </r>
  <r>
    <s v="4816-LXZYW"/>
    <x v="0"/>
    <x v="0"/>
    <x v="1"/>
    <x v="0"/>
    <x v="57"/>
    <x v="1"/>
    <x v="2"/>
    <x v="1"/>
    <x v="0"/>
    <x v="0"/>
    <x v="0"/>
    <x v="0"/>
    <x v="0"/>
    <x v="0"/>
    <x v="0"/>
    <x v="0"/>
    <x v="0"/>
    <x v="574"/>
    <x v="1763"/>
    <x v="1"/>
  </r>
  <r>
    <s v="9606-PBKBQ"/>
    <x v="1"/>
    <x v="1"/>
    <x v="0"/>
    <x v="0"/>
    <x v="48"/>
    <x v="1"/>
    <x v="2"/>
    <x v="1"/>
    <x v="0"/>
    <x v="1"/>
    <x v="0"/>
    <x v="0"/>
    <x v="0"/>
    <x v="1"/>
    <x v="0"/>
    <x v="0"/>
    <x v="0"/>
    <x v="418"/>
    <x v="1764"/>
    <x v="1"/>
  </r>
  <r>
    <s v="5149-QYTTU"/>
    <x v="0"/>
    <x v="0"/>
    <x v="0"/>
    <x v="1"/>
    <x v="16"/>
    <x v="1"/>
    <x v="2"/>
    <x v="1"/>
    <x v="1"/>
    <x v="0"/>
    <x v="1"/>
    <x v="1"/>
    <x v="0"/>
    <x v="0"/>
    <x v="1"/>
    <x v="0"/>
    <x v="3"/>
    <x v="241"/>
    <x v="1765"/>
    <x v="0"/>
  </r>
  <r>
    <s v="2070-XYMFH"/>
    <x v="0"/>
    <x v="1"/>
    <x v="1"/>
    <x v="0"/>
    <x v="57"/>
    <x v="1"/>
    <x v="2"/>
    <x v="1"/>
    <x v="0"/>
    <x v="1"/>
    <x v="1"/>
    <x v="0"/>
    <x v="0"/>
    <x v="0"/>
    <x v="0"/>
    <x v="0"/>
    <x v="1"/>
    <x v="75"/>
    <x v="1766"/>
    <x v="0"/>
  </r>
  <r>
    <s v="2085-BOJKI"/>
    <x v="1"/>
    <x v="0"/>
    <x v="0"/>
    <x v="0"/>
    <x v="22"/>
    <x v="1"/>
    <x v="1"/>
    <x v="1"/>
    <x v="0"/>
    <x v="1"/>
    <x v="1"/>
    <x v="0"/>
    <x v="1"/>
    <x v="1"/>
    <x v="1"/>
    <x v="0"/>
    <x v="2"/>
    <x v="691"/>
    <x v="1767"/>
    <x v="0"/>
  </r>
  <r>
    <s v="0817-HSUSE"/>
    <x v="1"/>
    <x v="0"/>
    <x v="1"/>
    <x v="0"/>
    <x v="0"/>
    <x v="1"/>
    <x v="1"/>
    <x v="0"/>
    <x v="0"/>
    <x v="1"/>
    <x v="1"/>
    <x v="1"/>
    <x v="1"/>
    <x v="1"/>
    <x v="0"/>
    <x v="0"/>
    <x v="0"/>
    <x v="528"/>
    <x v="1768"/>
    <x v="0"/>
  </r>
  <r>
    <s v="5442-PPTJY"/>
    <x v="1"/>
    <x v="0"/>
    <x v="0"/>
    <x v="1"/>
    <x v="18"/>
    <x v="1"/>
    <x v="1"/>
    <x v="2"/>
    <x v="2"/>
    <x v="2"/>
    <x v="2"/>
    <x v="2"/>
    <x v="2"/>
    <x v="2"/>
    <x v="2"/>
    <x v="1"/>
    <x v="1"/>
    <x v="139"/>
    <x v="1769"/>
    <x v="0"/>
  </r>
  <r>
    <s v="1927-QEWMY"/>
    <x v="0"/>
    <x v="0"/>
    <x v="0"/>
    <x v="0"/>
    <x v="21"/>
    <x v="1"/>
    <x v="1"/>
    <x v="2"/>
    <x v="2"/>
    <x v="2"/>
    <x v="2"/>
    <x v="2"/>
    <x v="2"/>
    <x v="2"/>
    <x v="2"/>
    <x v="1"/>
    <x v="3"/>
    <x v="289"/>
    <x v="1770"/>
    <x v="0"/>
  </r>
  <r>
    <s v="1663-MHLHE"/>
    <x v="1"/>
    <x v="0"/>
    <x v="1"/>
    <x v="0"/>
    <x v="0"/>
    <x v="1"/>
    <x v="1"/>
    <x v="2"/>
    <x v="2"/>
    <x v="2"/>
    <x v="2"/>
    <x v="2"/>
    <x v="2"/>
    <x v="2"/>
    <x v="0"/>
    <x v="1"/>
    <x v="1"/>
    <x v="279"/>
    <x v="1771"/>
    <x v="0"/>
  </r>
  <r>
    <s v="5663-QBGIS"/>
    <x v="1"/>
    <x v="1"/>
    <x v="0"/>
    <x v="0"/>
    <x v="21"/>
    <x v="1"/>
    <x v="2"/>
    <x v="1"/>
    <x v="0"/>
    <x v="0"/>
    <x v="0"/>
    <x v="0"/>
    <x v="1"/>
    <x v="1"/>
    <x v="2"/>
    <x v="1"/>
    <x v="2"/>
    <x v="954"/>
    <x v="1772"/>
    <x v="0"/>
  </r>
  <r>
    <s v="4450-MDZFX"/>
    <x v="1"/>
    <x v="0"/>
    <x v="0"/>
    <x v="1"/>
    <x v="31"/>
    <x v="1"/>
    <x v="2"/>
    <x v="1"/>
    <x v="0"/>
    <x v="1"/>
    <x v="0"/>
    <x v="0"/>
    <x v="0"/>
    <x v="0"/>
    <x v="0"/>
    <x v="1"/>
    <x v="2"/>
    <x v="389"/>
    <x v="1773"/>
    <x v="0"/>
  </r>
  <r>
    <s v="6701-DHKWQ"/>
    <x v="0"/>
    <x v="0"/>
    <x v="0"/>
    <x v="1"/>
    <x v="59"/>
    <x v="0"/>
    <x v="0"/>
    <x v="0"/>
    <x v="0"/>
    <x v="0"/>
    <x v="1"/>
    <x v="1"/>
    <x v="1"/>
    <x v="0"/>
    <x v="2"/>
    <x v="1"/>
    <x v="3"/>
    <x v="955"/>
    <x v="1774"/>
    <x v="0"/>
  </r>
  <r>
    <s v="7554-AKDQF"/>
    <x v="0"/>
    <x v="0"/>
    <x v="0"/>
    <x v="0"/>
    <x v="53"/>
    <x v="1"/>
    <x v="1"/>
    <x v="0"/>
    <x v="0"/>
    <x v="1"/>
    <x v="0"/>
    <x v="0"/>
    <x v="0"/>
    <x v="0"/>
    <x v="0"/>
    <x v="1"/>
    <x v="1"/>
    <x v="135"/>
    <x v="1775"/>
    <x v="0"/>
  </r>
  <r>
    <s v="3536-IQCTX"/>
    <x v="1"/>
    <x v="1"/>
    <x v="0"/>
    <x v="0"/>
    <x v="48"/>
    <x v="1"/>
    <x v="2"/>
    <x v="1"/>
    <x v="0"/>
    <x v="1"/>
    <x v="0"/>
    <x v="0"/>
    <x v="0"/>
    <x v="1"/>
    <x v="0"/>
    <x v="1"/>
    <x v="0"/>
    <x v="198"/>
    <x v="1776"/>
    <x v="1"/>
  </r>
  <r>
    <s v="4911-BANWH"/>
    <x v="0"/>
    <x v="0"/>
    <x v="1"/>
    <x v="1"/>
    <x v="36"/>
    <x v="1"/>
    <x v="2"/>
    <x v="1"/>
    <x v="0"/>
    <x v="1"/>
    <x v="0"/>
    <x v="0"/>
    <x v="1"/>
    <x v="0"/>
    <x v="0"/>
    <x v="0"/>
    <x v="3"/>
    <x v="809"/>
    <x v="1777"/>
    <x v="1"/>
  </r>
  <r>
    <s v="8496-EJAUI"/>
    <x v="1"/>
    <x v="0"/>
    <x v="1"/>
    <x v="0"/>
    <x v="67"/>
    <x v="1"/>
    <x v="1"/>
    <x v="1"/>
    <x v="0"/>
    <x v="0"/>
    <x v="0"/>
    <x v="0"/>
    <x v="0"/>
    <x v="0"/>
    <x v="0"/>
    <x v="0"/>
    <x v="3"/>
    <x v="281"/>
    <x v="1778"/>
    <x v="1"/>
  </r>
  <r>
    <s v="0794-YVSGE"/>
    <x v="1"/>
    <x v="0"/>
    <x v="0"/>
    <x v="1"/>
    <x v="21"/>
    <x v="1"/>
    <x v="1"/>
    <x v="2"/>
    <x v="2"/>
    <x v="2"/>
    <x v="2"/>
    <x v="2"/>
    <x v="2"/>
    <x v="2"/>
    <x v="2"/>
    <x v="1"/>
    <x v="2"/>
    <x v="956"/>
    <x v="1779"/>
    <x v="0"/>
  </r>
  <r>
    <s v="5423-BHIXO"/>
    <x v="0"/>
    <x v="0"/>
    <x v="1"/>
    <x v="0"/>
    <x v="48"/>
    <x v="1"/>
    <x v="2"/>
    <x v="0"/>
    <x v="0"/>
    <x v="0"/>
    <x v="0"/>
    <x v="0"/>
    <x v="0"/>
    <x v="0"/>
    <x v="0"/>
    <x v="0"/>
    <x v="0"/>
    <x v="957"/>
    <x v="1780"/>
    <x v="0"/>
  </r>
  <r>
    <s v="6908-VVYHM"/>
    <x v="1"/>
    <x v="0"/>
    <x v="0"/>
    <x v="0"/>
    <x v="45"/>
    <x v="1"/>
    <x v="2"/>
    <x v="1"/>
    <x v="0"/>
    <x v="0"/>
    <x v="0"/>
    <x v="0"/>
    <x v="0"/>
    <x v="1"/>
    <x v="0"/>
    <x v="0"/>
    <x v="0"/>
    <x v="958"/>
    <x v="1781"/>
    <x v="0"/>
  </r>
  <r>
    <s v="2959-EEXWB"/>
    <x v="0"/>
    <x v="0"/>
    <x v="0"/>
    <x v="1"/>
    <x v="3"/>
    <x v="0"/>
    <x v="0"/>
    <x v="0"/>
    <x v="1"/>
    <x v="1"/>
    <x v="0"/>
    <x v="0"/>
    <x v="1"/>
    <x v="1"/>
    <x v="0"/>
    <x v="0"/>
    <x v="2"/>
    <x v="959"/>
    <x v="1782"/>
    <x v="0"/>
  </r>
  <r>
    <s v="1839-UMACK"/>
    <x v="1"/>
    <x v="0"/>
    <x v="1"/>
    <x v="0"/>
    <x v="41"/>
    <x v="1"/>
    <x v="2"/>
    <x v="2"/>
    <x v="2"/>
    <x v="2"/>
    <x v="2"/>
    <x v="2"/>
    <x v="2"/>
    <x v="2"/>
    <x v="1"/>
    <x v="1"/>
    <x v="0"/>
    <x v="364"/>
    <x v="1783"/>
    <x v="0"/>
  </r>
  <r>
    <s v="3030-YDNRM"/>
    <x v="1"/>
    <x v="0"/>
    <x v="1"/>
    <x v="0"/>
    <x v="4"/>
    <x v="1"/>
    <x v="2"/>
    <x v="1"/>
    <x v="0"/>
    <x v="1"/>
    <x v="0"/>
    <x v="0"/>
    <x v="0"/>
    <x v="0"/>
    <x v="0"/>
    <x v="0"/>
    <x v="0"/>
    <x v="52"/>
    <x v="1784"/>
    <x v="0"/>
  </r>
  <r>
    <s v="7321-KKSDU"/>
    <x v="1"/>
    <x v="0"/>
    <x v="1"/>
    <x v="1"/>
    <x v="48"/>
    <x v="1"/>
    <x v="1"/>
    <x v="2"/>
    <x v="2"/>
    <x v="2"/>
    <x v="2"/>
    <x v="2"/>
    <x v="2"/>
    <x v="2"/>
    <x v="2"/>
    <x v="1"/>
    <x v="1"/>
    <x v="289"/>
    <x v="1785"/>
    <x v="0"/>
  </r>
  <r>
    <s v="3402-XRIUO"/>
    <x v="0"/>
    <x v="1"/>
    <x v="0"/>
    <x v="0"/>
    <x v="5"/>
    <x v="1"/>
    <x v="2"/>
    <x v="0"/>
    <x v="1"/>
    <x v="0"/>
    <x v="0"/>
    <x v="1"/>
    <x v="0"/>
    <x v="0"/>
    <x v="0"/>
    <x v="0"/>
    <x v="1"/>
    <x v="960"/>
    <x v="1786"/>
    <x v="0"/>
  </r>
  <r>
    <s v="3132-TVFDZ"/>
    <x v="1"/>
    <x v="1"/>
    <x v="0"/>
    <x v="0"/>
    <x v="58"/>
    <x v="0"/>
    <x v="0"/>
    <x v="0"/>
    <x v="0"/>
    <x v="1"/>
    <x v="0"/>
    <x v="0"/>
    <x v="1"/>
    <x v="1"/>
    <x v="0"/>
    <x v="0"/>
    <x v="0"/>
    <x v="245"/>
    <x v="1787"/>
    <x v="1"/>
  </r>
  <r>
    <s v="8286-AFUYI"/>
    <x v="1"/>
    <x v="0"/>
    <x v="1"/>
    <x v="0"/>
    <x v="0"/>
    <x v="1"/>
    <x v="1"/>
    <x v="0"/>
    <x v="1"/>
    <x v="1"/>
    <x v="0"/>
    <x v="0"/>
    <x v="0"/>
    <x v="0"/>
    <x v="0"/>
    <x v="1"/>
    <x v="0"/>
    <x v="961"/>
    <x v="1788"/>
    <x v="0"/>
  </r>
  <r>
    <s v="8080-DDEMJ"/>
    <x v="1"/>
    <x v="1"/>
    <x v="1"/>
    <x v="0"/>
    <x v="0"/>
    <x v="1"/>
    <x v="1"/>
    <x v="0"/>
    <x v="0"/>
    <x v="1"/>
    <x v="0"/>
    <x v="0"/>
    <x v="0"/>
    <x v="0"/>
    <x v="0"/>
    <x v="1"/>
    <x v="0"/>
    <x v="784"/>
    <x v="1789"/>
    <x v="1"/>
  </r>
  <r>
    <s v="8356-WUAOJ"/>
    <x v="0"/>
    <x v="0"/>
    <x v="0"/>
    <x v="0"/>
    <x v="0"/>
    <x v="1"/>
    <x v="1"/>
    <x v="0"/>
    <x v="0"/>
    <x v="1"/>
    <x v="0"/>
    <x v="0"/>
    <x v="0"/>
    <x v="0"/>
    <x v="0"/>
    <x v="0"/>
    <x v="0"/>
    <x v="221"/>
    <x v="1790"/>
    <x v="0"/>
  </r>
  <r>
    <s v="6365-MTGZX"/>
    <x v="1"/>
    <x v="0"/>
    <x v="1"/>
    <x v="0"/>
    <x v="65"/>
    <x v="1"/>
    <x v="1"/>
    <x v="1"/>
    <x v="0"/>
    <x v="1"/>
    <x v="0"/>
    <x v="1"/>
    <x v="1"/>
    <x v="1"/>
    <x v="0"/>
    <x v="0"/>
    <x v="0"/>
    <x v="645"/>
    <x v="1791"/>
    <x v="1"/>
  </r>
  <r>
    <s v="1349-WXNGG"/>
    <x v="1"/>
    <x v="0"/>
    <x v="1"/>
    <x v="0"/>
    <x v="0"/>
    <x v="1"/>
    <x v="1"/>
    <x v="2"/>
    <x v="2"/>
    <x v="2"/>
    <x v="2"/>
    <x v="2"/>
    <x v="2"/>
    <x v="2"/>
    <x v="0"/>
    <x v="1"/>
    <x v="2"/>
    <x v="332"/>
    <x v="656"/>
    <x v="1"/>
  </r>
  <r>
    <s v="8058-DMYRU"/>
    <x v="1"/>
    <x v="1"/>
    <x v="1"/>
    <x v="0"/>
    <x v="68"/>
    <x v="1"/>
    <x v="2"/>
    <x v="1"/>
    <x v="0"/>
    <x v="0"/>
    <x v="0"/>
    <x v="0"/>
    <x v="0"/>
    <x v="1"/>
    <x v="0"/>
    <x v="0"/>
    <x v="0"/>
    <x v="19"/>
    <x v="1792"/>
    <x v="0"/>
  </r>
  <r>
    <s v="9350-ZXYJC"/>
    <x v="0"/>
    <x v="0"/>
    <x v="1"/>
    <x v="0"/>
    <x v="54"/>
    <x v="1"/>
    <x v="2"/>
    <x v="2"/>
    <x v="2"/>
    <x v="2"/>
    <x v="2"/>
    <x v="2"/>
    <x v="2"/>
    <x v="2"/>
    <x v="2"/>
    <x v="0"/>
    <x v="3"/>
    <x v="816"/>
    <x v="1793"/>
    <x v="0"/>
  </r>
  <r>
    <s v="6990-YNRIO"/>
    <x v="1"/>
    <x v="0"/>
    <x v="0"/>
    <x v="1"/>
    <x v="45"/>
    <x v="1"/>
    <x v="2"/>
    <x v="1"/>
    <x v="1"/>
    <x v="1"/>
    <x v="1"/>
    <x v="1"/>
    <x v="1"/>
    <x v="1"/>
    <x v="2"/>
    <x v="1"/>
    <x v="2"/>
    <x v="461"/>
    <x v="1794"/>
    <x v="1"/>
  </r>
  <r>
    <s v="8958-JPTRR"/>
    <x v="0"/>
    <x v="0"/>
    <x v="0"/>
    <x v="0"/>
    <x v="39"/>
    <x v="1"/>
    <x v="2"/>
    <x v="2"/>
    <x v="2"/>
    <x v="2"/>
    <x v="2"/>
    <x v="2"/>
    <x v="2"/>
    <x v="2"/>
    <x v="1"/>
    <x v="1"/>
    <x v="0"/>
    <x v="97"/>
    <x v="1795"/>
    <x v="0"/>
  </r>
  <r>
    <s v="6959-GQEGV"/>
    <x v="1"/>
    <x v="0"/>
    <x v="1"/>
    <x v="0"/>
    <x v="3"/>
    <x v="1"/>
    <x v="1"/>
    <x v="0"/>
    <x v="1"/>
    <x v="1"/>
    <x v="1"/>
    <x v="0"/>
    <x v="1"/>
    <x v="1"/>
    <x v="0"/>
    <x v="0"/>
    <x v="0"/>
    <x v="649"/>
    <x v="1796"/>
    <x v="0"/>
  </r>
  <r>
    <s v="3173-WSSUE"/>
    <x v="0"/>
    <x v="0"/>
    <x v="0"/>
    <x v="1"/>
    <x v="16"/>
    <x v="1"/>
    <x v="1"/>
    <x v="2"/>
    <x v="2"/>
    <x v="2"/>
    <x v="2"/>
    <x v="2"/>
    <x v="2"/>
    <x v="2"/>
    <x v="2"/>
    <x v="1"/>
    <x v="3"/>
    <x v="139"/>
    <x v="1797"/>
    <x v="0"/>
  </r>
  <r>
    <s v="1265-HVPZB"/>
    <x v="1"/>
    <x v="0"/>
    <x v="0"/>
    <x v="0"/>
    <x v="64"/>
    <x v="1"/>
    <x v="1"/>
    <x v="0"/>
    <x v="1"/>
    <x v="0"/>
    <x v="1"/>
    <x v="0"/>
    <x v="1"/>
    <x v="0"/>
    <x v="1"/>
    <x v="1"/>
    <x v="3"/>
    <x v="962"/>
    <x v="1798"/>
    <x v="0"/>
  </r>
  <r>
    <s v="4115-UMJFQ"/>
    <x v="1"/>
    <x v="0"/>
    <x v="1"/>
    <x v="0"/>
    <x v="14"/>
    <x v="0"/>
    <x v="0"/>
    <x v="0"/>
    <x v="0"/>
    <x v="0"/>
    <x v="1"/>
    <x v="0"/>
    <x v="0"/>
    <x v="0"/>
    <x v="1"/>
    <x v="0"/>
    <x v="2"/>
    <x v="311"/>
    <x v="1799"/>
    <x v="0"/>
  </r>
  <r>
    <s v="7369-TRPFD"/>
    <x v="1"/>
    <x v="0"/>
    <x v="1"/>
    <x v="0"/>
    <x v="67"/>
    <x v="1"/>
    <x v="1"/>
    <x v="2"/>
    <x v="2"/>
    <x v="2"/>
    <x v="2"/>
    <x v="2"/>
    <x v="2"/>
    <x v="2"/>
    <x v="1"/>
    <x v="1"/>
    <x v="1"/>
    <x v="901"/>
    <x v="1800"/>
    <x v="0"/>
  </r>
  <r>
    <s v="1098-KFQEC"/>
    <x v="0"/>
    <x v="0"/>
    <x v="0"/>
    <x v="1"/>
    <x v="49"/>
    <x v="1"/>
    <x v="1"/>
    <x v="2"/>
    <x v="2"/>
    <x v="2"/>
    <x v="2"/>
    <x v="2"/>
    <x v="2"/>
    <x v="2"/>
    <x v="2"/>
    <x v="1"/>
    <x v="3"/>
    <x v="101"/>
    <x v="1801"/>
    <x v="0"/>
  </r>
  <r>
    <s v="7190-XHTWJ"/>
    <x v="0"/>
    <x v="0"/>
    <x v="1"/>
    <x v="0"/>
    <x v="46"/>
    <x v="1"/>
    <x v="1"/>
    <x v="2"/>
    <x v="2"/>
    <x v="2"/>
    <x v="2"/>
    <x v="2"/>
    <x v="2"/>
    <x v="2"/>
    <x v="1"/>
    <x v="1"/>
    <x v="1"/>
    <x v="170"/>
    <x v="1802"/>
    <x v="0"/>
  </r>
  <r>
    <s v="0621-TWIEM"/>
    <x v="1"/>
    <x v="0"/>
    <x v="1"/>
    <x v="0"/>
    <x v="6"/>
    <x v="1"/>
    <x v="1"/>
    <x v="0"/>
    <x v="0"/>
    <x v="1"/>
    <x v="0"/>
    <x v="0"/>
    <x v="0"/>
    <x v="0"/>
    <x v="0"/>
    <x v="0"/>
    <x v="0"/>
    <x v="95"/>
    <x v="1803"/>
    <x v="1"/>
  </r>
  <r>
    <s v="3537-RYBHH"/>
    <x v="0"/>
    <x v="1"/>
    <x v="0"/>
    <x v="0"/>
    <x v="20"/>
    <x v="1"/>
    <x v="2"/>
    <x v="0"/>
    <x v="1"/>
    <x v="0"/>
    <x v="1"/>
    <x v="0"/>
    <x v="0"/>
    <x v="0"/>
    <x v="0"/>
    <x v="0"/>
    <x v="3"/>
    <x v="288"/>
    <x v="1804"/>
    <x v="0"/>
  </r>
  <r>
    <s v="2485-ITVKB"/>
    <x v="0"/>
    <x v="0"/>
    <x v="0"/>
    <x v="0"/>
    <x v="2"/>
    <x v="0"/>
    <x v="0"/>
    <x v="0"/>
    <x v="0"/>
    <x v="1"/>
    <x v="0"/>
    <x v="0"/>
    <x v="0"/>
    <x v="1"/>
    <x v="0"/>
    <x v="0"/>
    <x v="0"/>
    <x v="963"/>
    <x v="1805"/>
    <x v="1"/>
  </r>
  <r>
    <s v="3669-OYSJI"/>
    <x v="1"/>
    <x v="0"/>
    <x v="1"/>
    <x v="0"/>
    <x v="0"/>
    <x v="1"/>
    <x v="1"/>
    <x v="0"/>
    <x v="0"/>
    <x v="1"/>
    <x v="0"/>
    <x v="0"/>
    <x v="0"/>
    <x v="0"/>
    <x v="0"/>
    <x v="1"/>
    <x v="3"/>
    <x v="964"/>
    <x v="1806"/>
    <x v="1"/>
  </r>
  <r>
    <s v="1612-EOHDH"/>
    <x v="0"/>
    <x v="0"/>
    <x v="1"/>
    <x v="0"/>
    <x v="0"/>
    <x v="1"/>
    <x v="1"/>
    <x v="0"/>
    <x v="0"/>
    <x v="1"/>
    <x v="0"/>
    <x v="0"/>
    <x v="0"/>
    <x v="0"/>
    <x v="0"/>
    <x v="1"/>
    <x v="0"/>
    <x v="965"/>
    <x v="1807"/>
    <x v="1"/>
  </r>
  <r>
    <s v="6702-OHFWR"/>
    <x v="1"/>
    <x v="1"/>
    <x v="1"/>
    <x v="0"/>
    <x v="0"/>
    <x v="0"/>
    <x v="0"/>
    <x v="0"/>
    <x v="0"/>
    <x v="0"/>
    <x v="1"/>
    <x v="0"/>
    <x v="0"/>
    <x v="1"/>
    <x v="0"/>
    <x v="0"/>
    <x v="0"/>
    <x v="966"/>
    <x v="1808"/>
    <x v="1"/>
  </r>
  <r>
    <s v="5296-BFCYD"/>
    <x v="1"/>
    <x v="0"/>
    <x v="0"/>
    <x v="1"/>
    <x v="25"/>
    <x v="1"/>
    <x v="1"/>
    <x v="2"/>
    <x v="2"/>
    <x v="2"/>
    <x v="2"/>
    <x v="2"/>
    <x v="2"/>
    <x v="2"/>
    <x v="2"/>
    <x v="0"/>
    <x v="1"/>
    <x v="451"/>
    <x v="1809"/>
    <x v="0"/>
  </r>
  <r>
    <s v="4510-PYUSH"/>
    <x v="0"/>
    <x v="1"/>
    <x v="1"/>
    <x v="0"/>
    <x v="46"/>
    <x v="1"/>
    <x v="1"/>
    <x v="0"/>
    <x v="1"/>
    <x v="0"/>
    <x v="0"/>
    <x v="0"/>
    <x v="0"/>
    <x v="0"/>
    <x v="0"/>
    <x v="0"/>
    <x v="3"/>
    <x v="967"/>
    <x v="1810"/>
    <x v="1"/>
  </r>
  <r>
    <s v="9359-JANWS"/>
    <x v="0"/>
    <x v="0"/>
    <x v="0"/>
    <x v="0"/>
    <x v="45"/>
    <x v="1"/>
    <x v="1"/>
    <x v="0"/>
    <x v="1"/>
    <x v="1"/>
    <x v="1"/>
    <x v="1"/>
    <x v="0"/>
    <x v="0"/>
    <x v="2"/>
    <x v="1"/>
    <x v="3"/>
    <x v="968"/>
    <x v="1811"/>
    <x v="0"/>
  </r>
  <r>
    <s v="7517-SAWMO"/>
    <x v="0"/>
    <x v="0"/>
    <x v="0"/>
    <x v="0"/>
    <x v="67"/>
    <x v="1"/>
    <x v="1"/>
    <x v="1"/>
    <x v="1"/>
    <x v="1"/>
    <x v="0"/>
    <x v="0"/>
    <x v="0"/>
    <x v="0"/>
    <x v="0"/>
    <x v="0"/>
    <x v="0"/>
    <x v="969"/>
    <x v="1812"/>
    <x v="1"/>
  </r>
  <r>
    <s v="4143-HHPMK"/>
    <x v="1"/>
    <x v="0"/>
    <x v="1"/>
    <x v="0"/>
    <x v="15"/>
    <x v="1"/>
    <x v="1"/>
    <x v="1"/>
    <x v="0"/>
    <x v="0"/>
    <x v="0"/>
    <x v="0"/>
    <x v="0"/>
    <x v="1"/>
    <x v="0"/>
    <x v="0"/>
    <x v="0"/>
    <x v="566"/>
    <x v="1813"/>
    <x v="1"/>
  </r>
  <r>
    <s v="3279-DYZQM"/>
    <x v="1"/>
    <x v="0"/>
    <x v="0"/>
    <x v="1"/>
    <x v="16"/>
    <x v="1"/>
    <x v="1"/>
    <x v="2"/>
    <x v="2"/>
    <x v="2"/>
    <x v="2"/>
    <x v="2"/>
    <x v="2"/>
    <x v="2"/>
    <x v="2"/>
    <x v="1"/>
    <x v="1"/>
    <x v="93"/>
    <x v="1814"/>
    <x v="0"/>
  </r>
  <r>
    <s v="7054-LGEQW"/>
    <x v="0"/>
    <x v="0"/>
    <x v="1"/>
    <x v="0"/>
    <x v="0"/>
    <x v="1"/>
    <x v="1"/>
    <x v="0"/>
    <x v="0"/>
    <x v="1"/>
    <x v="0"/>
    <x v="0"/>
    <x v="0"/>
    <x v="0"/>
    <x v="0"/>
    <x v="1"/>
    <x v="1"/>
    <x v="970"/>
    <x v="1815"/>
    <x v="1"/>
  </r>
  <r>
    <s v="0523-VNGTF"/>
    <x v="0"/>
    <x v="1"/>
    <x v="1"/>
    <x v="0"/>
    <x v="15"/>
    <x v="0"/>
    <x v="0"/>
    <x v="0"/>
    <x v="0"/>
    <x v="0"/>
    <x v="1"/>
    <x v="1"/>
    <x v="1"/>
    <x v="0"/>
    <x v="0"/>
    <x v="0"/>
    <x v="0"/>
    <x v="971"/>
    <x v="1816"/>
    <x v="0"/>
  </r>
  <r>
    <s v="9575-IWCAZ"/>
    <x v="1"/>
    <x v="0"/>
    <x v="0"/>
    <x v="0"/>
    <x v="53"/>
    <x v="1"/>
    <x v="2"/>
    <x v="2"/>
    <x v="2"/>
    <x v="2"/>
    <x v="2"/>
    <x v="2"/>
    <x v="2"/>
    <x v="2"/>
    <x v="1"/>
    <x v="1"/>
    <x v="1"/>
    <x v="675"/>
    <x v="1817"/>
    <x v="0"/>
  </r>
  <r>
    <s v="7105-MXJLL"/>
    <x v="0"/>
    <x v="1"/>
    <x v="0"/>
    <x v="0"/>
    <x v="70"/>
    <x v="1"/>
    <x v="1"/>
    <x v="0"/>
    <x v="0"/>
    <x v="1"/>
    <x v="1"/>
    <x v="0"/>
    <x v="0"/>
    <x v="1"/>
    <x v="1"/>
    <x v="1"/>
    <x v="1"/>
    <x v="773"/>
    <x v="1818"/>
    <x v="0"/>
  </r>
  <r>
    <s v="7064-FRRSW"/>
    <x v="1"/>
    <x v="1"/>
    <x v="1"/>
    <x v="0"/>
    <x v="43"/>
    <x v="1"/>
    <x v="2"/>
    <x v="1"/>
    <x v="0"/>
    <x v="0"/>
    <x v="0"/>
    <x v="0"/>
    <x v="1"/>
    <x v="1"/>
    <x v="1"/>
    <x v="0"/>
    <x v="0"/>
    <x v="212"/>
    <x v="1819"/>
    <x v="0"/>
  </r>
  <r>
    <s v="7940-UQQUG"/>
    <x v="0"/>
    <x v="0"/>
    <x v="0"/>
    <x v="1"/>
    <x v="38"/>
    <x v="1"/>
    <x v="2"/>
    <x v="1"/>
    <x v="1"/>
    <x v="1"/>
    <x v="0"/>
    <x v="1"/>
    <x v="1"/>
    <x v="1"/>
    <x v="1"/>
    <x v="0"/>
    <x v="2"/>
    <x v="152"/>
    <x v="1820"/>
    <x v="0"/>
  </r>
  <r>
    <s v="0923-PNFUB"/>
    <x v="0"/>
    <x v="0"/>
    <x v="1"/>
    <x v="0"/>
    <x v="35"/>
    <x v="1"/>
    <x v="1"/>
    <x v="1"/>
    <x v="0"/>
    <x v="0"/>
    <x v="0"/>
    <x v="0"/>
    <x v="1"/>
    <x v="0"/>
    <x v="0"/>
    <x v="1"/>
    <x v="0"/>
    <x v="670"/>
    <x v="1821"/>
    <x v="1"/>
  </r>
  <r>
    <s v="3961-SXAXY"/>
    <x v="1"/>
    <x v="0"/>
    <x v="1"/>
    <x v="0"/>
    <x v="0"/>
    <x v="1"/>
    <x v="1"/>
    <x v="0"/>
    <x v="0"/>
    <x v="1"/>
    <x v="0"/>
    <x v="0"/>
    <x v="0"/>
    <x v="0"/>
    <x v="0"/>
    <x v="0"/>
    <x v="2"/>
    <x v="535"/>
    <x v="1822"/>
    <x v="0"/>
  </r>
  <r>
    <s v="7010-BRBUU"/>
    <x v="1"/>
    <x v="0"/>
    <x v="0"/>
    <x v="1"/>
    <x v="21"/>
    <x v="1"/>
    <x v="2"/>
    <x v="2"/>
    <x v="2"/>
    <x v="2"/>
    <x v="2"/>
    <x v="2"/>
    <x v="2"/>
    <x v="2"/>
    <x v="2"/>
    <x v="1"/>
    <x v="3"/>
    <x v="172"/>
    <x v="1823"/>
    <x v="0"/>
  </r>
  <r>
    <s v="3566-HJGPK"/>
    <x v="1"/>
    <x v="0"/>
    <x v="1"/>
    <x v="0"/>
    <x v="0"/>
    <x v="1"/>
    <x v="1"/>
    <x v="0"/>
    <x v="0"/>
    <x v="1"/>
    <x v="0"/>
    <x v="0"/>
    <x v="0"/>
    <x v="0"/>
    <x v="0"/>
    <x v="0"/>
    <x v="1"/>
    <x v="95"/>
    <x v="1824"/>
    <x v="0"/>
  </r>
  <r>
    <s v="3062-ICYZQ"/>
    <x v="0"/>
    <x v="0"/>
    <x v="0"/>
    <x v="1"/>
    <x v="69"/>
    <x v="1"/>
    <x v="2"/>
    <x v="1"/>
    <x v="1"/>
    <x v="0"/>
    <x v="0"/>
    <x v="0"/>
    <x v="0"/>
    <x v="1"/>
    <x v="0"/>
    <x v="0"/>
    <x v="0"/>
    <x v="972"/>
    <x v="1825"/>
    <x v="0"/>
  </r>
  <r>
    <s v="9938-PRCVK"/>
    <x v="0"/>
    <x v="0"/>
    <x v="0"/>
    <x v="1"/>
    <x v="52"/>
    <x v="1"/>
    <x v="1"/>
    <x v="2"/>
    <x v="2"/>
    <x v="2"/>
    <x v="2"/>
    <x v="2"/>
    <x v="2"/>
    <x v="2"/>
    <x v="2"/>
    <x v="1"/>
    <x v="2"/>
    <x v="139"/>
    <x v="1826"/>
    <x v="0"/>
  </r>
  <r>
    <s v="0973-KYVNF"/>
    <x v="0"/>
    <x v="0"/>
    <x v="0"/>
    <x v="1"/>
    <x v="21"/>
    <x v="1"/>
    <x v="1"/>
    <x v="0"/>
    <x v="1"/>
    <x v="0"/>
    <x v="1"/>
    <x v="0"/>
    <x v="1"/>
    <x v="0"/>
    <x v="2"/>
    <x v="0"/>
    <x v="3"/>
    <x v="341"/>
    <x v="1827"/>
    <x v="0"/>
  </r>
  <r>
    <s v="5129-HHMZC"/>
    <x v="0"/>
    <x v="0"/>
    <x v="0"/>
    <x v="0"/>
    <x v="29"/>
    <x v="1"/>
    <x v="2"/>
    <x v="0"/>
    <x v="1"/>
    <x v="0"/>
    <x v="0"/>
    <x v="1"/>
    <x v="1"/>
    <x v="1"/>
    <x v="2"/>
    <x v="1"/>
    <x v="3"/>
    <x v="631"/>
    <x v="1828"/>
    <x v="0"/>
  </r>
  <r>
    <s v="9637-CDTKZ"/>
    <x v="1"/>
    <x v="0"/>
    <x v="0"/>
    <x v="0"/>
    <x v="21"/>
    <x v="1"/>
    <x v="2"/>
    <x v="1"/>
    <x v="1"/>
    <x v="0"/>
    <x v="1"/>
    <x v="1"/>
    <x v="1"/>
    <x v="1"/>
    <x v="2"/>
    <x v="0"/>
    <x v="3"/>
    <x v="973"/>
    <x v="1829"/>
    <x v="0"/>
  </r>
  <r>
    <s v="3946-JEWRQ"/>
    <x v="1"/>
    <x v="0"/>
    <x v="0"/>
    <x v="0"/>
    <x v="20"/>
    <x v="1"/>
    <x v="2"/>
    <x v="1"/>
    <x v="0"/>
    <x v="1"/>
    <x v="0"/>
    <x v="0"/>
    <x v="1"/>
    <x v="1"/>
    <x v="1"/>
    <x v="0"/>
    <x v="3"/>
    <x v="768"/>
    <x v="1830"/>
    <x v="0"/>
  </r>
  <r>
    <s v="7873-CVMAW"/>
    <x v="1"/>
    <x v="0"/>
    <x v="1"/>
    <x v="0"/>
    <x v="21"/>
    <x v="1"/>
    <x v="2"/>
    <x v="0"/>
    <x v="1"/>
    <x v="0"/>
    <x v="1"/>
    <x v="1"/>
    <x v="1"/>
    <x v="1"/>
    <x v="2"/>
    <x v="1"/>
    <x v="3"/>
    <x v="974"/>
    <x v="1831"/>
    <x v="0"/>
  </r>
  <r>
    <s v="0463-WZZKO"/>
    <x v="1"/>
    <x v="0"/>
    <x v="1"/>
    <x v="0"/>
    <x v="35"/>
    <x v="1"/>
    <x v="1"/>
    <x v="2"/>
    <x v="2"/>
    <x v="2"/>
    <x v="2"/>
    <x v="2"/>
    <x v="2"/>
    <x v="2"/>
    <x v="0"/>
    <x v="0"/>
    <x v="3"/>
    <x v="42"/>
    <x v="1832"/>
    <x v="0"/>
  </r>
  <r>
    <s v="3494-JCHRQ"/>
    <x v="1"/>
    <x v="0"/>
    <x v="1"/>
    <x v="0"/>
    <x v="0"/>
    <x v="1"/>
    <x v="1"/>
    <x v="1"/>
    <x v="0"/>
    <x v="1"/>
    <x v="0"/>
    <x v="0"/>
    <x v="0"/>
    <x v="0"/>
    <x v="0"/>
    <x v="0"/>
    <x v="0"/>
    <x v="379"/>
    <x v="1833"/>
    <x v="1"/>
  </r>
  <r>
    <s v="6474-FVJLC"/>
    <x v="1"/>
    <x v="0"/>
    <x v="1"/>
    <x v="0"/>
    <x v="2"/>
    <x v="1"/>
    <x v="2"/>
    <x v="1"/>
    <x v="0"/>
    <x v="1"/>
    <x v="0"/>
    <x v="0"/>
    <x v="0"/>
    <x v="1"/>
    <x v="0"/>
    <x v="0"/>
    <x v="0"/>
    <x v="518"/>
    <x v="1834"/>
    <x v="1"/>
  </r>
  <r>
    <s v="4524-QCSSM"/>
    <x v="1"/>
    <x v="0"/>
    <x v="1"/>
    <x v="0"/>
    <x v="70"/>
    <x v="0"/>
    <x v="0"/>
    <x v="0"/>
    <x v="1"/>
    <x v="0"/>
    <x v="0"/>
    <x v="0"/>
    <x v="0"/>
    <x v="1"/>
    <x v="0"/>
    <x v="0"/>
    <x v="2"/>
    <x v="975"/>
    <x v="1835"/>
    <x v="0"/>
  </r>
  <r>
    <s v="5832-EXGTT"/>
    <x v="1"/>
    <x v="0"/>
    <x v="0"/>
    <x v="1"/>
    <x v="44"/>
    <x v="1"/>
    <x v="1"/>
    <x v="0"/>
    <x v="1"/>
    <x v="1"/>
    <x v="0"/>
    <x v="0"/>
    <x v="0"/>
    <x v="1"/>
    <x v="0"/>
    <x v="0"/>
    <x v="1"/>
    <x v="367"/>
    <x v="1836"/>
    <x v="0"/>
  </r>
  <r>
    <s v="8840-DQLGN"/>
    <x v="0"/>
    <x v="1"/>
    <x v="0"/>
    <x v="0"/>
    <x v="42"/>
    <x v="1"/>
    <x v="2"/>
    <x v="1"/>
    <x v="1"/>
    <x v="0"/>
    <x v="0"/>
    <x v="1"/>
    <x v="1"/>
    <x v="0"/>
    <x v="0"/>
    <x v="0"/>
    <x v="2"/>
    <x v="57"/>
    <x v="1837"/>
    <x v="1"/>
  </r>
  <r>
    <s v="2039-JONDJ"/>
    <x v="1"/>
    <x v="0"/>
    <x v="1"/>
    <x v="0"/>
    <x v="23"/>
    <x v="1"/>
    <x v="1"/>
    <x v="0"/>
    <x v="1"/>
    <x v="0"/>
    <x v="0"/>
    <x v="0"/>
    <x v="0"/>
    <x v="0"/>
    <x v="1"/>
    <x v="1"/>
    <x v="2"/>
    <x v="181"/>
    <x v="1838"/>
    <x v="0"/>
  </r>
  <r>
    <s v="7217-JYHOQ"/>
    <x v="1"/>
    <x v="0"/>
    <x v="0"/>
    <x v="1"/>
    <x v="65"/>
    <x v="1"/>
    <x v="1"/>
    <x v="0"/>
    <x v="1"/>
    <x v="0"/>
    <x v="0"/>
    <x v="1"/>
    <x v="0"/>
    <x v="1"/>
    <x v="0"/>
    <x v="0"/>
    <x v="3"/>
    <x v="544"/>
    <x v="1839"/>
    <x v="0"/>
  </r>
  <r>
    <s v="6695-FRVEC"/>
    <x v="1"/>
    <x v="0"/>
    <x v="0"/>
    <x v="1"/>
    <x v="56"/>
    <x v="1"/>
    <x v="1"/>
    <x v="0"/>
    <x v="1"/>
    <x v="1"/>
    <x v="1"/>
    <x v="1"/>
    <x v="0"/>
    <x v="0"/>
    <x v="2"/>
    <x v="0"/>
    <x v="2"/>
    <x v="976"/>
    <x v="1840"/>
    <x v="0"/>
  </r>
  <r>
    <s v="4547-LYTDD"/>
    <x v="0"/>
    <x v="0"/>
    <x v="1"/>
    <x v="0"/>
    <x v="10"/>
    <x v="1"/>
    <x v="2"/>
    <x v="1"/>
    <x v="0"/>
    <x v="1"/>
    <x v="0"/>
    <x v="0"/>
    <x v="0"/>
    <x v="0"/>
    <x v="0"/>
    <x v="1"/>
    <x v="0"/>
    <x v="977"/>
    <x v="1841"/>
    <x v="1"/>
  </r>
  <r>
    <s v="9894-QMIMJ"/>
    <x v="0"/>
    <x v="0"/>
    <x v="1"/>
    <x v="0"/>
    <x v="57"/>
    <x v="1"/>
    <x v="1"/>
    <x v="0"/>
    <x v="0"/>
    <x v="0"/>
    <x v="1"/>
    <x v="0"/>
    <x v="0"/>
    <x v="0"/>
    <x v="1"/>
    <x v="1"/>
    <x v="2"/>
    <x v="830"/>
    <x v="1842"/>
    <x v="0"/>
  </r>
  <r>
    <s v="8069-YQQAJ"/>
    <x v="1"/>
    <x v="0"/>
    <x v="1"/>
    <x v="0"/>
    <x v="60"/>
    <x v="0"/>
    <x v="0"/>
    <x v="0"/>
    <x v="0"/>
    <x v="0"/>
    <x v="0"/>
    <x v="0"/>
    <x v="0"/>
    <x v="0"/>
    <x v="0"/>
    <x v="0"/>
    <x v="1"/>
    <x v="978"/>
    <x v="1843"/>
    <x v="0"/>
  </r>
  <r>
    <s v="6770-XUAGN"/>
    <x v="0"/>
    <x v="0"/>
    <x v="0"/>
    <x v="1"/>
    <x v="0"/>
    <x v="1"/>
    <x v="1"/>
    <x v="2"/>
    <x v="2"/>
    <x v="2"/>
    <x v="2"/>
    <x v="2"/>
    <x v="2"/>
    <x v="2"/>
    <x v="0"/>
    <x v="0"/>
    <x v="0"/>
    <x v="91"/>
    <x v="1844"/>
    <x v="1"/>
  </r>
  <r>
    <s v="4193-ORFCL"/>
    <x v="0"/>
    <x v="1"/>
    <x v="1"/>
    <x v="0"/>
    <x v="0"/>
    <x v="1"/>
    <x v="1"/>
    <x v="0"/>
    <x v="0"/>
    <x v="1"/>
    <x v="0"/>
    <x v="0"/>
    <x v="0"/>
    <x v="0"/>
    <x v="0"/>
    <x v="1"/>
    <x v="1"/>
    <x v="784"/>
    <x v="1789"/>
    <x v="1"/>
  </r>
  <r>
    <s v="1636-NTNCO"/>
    <x v="1"/>
    <x v="1"/>
    <x v="1"/>
    <x v="0"/>
    <x v="54"/>
    <x v="0"/>
    <x v="0"/>
    <x v="0"/>
    <x v="0"/>
    <x v="0"/>
    <x v="0"/>
    <x v="0"/>
    <x v="1"/>
    <x v="1"/>
    <x v="0"/>
    <x v="0"/>
    <x v="3"/>
    <x v="889"/>
    <x v="1845"/>
    <x v="0"/>
  </r>
  <r>
    <s v="3466-WAESX"/>
    <x v="1"/>
    <x v="0"/>
    <x v="1"/>
    <x v="1"/>
    <x v="10"/>
    <x v="1"/>
    <x v="2"/>
    <x v="0"/>
    <x v="1"/>
    <x v="0"/>
    <x v="0"/>
    <x v="0"/>
    <x v="0"/>
    <x v="1"/>
    <x v="0"/>
    <x v="0"/>
    <x v="0"/>
    <x v="915"/>
    <x v="1846"/>
    <x v="0"/>
  </r>
  <r>
    <s v="9281-PKKZE"/>
    <x v="0"/>
    <x v="0"/>
    <x v="0"/>
    <x v="0"/>
    <x v="25"/>
    <x v="0"/>
    <x v="0"/>
    <x v="0"/>
    <x v="0"/>
    <x v="1"/>
    <x v="0"/>
    <x v="0"/>
    <x v="1"/>
    <x v="1"/>
    <x v="0"/>
    <x v="0"/>
    <x v="0"/>
    <x v="979"/>
    <x v="1847"/>
    <x v="0"/>
  </r>
  <r>
    <s v="3638-VBZTA"/>
    <x v="1"/>
    <x v="0"/>
    <x v="1"/>
    <x v="1"/>
    <x v="47"/>
    <x v="1"/>
    <x v="2"/>
    <x v="0"/>
    <x v="1"/>
    <x v="0"/>
    <x v="0"/>
    <x v="1"/>
    <x v="1"/>
    <x v="1"/>
    <x v="2"/>
    <x v="0"/>
    <x v="2"/>
    <x v="980"/>
    <x v="1848"/>
    <x v="0"/>
  </r>
  <r>
    <s v="7459-IMVYU"/>
    <x v="1"/>
    <x v="0"/>
    <x v="1"/>
    <x v="0"/>
    <x v="46"/>
    <x v="1"/>
    <x v="2"/>
    <x v="0"/>
    <x v="1"/>
    <x v="0"/>
    <x v="1"/>
    <x v="1"/>
    <x v="0"/>
    <x v="0"/>
    <x v="0"/>
    <x v="1"/>
    <x v="0"/>
    <x v="864"/>
    <x v="1849"/>
    <x v="0"/>
  </r>
  <r>
    <s v="7776-QWNFX"/>
    <x v="1"/>
    <x v="1"/>
    <x v="0"/>
    <x v="0"/>
    <x v="19"/>
    <x v="1"/>
    <x v="1"/>
    <x v="0"/>
    <x v="0"/>
    <x v="0"/>
    <x v="0"/>
    <x v="0"/>
    <x v="0"/>
    <x v="0"/>
    <x v="0"/>
    <x v="0"/>
    <x v="2"/>
    <x v="981"/>
    <x v="1850"/>
    <x v="1"/>
  </r>
  <r>
    <s v="6689-TCZHQ"/>
    <x v="0"/>
    <x v="1"/>
    <x v="1"/>
    <x v="0"/>
    <x v="24"/>
    <x v="1"/>
    <x v="1"/>
    <x v="1"/>
    <x v="0"/>
    <x v="1"/>
    <x v="0"/>
    <x v="0"/>
    <x v="0"/>
    <x v="1"/>
    <x v="0"/>
    <x v="1"/>
    <x v="0"/>
    <x v="88"/>
    <x v="1851"/>
    <x v="1"/>
  </r>
  <r>
    <s v="8563-OYMQY"/>
    <x v="1"/>
    <x v="0"/>
    <x v="1"/>
    <x v="0"/>
    <x v="22"/>
    <x v="1"/>
    <x v="1"/>
    <x v="1"/>
    <x v="0"/>
    <x v="0"/>
    <x v="1"/>
    <x v="0"/>
    <x v="0"/>
    <x v="1"/>
    <x v="0"/>
    <x v="0"/>
    <x v="3"/>
    <x v="579"/>
    <x v="1852"/>
    <x v="0"/>
  </r>
  <r>
    <s v="0754-EEBDC"/>
    <x v="1"/>
    <x v="0"/>
    <x v="0"/>
    <x v="1"/>
    <x v="54"/>
    <x v="1"/>
    <x v="1"/>
    <x v="2"/>
    <x v="2"/>
    <x v="2"/>
    <x v="2"/>
    <x v="2"/>
    <x v="2"/>
    <x v="2"/>
    <x v="2"/>
    <x v="1"/>
    <x v="1"/>
    <x v="147"/>
    <x v="1853"/>
    <x v="0"/>
  </r>
  <r>
    <s v="5777-ZPQNC"/>
    <x v="0"/>
    <x v="0"/>
    <x v="1"/>
    <x v="0"/>
    <x v="18"/>
    <x v="1"/>
    <x v="1"/>
    <x v="2"/>
    <x v="2"/>
    <x v="2"/>
    <x v="2"/>
    <x v="2"/>
    <x v="2"/>
    <x v="2"/>
    <x v="1"/>
    <x v="1"/>
    <x v="0"/>
    <x v="22"/>
    <x v="1854"/>
    <x v="0"/>
  </r>
  <r>
    <s v="1951-IEYXM"/>
    <x v="1"/>
    <x v="0"/>
    <x v="0"/>
    <x v="1"/>
    <x v="21"/>
    <x v="1"/>
    <x v="2"/>
    <x v="0"/>
    <x v="1"/>
    <x v="0"/>
    <x v="1"/>
    <x v="1"/>
    <x v="1"/>
    <x v="1"/>
    <x v="2"/>
    <x v="0"/>
    <x v="3"/>
    <x v="685"/>
    <x v="1855"/>
    <x v="0"/>
  </r>
  <r>
    <s v="3318-NMQXL"/>
    <x v="1"/>
    <x v="0"/>
    <x v="1"/>
    <x v="0"/>
    <x v="35"/>
    <x v="1"/>
    <x v="1"/>
    <x v="1"/>
    <x v="0"/>
    <x v="1"/>
    <x v="0"/>
    <x v="0"/>
    <x v="1"/>
    <x v="1"/>
    <x v="0"/>
    <x v="0"/>
    <x v="0"/>
    <x v="589"/>
    <x v="1856"/>
    <x v="0"/>
  </r>
  <r>
    <s v="3143-ILDAL"/>
    <x v="1"/>
    <x v="0"/>
    <x v="1"/>
    <x v="0"/>
    <x v="39"/>
    <x v="1"/>
    <x v="2"/>
    <x v="1"/>
    <x v="0"/>
    <x v="0"/>
    <x v="0"/>
    <x v="1"/>
    <x v="0"/>
    <x v="1"/>
    <x v="0"/>
    <x v="0"/>
    <x v="0"/>
    <x v="229"/>
    <x v="1857"/>
    <x v="1"/>
  </r>
  <r>
    <s v="1022-RKXDR"/>
    <x v="0"/>
    <x v="0"/>
    <x v="1"/>
    <x v="0"/>
    <x v="52"/>
    <x v="1"/>
    <x v="2"/>
    <x v="2"/>
    <x v="2"/>
    <x v="2"/>
    <x v="2"/>
    <x v="2"/>
    <x v="2"/>
    <x v="2"/>
    <x v="1"/>
    <x v="0"/>
    <x v="1"/>
    <x v="492"/>
    <x v="1858"/>
    <x v="0"/>
  </r>
  <r>
    <s v="2361-FJWNO"/>
    <x v="1"/>
    <x v="0"/>
    <x v="1"/>
    <x v="0"/>
    <x v="63"/>
    <x v="0"/>
    <x v="0"/>
    <x v="0"/>
    <x v="0"/>
    <x v="0"/>
    <x v="0"/>
    <x v="1"/>
    <x v="0"/>
    <x v="0"/>
    <x v="1"/>
    <x v="1"/>
    <x v="3"/>
    <x v="876"/>
    <x v="1859"/>
    <x v="0"/>
  </r>
  <r>
    <s v="2272-UOINI"/>
    <x v="0"/>
    <x v="0"/>
    <x v="1"/>
    <x v="0"/>
    <x v="40"/>
    <x v="1"/>
    <x v="1"/>
    <x v="0"/>
    <x v="1"/>
    <x v="0"/>
    <x v="0"/>
    <x v="1"/>
    <x v="1"/>
    <x v="1"/>
    <x v="0"/>
    <x v="0"/>
    <x v="0"/>
    <x v="982"/>
    <x v="1860"/>
    <x v="0"/>
  </r>
  <r>
    <s v="8232-UTFOZ"/>
    <x v="1"/>
    <x v="0"/>
    <x v="1"/>
    <x v="0"/>
    <x v="14"/>
    <x v="1"/>
    <x v="1"/>
    <x v="2"/>
    <x v="2"/>
    <x v="2"/>
    <x v="2"/>
    <x v="2"/>
    <x v="2"/>
    <x v="2"/>
    <x v="2"/>
    <x v="1"/>
    <x v="3"/>
    <x v="81"/>
    <x v="1861"/>
    <x v="0"/>
  </r>
  <r>
    <s v="3750-YHRYO"/>
    <x v="1"/>
    <x v="0"/>
    <x v="0"/>
    <x v="1"/>
    <x v="40"/>
    <x v="1"/>
    <x v="1"/>
    <x v="2"/>
    <x v="2"/>
    <x v="2"/>
    <x v="2"/>
    <x v="2"/>
    <x v="2"/>
    <x v="2"/>
    <x v="1"/>
    <x v="1"/>
    <x v="1"/>
    <x v="16"/>
    <x v="1862"/>
    <x v="0"/>
  </r>
  <r>
    <s v="6637-KYRCV"/>
    <x v="0"/>
    <x v="0"/>
    <x v="0"/>
    <x v="1"/>
    <x v="24"/>
    <x v="0"/>
    <x v="0"/>
    <x v="0"/>
    <x v="0"/>
    <x v="0"/>
    <x v="0"/>
    <x v="0"/>
    <x v="0"/>
    <x v="0"/>
    <x v="0"/>
    <x v="0"/>
    <x v="0"/>
    <x v="983"/>
    <x v="1863"/>
    <x v="0"/>
  </r>
  <r>
    <s v="5668-MEISB"/>
    <x v="0"/>
    <x v="0"/>
    <x v="0"/>
    <x v="1"/>
    <x v="21"/>
    <x v="1"/>
    <x v="2"/>
    <x v="1"/>
    <x v="1"/>
    <x v="0"/>
    <x v="1"/>
    <x v="1"/>
    <x v="1"/>
    <x v="0"/>
    <x v="2"/>
    <x v="1"/>
    <x v="3"/>
    <x v="623"/>
    <x v="1864"/>
    <x v="0"/>
  </r>
  <r>
    <s v="0129-QMPDR"/>
    <x v="1"/>
    <x v="0"/>
    <x v="0"/>
    <x v="1"/>
    <x v="66"/>
    <x v="1"/>
    <x v="1"/>
    <x v="2"/>
    <x v="2"/>
    <x v="2"/>
    <x v="2"/>
    <x v="2"/>
    <x v="2"/>
    <x v="2"/>
    <x v="1"/>
    <x v="0"/>
    <x v="2"/>
    <x v="289"/>
    <x v="1865"/>
    <x v="0"/>
  </r>
  <r>
    <s v="7188-CBBBA"/>
    <x v="0"/>
    <x v="0"/>
    <x v="1"/>
    <x v="0"/>
    <x v="45"/>
    <x v="1"/>
    <x v="2"/>
    <x v="1"/>
    <x v="0"/>
    <x v="0"/>
    <x v="1"/>
    <x v="0"/>
    <x v="1"/>
    <x v="0"/>
    <x v="1"/>
    <x v="0"/>
    <x v="0"/>
    <x v="31"/>
    <x v="1866"/>
    <x v="0"/>
  </r>
  <r>
    <s v="5356-CSVSQ"/>
    <x v="0"/>
    <x v="0"/>
    <x v="1"/>
    <x v="0"/>
    <x v="35"/>
    <x v="1"/>
    <x v="2"/>
    <x v="0"/>
    <x v="0"/>
    <x v="1"/>
    <x v="0"/>
    <x v="1"/>
    <x v="1"/>
    <x v="0"/>
    <x v="0"/>
    <x v="1"/>
    <x v="0"/>
    <x v="984"/>
    <x v="1867"/>
    <x v="0"/>
  </r>
  <r>
    <s v="3221-CJMSG"/>
    <x v="1"/>
    <x v="0"/>
    <x v="1"/>
    <x v="0"/>
    <x v="65"/>
    <x v="1"/>
    <x v="1"/>
    <x v="0"/>
    <x v="0"/>
    <x v="1"/>
    <x v="0"/>
    <x v="1"/>
    <x v="0"/>
    <x v="0"/>
    <x v="0"/>
    <x v="0"/>
    <x v="3"/>
    <x v="985"/>
    <x v="1868"/>
    <x v="0"/>
  </r>
  <r>
    <s v="4720-VSTSI"/>
    <x v="0"/>
    <x v="0"/>
    <x v="1"/>
    <x v="0"/>
    <x v="66"/>
    <x v="1"/>
    <x v="2"/>
    <x v="1"/>
    <x v="0"/>
    <x v="0"/>
    <x v="1"/>
    <x v="0"/>
    <x v="0"/>
    <x v="0"/>
    <x v="0"/>
    <x v="0"/>
    <x v="2"/>
    <x v="295"/>
    <x v="1869"/>
    <x v="1"/>
  </r>
  <r>
    <s v="3219-JQRSL"/>
    <x v="0"/>
    <x v="1"/>
    <x v="0"/>
    <x v="0"/>
    <x v="21"/>
    <x v="1"/>
    <x v="2"/>
    <x v="0"/>
    <x v="1"/>
    <x v="0"/>
    <x v="1"/>
    <x v="1"/>
    <x v="1"/>
    <x v="1"/>
    <x v="2"/>
    <x v="1"/>
    <x v="3"/>
    <x v="6"/>
    <x v="1870"/>
    <x v="0"/>
  </r>
  <r>
    <s v="2801-NISEI"/>
    <x v="1"/>
    <x v="0"/>
    <x v="1"/>
    <x v="0"/>
    <x v="65"/>
    <x v="1"/>
    <x v="1"/>
    <x v="0"/>
    <x v="1"/>
    <x v="1"/>
    <x v="0"/>
    <x v="1"/>
    <x v="0"/>
    <x v="0"/>
    <x v="0"/>
    <x v="1"/>
    <x v="0"/>
    <x v="651"/>
    <x v="1871"/>
    <x v="0"/>
  </r>
  <r>
    <s v="3946-MHCZW"/>
    <x v="1"/>
    <x v="0"/>
    <x v="1"/>
    <x v="0"/>
    <x v="0"/>
    <x v="1"/>
    <x v="1"/>
    <x v="0"/>
    <x v="0"/>
    <x v="1"/>
    <x v="1"/>
    <x v="0"/>
    <x v="0"/>
    <x v="0"/>
    <x v="0"/>
    <x v="1"/>
    <x v="1"/>
    <x v="959"/>
    <x v="1872"/>
    <x v="1"/>
  </r>
  <r>
    <s v="4623-ZKHLY"/>
    <x v="1"/>
    <x v="0"/>
    <x v="0"/>
    <x v="0"/>
    <x v="5"/>
    <x v="1"/>
    <x v="1"/>
    <x v="2"/>
    <x v="2"/>
    <x v="2"/>
    <x v="2"/>
    <x v="2"/>
    <x v="2"/>
    <x v="2"/>
    <x v="0"/>
    <x v="0"/>
    <x v="2"/>
    <x v="507"/>
    <x v="1873"/>
    <x v="0"/>
  </r>
  <r>
    <s v="6732-VAILE"/>
    <x v="1"/>
    <x v="0"/>
    <x v="0"/>
    <x v="1"/>
    <x v="27"/>
    <x v="1"/>
    <x v="2"/>
    <x v="0"/>
    <x v="0"/>
    <x v="0"/>
    <x v="1"/>
    <x v="1"/>
    <x v="1"/>
    <x v="1"/>
    <x v="2"/>
    <x v="0"/>
    <x v="3"/>
    <x v="121"/>
    <x v="1874"/>
    <x v="0"/>
  </r>
  <r>
    <s v="8201-AAXCB"/>
    <x v="1"/>
    <x v="0"/>
    <x v="0"/>
    <x v="1"/>
    <x v="13"/>
    <x v="1"/>
    <x v="2"/>
    <x v="0"/>
    <x v="0"/>
    <x v="1"/>
    <x v="0"/>
    <x v="0"/>
    <x v="1"/>
    <x v="0"/>
    <x v="0"/>
    <x v="1"/>
    <x v="0"/>
    <x v="986"/>
    <x v="1875"/>
    <x v="0"/>
  </r>
  <r>
    <s v="7696-CFTAT"/>
    <x v="1"/>
    <x v="0"/>
    <x v="0"/>
    <x v="1"/>
    <x v="50"/>
    <x v="1"/>
    <x v="1"/>
    <x v="2"/>
    <x v="2"/>
    <x v="2"/>
    <x v="2"/>
    <x v="2"/>
    <x v="2"/>
    <x v="2"/>
    <x v="2"/>
    <x v="1"/>
    <x v="2"/>
    <x v="21"/>
    <x v="1876"/>
    <x v="0"/>
  </r>
  <r>
    <s v="1845-CSBRZ"/>
    <x v="0"/>
    <x v="1"/>
    <x v="0"/>
    <x v="1"/>
    <x v="5"/>
    <x v="1"/>
    <x v="2"/>
    <x v="1"/>
    <x v="0"/>
    <x v="1"/>
    <x v="0"/>
    <x v="0"/>
    <x v="1"/>
    <x v="0"/>
    <x v="0"/>
    <x v="1"/>
    <x v="2"/>
    <x v="566"/>
    <x v="1877"/>
    <x v="0"/>
  </r>
  <r>
    <s v="2123-VSCOT"/>
    <x v="0"/>
    <x v="0"/>
    <x v="0"/>
    <x v="1"/>
    <x v="64"/>
    <x v="1"/>
    <x v="2"/>
    <x v="0"/>
    <x v="0"/>
    <x v="1"/>
    <x v="1"/>
    <x v="1"/>
    <x v="1"/>
    <x v="0"/>
    <x v="2"/>
    <x v="0"/>
    <x v="2"/>
    <x v="290"/>
    <x v="1878"/>
    <x v="0"/>
  </r>
  <r>
    <s v="6651-AZVTJ"/>
    <x v="1"/>
    <x v="0"/>
    <x v="0"/>
    <x v="1"/>
    <x v="12"/>
    <x v="1"/>
    <x v="2"/>
    <x v="1"/>
    <x v="0"/>
    <x v="1"/>
    <x v="1"/>
    <x v="0"/>
    <x v="1"/>
    <x v="1"/>
    <x v="0"/>
    <x v="0"/>
    <x v="0"/>
    <x v="111"/>
    <x v="1879"/>
    <x v="1"/>
  </r>
  <r>
    <s v="4566-GOLUK"/>
    <x v="1"/>
    <x v="0"/>
    <x v="0"/>
    <x v="1"/>
    <x v="20"/>
    <x v="1"/>
    <x v="2"/>
    <x v="1"/>
    <x v="0"/>
    <x v="1"/>
    <x v="1"/>
    <x v="1"/>
    <x v="1"/>
    <x v="1"/>
    <x v="0"/>
    <x v="0"/>
    <x v="2"/>
    <x v="987"/>
    <x v="1880"/>
    <x v="1"/>
  </r>
  <r>
    <s v="2484-DGXPZ"/>
    <x v="0"/>
    <x v="0"/>
    <x v="0"/>
    <x v="1"/>
    <x v="36"/>
    <x v="1"/>
    <x v="1"/>
    <x v="2"/>
    <x v="2"/>
    <x v="2"/>
    <x v="2"/>
    <x v="2"/>
    <x v="2"/>
    <x v="2"/>
    <x v="0"/>
    <x v="0"/>
    <x v="1"/>
    <x v="425"/>
    <x v="1881"/>
    <x v="1"/>
  </r>
  <r>
    <s v="2018-QKYGT"/>
    <x v="1"/>
    <x v="0"/>
    <x v="0"/>
    <x v="1"/>
    <x v="0"/>
    <x v="1"/>
    <x v="1"/>
    <x v="1"/>
    <x v="0"/>
    <x v="1"/>
    <x v="0"/>
    <x v="0"/>
    <x v="0"/>
    <x v="1"/>
    <x v="0"/>
    <x v="0"/>
    <x v="0"/>
    <x v="368"/>
    <x v="1882"/>
    <x v="0"/>
  </r>
  <r>
    <s v="2792-VPPET"/>
    <x v="1"/>
    <x v="0"/>
    <x v="1"/>
    <x v="0"/>
    <x v="35"/>
    <x v="1"/>
    <x v="1"/>
    <x v="2"/>
    <x v="2"/>
    <x v="2"/>
    <x v="2"/>
    <x v="2"/>
    <x v="2"/>
    <x v="2"/>
    <x v="0"/>
    <x v="0"/>
    <x v="0"/>
    <x v="289"/>
    <x v="1883"/>
    <x v="0"/>
  </r>
  <r>
    <s v="7409-JURKQ"/>
    <x v="0"/>
    <x v="0"/>
    <x v="0"/>
    <x v="0"/>
    <x v="62"/>
    <x v="1"/>
    <x v="2"/>
    <x v="1"/>
    <x v="0"/>
    <x v="0"/>
    <x v="1"/>
    <x v="1"/>
    <x v="1"/>
    <x v="1"/>
    <x v="1"/>
    <x v="0"/>
    <x v="2"/>
    <x v="988"/>
    <x v="1884"/>
    <x v="0"/>
  </r>
  <r>
    <s v="3247-MHJKM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x v="33"/>
    <x v="0"/>
  </r>
  <r>
    <s v="1964-SVLEA"/>
    <x v="1"/>
    <x v="0"/>
    <x v="1"/>
    <x v="0"/>
    <x v="61"/>
    <x v="1"/>
    <x v="1"/>
    <x v="2"/>
    <x v="2"/>
    <x v="2"/>
    <x v="2"/>
    <x v="2"/>
    <x v="2"/>
    <x v="2"/>
    <x v="1"/>
    <x v="0"/>
    <x v="1"/>
    <x v="139"/>
    <x v="1885"/>
    <x v="0"/>
  </r>
  <r>
    <s v="4587-NUKOX"/>
    <x v="0"/>
    <x v="0"/>
    <x v="1"/>
    <x v="0"/>
    <x v="35"/>
    <x v="1"/>
    <x v="1"/>
    <x v="1"/>
    <x v="1"/>
    <x v="0"/>
    <x v="0"/>
    <x v="0"/>
    <x v="0"/>
    <x v="0"/>
    <x v="0"/>
    <x v="0"/>
    <x v="0"/>
    <x v="899"/>
    <x v="1886"/>
    <x v="1"/>
  </r>
  <r>
    <s v="7297-DVYGA"/>
    <x v="0"/>
    <x v="0"/>
    <x v="1"/>
    <x v="0"/>
    <x v="69"/>
    <x v="1"/>
    <x v="1"/>
    <x v="2"/>
    <x v="2"/>
    <x v="2"/>
    <x v="2"/>
    <x v="2"/>
    <x v="2"/>
    <x v="2"/>
    <x v="1"/>
    <x v="0"/>
    <x v="2"/>
    <x v="216"/>
    <x v="1887"/>
    <x v="0"/>
  </r>
  <r>
    <s v="2239-CGBUZ"/>
    <x v="0"/>
    <x v="0"/>
    <x v="0"/>
    <x v="0"/>
    <x v="69"/>
    <x v="1"/>
    <x v="1"/>
    <x v="0"/>
    <x v="1"/>
    <x v="0"/>
    <x v="0"/>
    <x v="1"/>
    <x v="0"/>
    <x v="0"/>
    <x v="1"/>
    <x v="0"/>
    <x v="2"/>
    <x v="887"/>
    <x v="1888"/>
    <x v="0"/>
  </r>
  <r>
    <s v="0854-UYHZD"/>
    <x v="0"/>
    <x v="0"/>
    <x v="0"/>
    <x v="1"/>
    <x v="9"/>
    <x v="1"/>
    <x v="1"/>
    <x v="2"/>
    <x v="2"/>
    <x v="2"/>
    <x v="2"/>
    <x v="2"/>
    <x v="2"/>
    <x v="2"/>
    <x v="2"/>
    <x v="1"/>
    <x v="1"/>
    <x v="425"/>
    <x v="1889"/>
    <x v="0"/>
  </r>
  <r>
    <s v="7243-LCGGZ"/>
    <x v="0"/>
    <x v="0"/>
    <x v="1"/>
    <x v="0"/>
    <x v="0"/>
    <x v="1"/>
    <x v="1"/>
    <x v="2"/>
    <x v="2"/>
    <x v="2"/>
    <x v="2"/>
    <x v="2"/>
    <x v="2"/>
    <x v="2"/>
    <x v="0"/>
    <x v="1"/>
    <x v="1"/>
    <x v="786"/>
    <x v="1890"/>
    <x v="0"/>
  </r>
  <r>
    <s v="8267-KFGYD"/>
    <x v="1"/>
    <x v="0"/>
    <x v="1"/>
    <x v="1"/>
    <x v="0"/>
    <x v="1"/>
    <x v="1"/>
    <x v="2"/>
    <x v="2"/>
    <x v="2"/>
    <x v="2"/>
    <x v="2"/>
    <x v="2"/>
    <x v="2"/>
    <x v="0"/>
    <x v="0"/>
    <x v="1"/>
    <x v="90"/>
    <x v="1891"/>
    <x v="0"/>
  </r>
  <r>
    <s v="4890-VMUAV"/>
    <x v="1"/>
    <x v="0"/>
    <x v="1"/>
    <x v="0"/>
    <x v="28"/>
    <x v="1"/>
    <x v="2"/>
    <x v="0"/>
    <x v="1"/>
    <x v="0"/>
    <x v="1"/>
    <x v="1"/>
    <x v="0"/>
    <x v="0"/>
    <x v="1"/>
    <x v="1"/>
    <x v="0"/>
    <x v="989"/>
    <x v="1892"/>
    <x v="0"/>
  </r>
  <r>
    <s v="9261-WDCAF"/>
    <x v="1"/>
    <x v="0"/>
    <x v="1"/>
    <x v="0"/>
    <x v="35"/>
    <x v="1"/>
    <x v="1"/>
    <x v="0"/>
    <x v="0"/>
    <x v="1"/>
    <x v="0"/>
    <x v="0"/>
    <x v="0"/>
    <x v="1"/>
    <x v="0"/>
    <x v="1"/>
    <x v="1"/>
    <x v="72"/>
    <x v="1893"/>
    <x v="0"/>
  </r>
  <r>
    <s v="3764-MNMOI"/>
    <x v="1"/>
    <x v="0"/>
    <x v="1"/>
    <x v="0"/>
    <x v="25"/>
    <x v="1"/>
    <x v="1"/>
    <x v="2"/>
    <x v="2"/>
    <x v="2"/>
    <x v="2"/>
    <x v="2"/>
    <x v="2"/>
    <x v="2"/>
    <x v="2"/>
    <x v="1"/>
    <x v="3"/>
    <x v="279"/>
    <x v="1894"/>
    <x v="0"/>
  </r>
  <r>
    <s v="7442-YGZFK"/>
    <x v="1"/>
    <x v="0"/>
    <x v="1"/>
    <x v="0"/>
    <x v="0"/>
    <x v="1"/>
    <x v="2"/>
    <x v="0"/>
    <x v="0"/>
    <x v="1"/>
    <x v="0"/>
    <x v="0"/>
    <x v="0"/>
    <x v="0"/>
    <x v="0"/>
    <x v="0"/>
    <x v="3"/>
    <x v="734"/>
    <x v="1895"/>
    <x v="0"/>
  </r>
  <r>
    <s v="0420-BWTPW"/>
    <x v="1"/>
    <x v="0"/>
    <x v="1"/>
    <x v="1"/>
    <x v="4"/>
    <x v="0"/>
    <x v="0"/>
    <x v="0"/>
    <x v="0"/>
    <x v="1"/>
    <x v="0"/>
    <x v="0"/>
    <x v="0"/>
    <x v="0"/>
    <x v="0"/>
    <x v="1"/>
    <x v="1"/>
    <x v="990"/>
    <x v="1896"/>
    <x v="1"/>
  </r>
  <r>
    <s v="8229-BUJHX"/>
    <x v="0"/>
    <x v="0"/>
    <x v="0"/>
    <x v="1"/>
    <x v="16"/>
    <x v="1"/>
    <x v="1"/>
    <x v="2"/>
    <x v="2"/>
    <x v="2"/>
    <x v="2"/>
    <x v="2"/>
    <x v="2"/>
    <x v="2"/>
    <x v="2"/>
    <x v="1"/>
    <x v="2"/>
    <x v="289"/>
    <x v="1897"/>
    <x v="0"/>
  </r>
  <r>
    <s v="7449-HVPIV"/>
    <x v="1"/>
    <x v="0"/>
    <x v="0"/>
    <x v="1"/>
    <x v="49"/>
    <x v="1"/>
    <x v="2"/>
    <x v="1"/>
    <x v="0"/>
    <x v="1"/>
    <x v="1"/>
    <x v="0"/>
    <x v="1"/>
    <x v="0"/>
    <x v="0"/>
    <x v="0"/>
    <x v="3"/>
    <x v="254"/>
    <x v="1898"/>
    <x v="0"/>
  </r>
  <r>
    <s v="5504-WSIUR"/>
    <x v="0"/>
    <x v="0"/>
    <x v="1"/>
    <x v="0"/>
    <x v="27"/>
    <x v="1"/>
    <x v="2"/>
    <x v="1"/>
    <x v="0"/>
    <x v="0"/>
    <x v="1"/>
    <x v="1"/>
    <x v="0"/>
    <x v="0"/>
    <x v="1"/>
    <x v="0"/>
    <x v="2"/>
    <x v="28"/>
    <x v="1899"/>
    <x v="0"/>
  </r>
  <r>
    <s v="8183-ONMXC"/>
    <x v="0"/>
    <x v="0"/>
    <x v="1"/>
    <x v="0"/>
    <x v="2"/>
    <x v="1"/>
    <x v="1"/>
    <x v="1"/>
    <x v="0"/>
    <x v="1"/>
    <x v="0"/>
    <x v="0"/>
    <x v="0"/>
    <x v="1"/>
    <x v="0"/>
    <x v="1"/>
    <x v="0"/>
    <x v="683"/>
    <x v="1900"/>
    <x v="1"/>
  </r>
  <r>
    <s v="8466-PZBLH"/>
    <x v="1"/>
    <x v="0"/>
    <x v="0"/>
    <x v="1"/>
    <x v="56"/>
    <x v="1"/>
    <x v="2"/>
    <x v="1"/>
    <x v="1"/>
    <x v="1"/>
    <x v="0"/>
    <x v="1"/>
    <x v="1"/>
    <x v="1"/>
    <x v="2"/>
    <x v="1"/>
    <x v="2"/>
    <x v="283"/>
    <x v="1901"/>
    <x v="0"/>
  </r>
  <r>
    <s v="9614-RMGHA"/>
    <x v="1"/>
    <x v="0"/>
    <x v="0"/>
    <x v="0"/>
    <x v="45"/>
    <x v="1"/>
    <x v="2"/>
    <x v="1"/>
    <x v="0"/>
    <x v="0"/>
    <x v="0"/>
    <x v="0"/>
    <x v="1"/>
    <x v="0"/>
    <x v="0"/>
    <x v="0"/>
    <x v="2"/>
    <x v="991"/>
    <x v="1902"/>
    <x v="1"/>
  </r>
  <r>
    <s v="8735-IJJEG"/>
    <x v="1"/>
    <x v="0"/>
    <x v="0"/>
    <x v="0"/>
    <x v="60"/>
    <x v="1"/>
    <x v="1"/>
    <x v="0"/>
    <x v="0"/>
    <x v="1"/>
    <x v="1"/>
    <x v="0"/>
    <x v="0"/>
    <x v="0"/>
    <x v="0"/>
    <x v="1"/>
    <x v="3"/>
    <x v="687"/>
    <x v="1903"/>
    <x v="0"/>
  </r>
  <r>
    <s v="0564-MUUQK"/>
    <x v="0"/>
    <x v="0"/>
    <x v="0"/>
    <x v="1"/>
    <x v="61"/>
    <x v="1"/>
    <x v="2"/>
    <x v="1"/>
    <x v="0"/>
    <x v="1"/>
    <x v="1"/>
    <x v="1"/>
    <x v="0"/>
    <x v="1"/>
    <x v="0"/>
    <x v="0"/>
    <x v="2"/>
    <x v="31"/>
    <x v="1904"/>
    <x v="0"/>
  </r>
  <r>
    <s v="5054-IEXZT"/>
    <x v="1"/>
    <x v="0"/>
    <x v="1"/>
    <x v="1"/>
    <x v="0"/>
    <x v="1"/>
    <x v="1"/>
    <x v="1"/>
    <x v="0"/>
    <x v="0"/>
    <x v="0"/>
    <x v="0"/>
    <x v="0"/>
    <x v="0"/>
    <x v="0"/>
    <x v="0"/>
    <x v="0"/>
    <x v="209"/>
    <x v="1905"/>
    <x v="1"/>
  </r>
  <r>
    <s v="5834-ASPWA"/>
    <x v="1"/>
    <x v="0"/>
    <x v="1"/>
    <x v="0"/>
    <x v="0"/>
    <x v="1"/>
    <x v="2"/>
    <x v="1"/>
    <x v="0"/>
    <x v="1"/>
    <x v="0"/>
    <x v="0"/>
    <x v="0"/>
    <x v="0"/>
    <x v="0"/>
    <x v="0"/>
    <x v="0"/>
    <x v="992"/>
    <x v="1906"/>
    <x v="1"/>
  </r>
  <r>
    <s v="0701-RFGFI"/>
    <x v="0"/>
    <x v="0"/>
    <x v="0"/>
    <x v="1"/>
    <x v="12"/>
    <x v="1"/>
    <x v="2"/>
    <x v="1"/>
    <x v="0"/>
    <x v="1"/>
    <x v="0"/>
    <x v="0"/>
    <x v="1"/>
    <x v="1"/>
    <x v="0"/>
    <x v="0"/>
    <x v="2"/>
    <x v="335"/>
    <x v="1907"/>
    <x v="0"/>
  </r>
  <r>
    <s v="0019-EFAEP"/>
    <x v="0"/>
    <x v="0"/>
    <x v="1"/>
    <x v="0"/>
    <x v="21"/>
    <x v="1"/>
    <x v="2"/>
    <x v="1"/>
    <x v="1"/>
    <x v="0"/>
    <x v="1"/>
    <x v="0"/>
    <x v="1"/>
    <x v="0"/>
    <x v="2"/>
    <x v="0"/>
    <x v="2"/>
    <x v="569"/>
    <x v="1908"/>
    <x v="0"/>
  </r>
  <r>
    <s v="5619-PTMIK"/>
    <x v="0"/>
    <x v="0"/>
    <x v="0"/>
    <x v="0"/>
    <x v="25"/>
    <x v="1"/>
    <x v="2"/>
    <x v="0"/>
    <x v="1"/>
    <x v="1"/>
    <x v="0"/>
    <x v="0"/>
    <x v="0"/>
    <x v="0"/>
    <x v="0"/>
    <x v="1"/>
    <x v="0"/>
    <x v="951"/>
    <x v="1909"/>
    <x v="0"/>
  </r>
  <r>
    <s v="3737-XBQDD"/>
    <x v="1"/>
    <x v="0"/>
    <x v="1"/>
    <x v="0"/>
    <x v="65"/>
    <x v="1"/>
    <x v="2"/>
    <x v="1"/>
    <x v="0"/>
    <x v="0"/>
    <x v="1"/>
    <x v="0"/>
    <x v="0"/>
    <x v="0"/>
    <x v="0"/>
    <x v="0"/>
    <x v="2"/>
    <x v="587"/>
    <x v="1910"/>
    <x v="0"/>
  </r>
  <r>
    <s v="5882-CMAZQ"/>
    <x v="0"/>
    <x v="0"/>
    <x v="0"/>
    <x v="1"/>
    <x v="24"/>
    <x v="0"/>
    <x v="0"/>
    <x v="0"/>
    <x v="0"/>
    <x v="0"/>
    <x v="0"/>
    <x v="1"/>
    <x v="0"/>
    <x v="0"/>
    <x v="0"/>
    <x v="1"/>
    <x v="0"/>
    <x v="993"/>
    <x v="1911"/>
    <x v="0"/>
  </r>
  <r>
    <s v="5846-QFDFI"/>
    <x v="0"/>
    <x v="0"/>
    <x v="0"/>
    <x v="1"/>
    <x v="55"/>
    <x v="1"/>
    <x v="2"/>
    <x v="1"/>
    <x v="0"/>
    <x v="0"/>
    <x v="1"/>
    <x v="1"/>
    <x v="0"/>
    <x v="0"/>
    <x v="0"/>
    <x v="1"/>
    <x v="3"/>
    <x v="387"/>
    <x v="1912"/>
    <x v="0"/>
  </r>
  <r>
    <s v="4445-KWOKW"/>
    <x v="0"/>
    <x v="0"/>
    <x v="1"/>
    <x v="0"/>
    <x v="41"/>
    <x v="1"/>
    <x v="2"/>
    <x v="0"/>
    <x v="1"/>
    <x v="0"/>
    <x v="0"/>
    <x v="0"/>
    <x v="0"/>
    <x v="0"/>
    <x v="1"/>
    <x v="0"/>
    <x v="2"/>
    <x v="604"/>
    <x v="1913"/>
    <x v="0"/>
  </r>
  <r>
    <s v="3511-APPBJ"/>
    <x v="1"/>
    <x v="0"/>
    <x v="1"/>
    <x v="0"/>
    <x v="57"/>
    <x v="1"/>
    <x v="1"/>
    <x v="1"/>
    <x v="1"/>
    <x v="1"/>
    <x v="1"/>
    <x v="0"/>
    <x v="1"/>
    <x v="1"/>
    <x v="1"/>
    <x v="0"/>
    <x v="3"/>
    <x v="825"/>
    <x v="1914"/>
    <x v="0"/>
  </r>
  <r>
    <s v="7967-HYCDE"/>
    <x v="1"/>
    <x v="0"/>
    <x v="1"/>
    <x v="0"/>
    <x v="4"/>
    <x v="1"/>
    <x v="1"/>
    <x v="1"/>
    <x v="0"/>
    <x v="1"/>
    <x v="0"/>
    <x v="0"/>
    <x v="0"/>
    <x v="0"/>
    <x v="0"/>
    <x v="1"/>
    <x v="2"/>
    <x v="4"/>
    <x v="1915"/>
    <x v="0"/>
  </r>
  <r>
    <s v="2430-RRYUW"/>
    <x v="1"/>
    <x v="0"/>
    <x v="1"/>
    <x v="0"/>
    <x v="33"/>
    <x v="1"/>
    <x v="1"/>
    <x v="0"/>
    <x v="1"/>
    <x v="0"/>
    <x v="0"/>
    <x v="0"/>
    <x v="0"/>
    <x v="0"/>
    <x v="1"/>
    <x v="0"/>
    <x v="1"/>
    <x v="208"/>
    <x v="1916"/>
    <x v="0"/>
  </r>
  <r>
    <s v="3948-XHGNA"/>
    <x v="1"/>
    <x v="0"/>
    <x v="1"/>
    <x v="0"/>
    <x v="65"/>
    <x v="1"/>
    <x v="1"/>
    <x v="0"/>
    <x v="1"/>
    <x v="1"/>
    <x v="0"/>
    <x v="0"/>
    <x v="0"/>
    <x v="0"/>
    <x v="0"/>
    <x v="0"/>
    <x v="2"/>
    <x v="40"/>
    <x v="1917"/>
    <x v="1"/>
  </r>
  <r>
    <s v="3723-BFBGR"/>
    <x v="1"/>
    <x v="1"/>
    <x v="1"/>
    <x v="0"/>
    <x v="65"/>
    <x v="1"/>
    <x v="2"/>
    <x v="0"/>
    <x v="0"/>
    <x v="0"/>
    <x v="0"/>
    <x v="0"/>
    <x v="0"/>
    <x v="0"/>
    <x v="0"/>
    <x v="1"/>
    <x v="3"/>
    <x v="208"/>
    <x v="1918"/>
    <x v="0"/>
  </r>
  <r>
    <s v="0565-IYCGT"/>
    <x v="1"/>
    <x v="0"/>
    <x v="1"/>
    <x v="0"/>
    <x v="14"/>
    <x v="1"/>
    <x v="2"/>
    <x v="0"/>
    <x v="1"/>
    <x v="0"/>
    <x v="1"/>
    <x v="1"/>
    <x v="0"/>
    <x v="1"/>
    <x v="1"/>
    <x v="0"/>
    <x v="3"/>
    <x v="994"/>
    <x v="1919"/>
    <x v="1"/>
  </r>
  <r>
    <s v="5447-WZAFP"/>
    <x v="0"/>
    <x v="0"/>
    <x v="1"/>
    <x v="0"/>
    <x v="62"/>
    <x v="1"/>
    <x v="1"/>
    <x v="1"/>
    <x v="0"/>
    <x v="0"/>
    <x v="1"/>
    <x v="0"/>
    <x v="1"/>
    <x v="1"/>
    <x v="1"/>
    <x v="0"/>
    <x v="1"/>
    <x v="442"/>
    <x v="1920"/>
    <x v="0"/>
  </r>
  <r>
    <s v="5110-CHOPY"/>
    <x v="0"/>
    <x v="0"/>
    <x v="1"/>
    <x v="0"/>
    <x v="31"/>
    <x v="0"/>
    <x v="0"/>
    <x v="0"/>
    <x v="1"/>
    <x v="1"/>
    <x v="1"/>
    <x v="0"/>
    <x v="1"/>
    <x v="1"/>
    <x v="2"/>
    <x v="1"/>
    <x v="0"/>
    <x v="380"/>
    <x v="1921"/>
    <x v="0"/>
  </r>
  <r>
    <s v="5445-UTODQ"/>
    <x v="0"/>
    <x v="0"/>
    <x v="0"/>
    <x v="0"/>
    <x v="40"/>
    <x v="1"/>
    <x v="1"/>
    <x v="1"/>
    <x v="0"/>
    <x v="1"/>
    <x v="0"/>
    <x v="0"/>
    <x v="1"/>
    <x v="0"/>
    <x v="0"/>
    <x v="0"/>
    <x v="0"/>
    <x v="613"/>
    <x v="1922"/>
    <x v="1"/>
  </r>
  <r>
    <s v="4425-OWHWB"/>
    <x v="0"/>
    <x v="0"/>
    <x v="1"/>
    <x v="0"/>
    <x v="61"/>
    <x v="1"/>
    <x v="1"/>
    <x v="2"/>
    <x v="2"/>
    <x v="2"/>
    <x v="2"/>
    <x v="2"/>
    <x v="2"/>
    <x v="2"/>
    <x v="1"/>
    <x v="0"/>
    <x v="3"/>
    <x v="195"/>
    <x v="1923"/>
    <x v="0"/>
  </r>
  <r>
    <s v="7892-QVYKW"/>
    <x v="0"/>
    <x v="0"/>
    <x v="0"/>
    <x v="1"/>
    <x v="57"/>
    <x v="1"/>
    <x v="2"/>
    <x v="1"/>
    <x v="0"/>
    <x v="1"/>
    <x v="0"/>
    <x v="0"/>
    <x v="0"/>
    <x v="1"/>
    <x v="0"/>
    <x v="1"/>
    <x v="0"/>
    <x v="782"/>
    <x v="1924"/>
    <x v="0"/>
  </r>
  <r>
    <s v="9675-ICXCT"/>
    <x v="1"/>
    <x v="0"/>
    <x v="0"/>
    <x v="1"/>
    <x v="21"/>
    <x v="1"/>
    <x v="1"/>
    <x v="0"/>
    <x v="1"/>
    <x v="1"/>
    <x v="1"/>
    <x v="1"/>
    <x v="1"/>
    <x v="1"/>
    <x v="2"/>
    <x v="0"/>
    <x v="0"/>
    <x v="371"/>
    <x v="1925"/>
    <x v="0"/>
  </r>
  <r>
    <s v="1024-VRZHF"/>
    <x v="1"/>
    <x v="0"/>
    <x v="0"/>
    <x v="0"/>
    <x v="26"/>
    <x v="1"/>
    <x v="2"/>
    <x v="1"/>
    <x v="0"/>
    <x v="1"/>
    <x v="0"/>
    <x v="0"/>
    <x v="0"/>
    <x v="0"/>
    <x v="0"/>
    <x v="0"/>
    <x v="0"/>
    <x v="339"/>
    <x v="1926"/>
    <x v="1"/>
  </r>
  <r>
    <s v="4703-MQYKT"/>
    <x v="1"/>
    <x v="0"/>
    <x v="1"/>
    <x v="0"/>
    <x v="17"/>
    <x v="1"/>
    <x v="1"/>
    <x v="2"/>
    <x v="2"/>
    <x v="2"/>
    <x v="2"/>
    <x v="2"/>
    <x v="2"/>
    <x v="2"/>
    <x v="2"/>
    <x v="1"/>
    <x v="1"/>
    <x v="127"/>
    <x v="1927"/>
    <x v="0"/>
  </r>
  <r>
    <s v="9497-QCMMS"/>
    <x v="1"/>
    <x v="1"/>
    <x v="1"/>
    <x v="0"/>
    <x v="0"/>
    <x v="1"/>
    <x v="2"/>
    <x v="1"/>
    <x v="0"/>
    <x v="1"/>
    <x v="0"/>
    <x v="0"/>
    <x v="1"/>
    <x v="1"/>
    <x v="0"/>
    <x v="0"/>
    <x v="0"/>
    <x v="995"/>
    <x v="1928"/>
    <x v="1"/>
  </r>
  <r>
    <s v="5692-ICXLW"/>
    <x v="1"/>
    <x v="1"/>
    <x v="1"/>
    <x v="0"/>
    <x v="36"/>
    <x v="1"/>
    <x v="2"/>
    <x v="1"/>
    <x v="0"/>
    <x v="0"/>
    <x v="0"/>
    <x v="0"/>
    <x v="1"/>
    <x v="0"/>
    <x v="0"/>
    <x v="0"/>
    <x v="0"/>
    <x v="996"/>
    <x v="1929"/>
    <x v="0"/>
  </r>
  <r>
    <s v="0602-DDUML"/>
    <x v="0"/>
    <x v="0"/>
    <x v="1"/>
    <x v="0"/>
    <x v="58"/>
    <x v="1"/>
    <x v="1"/>
    <x v="0"/>
    <x v="0"/>
    <x v="0"/>
    <x v="1"/>
    <x v="1"/>
    <x v="1"/>
    <x v="0"/>
    <x v="2"/>
    <x v="1"/>
    <x v="1"/>
    <x v="366"/>
    <x v="1930"/>
    <x v="0"/>
  </r>
  <r>
    <s v="2208-MPXIO"/>
    <x v="0"/>
    <x v="0"/>
    <x v="0"/>
    <x v="1"/>
    <x v="3"/>
    <x v="1"/>
    <x v="1"/>
    <x v="2"/>
    <x v="2"/>
    <x v="2"/>
    <x v="2"/>
    <x v="2"/>
    <x v="2"/>
    <x v="2"/>
    <x v="2"/>
    <x v="0"/>
    <x v="2"/>
    <x v="187"/>
    <x v="1931"/>
    <x v="0"/>
  </r>
  <r>
    <s v="1960-UYCNN"/>
    <x v="1"/>
    <x v="0"/>
    <x v="1"/>
    <x v="0"/>
    <x v="6"/>
    <x v="1"/>
    <x v="2"/>
    <x v="1"/>
    <x v="0"/>
    <x v="0"/>
    <x v="1"/>
    <x v="0"/>
    <x v="0"/>
    <x v="1"/>
    <x v="0"/>
    <x v="0"/>
    <x v="0"/>
    <x v="765"/>
    <x v="1932"/>
    <x v="0"/>
  </r>
  <r>
    <s v="0348-SDKOL"/>
    <x v="0"/>
    <x v="0"/>
    <x v="0"/>
    <x v="0"/>
    <x v="11"/>
    <x v="1"/>
    <x v="2"/>
    <x v="1"/>
    <x v="0"/>
    <x v="1"/>
    <x v="1"/>
    <x v="1"/>
    <x v="1"/>
    <x v="1"/>
    <x v="0"/>
    <x v="0"/>
    <x v="3"/>
    <x v="376"/>
    <x v="1933"/>
    <x v="1"/>
  </r>
  <r>
    <s v="3190-FZATL"/>
    <x v="1"/>
    <x v="0"/>
    <x v="1"/>
    <x v="1"/>
    <x v="60"/>
    <x v="1"/>
    <x v="1"/>
    <x v="2"/>
    <x v="2"/>
    <x v="2"/>
    <x v="2"/>
    <x v="2"/>
    <x v="2"/>
    <x v="2"/>
    <x v="0"/>
    <x v="1"/>
    <x v="1"/>
    <x v="81"/>
    <x v="1934"/>
    <x v="0"/>
  </r>
  <r>
    <s v="7336-RLLRH"/>
    <x v="1"/>
    <x v="0"/>
    <x v="0"/>
    <x v="0"/>
    <x v="23"/>
    <x v="1"/>
    <x v="2"/>
    <x v="0"/>
    <x v="1"/>
    <x v="1"/>
    <x v="0"/>
    <x v="1"/>
    <x v="1"/>
    <x v="1"/>
    <x v="1"/>
    <x v="1"/>
    <x v="1"/>
    <x v="524"/>
    <x v="1935"/>
    <x v="0"/>
  </r>
  <r>
    <s v="4373-MAVJG"/>
    <x v="0"/>
    <x v="0"/>
    <x v="0"/>
    <x v="1"/>
    <x v="60"/>
    <x v="1"/>
    <x v="2"/>
    <x v="1"/>
    <x v="0"/>
    <x v="0"/>
    <x v="0"/>
    <x v="0"/>
    <x v="0"/>
    <x v="1"/>
    <x v="0"/>
    <x v="0"/>
    <x v="2"/>
    <x v="997"/>
    <x v="1936"/>
    <x v="1"/>
  </r>
  <r>
    <s v="8901-HJXTF"/>
    <x v="0"/>
    <x v="0"/>
    <x v="0"/>
    <x v="1"/>
    <x v="18"/>
    <x v="0"/>
    <x v="0"/>
    <x v="0"/>
    <x v="0"/>
    <x v="0"/>
    <x v="0"/>
    <x v="0"/>
    <x v="0"/>
    <x v="0"/>
    <x v="0"/>
    <x v="1"/>
    <x v="1"/>
    <x v="998"/>
    <x v="1937"/>
    <x v="1"/>
  </r>
  <r>
    <s v="7710-JSYOA"/>
    <x v="0"/>
    <x v="0"/>
    <x v="0"/>
    <x v="1"/>
    <x v="14"/>
    <x v="1"/>
    <x v="2"/>
    <x v="1"/>
    <x v="0"/>
    <x v="0"/>
    <x v="0"/>
    <x v="1"/>
    <x v="0"/>
    <x v="1"/>
    <x v="2"/>
    <x v="0"/>
    <x v="2"/>
    <x v="999"/>
    <x v="1938"/>
    <x v="0"/>
  </r>
  <r>
    <s v="5419-KLXBN"/>
    <x v="0"/>
    <x v="0"/>
    <x v="0"/>
    <x v="1"/>
    <x v="13"/>
    <x v="1"/>
    <x v="1"/>
    <x v="1"/>
    <x v="0"/>
    <x v="0"/>
    <x v="1"/>
    <x v="0"/>
    <x v="1"/>
    <x v="0"/>
    <x v="0"/>
    <x v="0"/>
    <x v="2"/>
    <x v="294"/>
    <x v="1939"/>
    <x v="1"/>
  </r>
  <r>
    <s v="3424-NMNBO"/>
    <x v="1"/>
    <x v="1"/>
    <x v="0"/>
    <x v="0"/>
    <x v="11"/>
    <x v="1"/>
    <x v="2"/>
    <x v="1"/>
    <x v="1"/>
    <x v="0"/>
    <x v="1"/>
    <x v="0"/>
    <x v="1"/>
    <x v="1"/>
    <x v="1"/>
    <x v="0"/>
    <x v="0"/>
    <x v="1000"/>
    <x v="1940"/>
    <x v="1"/>
  </r>
  <r>
    <s v="9885-MFVSU"/>
    <x v="0"/>
    <x v="0"/>
    <x v="0"/>
    <x v="1"/>
    <x v="42"/>
    <x v="0"/>
    <x v="0"/>
    <x v="0"/>
    <x v="1"/>
    <x v="1"/>
    <x v="0"/>
    <x v="1"/>
    <x v="1"/>
    <x v="0"/>
    <x v="2"/>
    <x v="0"/>
    <x v="3"/>
    <x v="1001"/>
    <x v="1941"/>
    <x v="0"/>
  </r>
  <r>
    <s v="4514-GFCFI"/>
    <x v="0"/>
    <x v="1"/>
    <x v="1"/>
    <x v="0"/>
    <x v="10"/>
    <x v="1"/>
    <x v="2"/>
    <x v="1"/>
    <x v="0"/>
    <x v="1"/>
    <x v="0"/>
    <x v="0"/>
    <x v="1"/>
    <x v="0"/>
    <x v="0"/>
    <x v="0"/>
    <x v="0"/>
    <x v="929"/>
    <x v="1942"/>
    <x v="1"/>
  </r>
  <r>
    <s v="0607-MVMGC"/>
    <x v="1"/>
    <x v="0"/>
    <x v="0"/>
    <x v="1"/>
    <x v="3"/>
    <x v="1"/>
    <x v="2"/>
    <x v="0"/>
    <x v="0"/>
    <x v="0"/>
    <x v="1"/>
    <x v="0"/>
    <x v="1"/>
    <x v="1"/>
    <x v="1"/>
    <x v="1"/>
    <x v="3"/>
    <x v="260"/>
    <x v="1943"/>
    <x v="0"/>
  </r>
  <r>
    <s v="3365-SAIGS"/>
    <x v="0"/>
    <x v="0"/>
    <x v="1"/>
    <x v="0"/>
    <x v="22"/>
    <x v="1"/>
    <x v="1"/>
    <x v="1"/>
    <x v="0"/>
    <x v="0"/>
    <x v="0"/>
    <x v="0"/>
    <x v="1"/>
    <x v="0"/>
    <x v="0"/>
    <x v="0"/>
    <x v="0"/>
    <x v="385"/>
    <x v="1944"/>
    <x v="0"/>
  </r>
  <r>
    <s v="9828-AOQLM"/>
    <x v="0"/>
    <x v="0"/>
    <x v="0"/>
    <x v="1"/>
    <x v="0"/>
    <x v="1"/>
    <x v="1"/>
    <x v="0"/>
    <x v="0"/>
    <x v="1"/>
    <x v="0"/>
    <x v="0"/>
    <x v="0"/>
    <x v="0"/>
    <x v="0"/>
    <x v="0"/>
    <x v="0"/>
    <x v="481"/>
    <x v="640"/>
    <x v="1"/>
  </r>
  <r>
    <s v="8022-BECSI"/>
    <x v="1"/>
    <x v="0"/>
    <x v="1"/>
    <x v="0"/>
    <x v="5"/>
    <x v="1"/>
    <x v="1"/>
    <x v="2"/>
    <x v="2"/>
    <x v="2"/>
    <x v="2"/>
    <x v="2"/>
    <x v="2"/>
    <x v="2"/>
    <x v="1"/>
    <x v="1"/>
    <x v="1"/>
    <x v="127"/>
    <x v="1945"/>
    <x v="0"/>
  </r>
  <r>
    <s v="8000-REIQB"/>
    <x v="0"/>
    <x v="1"/>
    <x v="1"/>
    <x v="0"/>
    <x v="0"/>
    <x v="1"/>
    <x v="1"/>
    <x v="1"/>
    <x v="0"/>
    <x v="1"/>
    <x v="0"/>
    <x v="0"/>
    <x v="0"/>
    <x v="0"/>
    <x v="0"/>
    <x v="0"/>
    <x v="0"/>
    <x v="864"/>
    <x v="1946"/>
    <x v="1"/>
  </r>
  <r>
    <s v="9993-LHIEB"/>
    <x v="1"/>
    <x v="0"/>
    <x v="0"/>
    <x v="1"/>
    <x v="56"/>
    <x v="1"/>
    <x v="1"/>
    <x v="0"/>
    <x v="1"/>
    <x v="1"/>
    <x v="1"/>
    <x v="1"/>
    <x v="0"/>
    <x v="1"/>
    <x v="2"/>
    <x v="1"/>
    <x v="1"/>
    <x v="1002"/>
    <x v="1947"/>
    <x v="0"/>
  </r>
  <r>
    <s v="0266-CLZKZ"/>
    <x v="0"/>
    <x v="0"/>
    <x v="0"/>
    <x v="1"/>
    <x v="56"/>
    <x v="1"/>
    <x v="2"/>
    <x v="1"/>
    <x v="0"/>
    <x v="1"/>
    <x v="1"/>
    <x v="1"/>
    <x v="1"/>
    <x v="1"/>
    <x v="2"/>
    <x v="0"/>
    <x v="2"/>
    <x v="711"/>
    <x v="1948"/>
    <x v="0"/>
  </r>
  <r>
    <s v="7615-ESMYF"/>
    <x v="0"/>
    <x v="0"/>
    <x v="0"/>
    <x v="0"/>
    <x v="2"/>
    <x v="0"/>
    <x v="0"/>
    <x v="0"/>
    <x v="0"/>
    <x v="1"/>
    <x v="0"/>
    <x v="0"/>
    <x v="1"/>
    <x v="1"/>
    <x v="0"/>
    <x v="1"/>
    <x v="0"/>
    <x v="220"/>
    <x v="1949"/>
    <x v="1"/>
  </r>
  <r>
    <s v="3858-VOBET"/>
    <x v="1"/>
    <x v="0"/>
    <x v="1"/>
    <x v="0"/>
    <x v="57"/>
    <x v="1"/>
    <x v="2"/>
    <x v="1"/>
    <x v="0"/>
    <x v="1"/>
    <x v="0"/>
    <x v="0"/>
    <x v="0"/>
    <x v="0"/>
    <x v="0"/>
    <x v="0"/>
    <x v="0"/>
    <x v="339"/>
    <x v="1950"/>
    <x v="1"/>
  </r>
  <r>
    <s v="7020-OZKXZ"/>
    <x v="0"/>
    <x v="1"/>
    <x v="1"/>
    <x v="0"/>
    <x v="34"/>
    <x v="1"/>
    <x v="1"/>
    <x v="1"/>
    <x v="0"/>
    <x v="1"/>
    <x v="1"/>
    <x v="0"/>
    <x v="0"/>
    <x v="0"/>
    <x v="0"/>
    <x v="1"/>
    <x v="3"/>
    <x v="528"/>
    <x v="1951"/>
    <x v="0"/>
  </r>
  <r>
    <s v="3977-QCRSL"/>
    <x v="0"/>
    <x v="0"/>
    <x v="1"/>
    <x v="0"/>
    <x v="24"/>
    <x v="1"/>
    <x v="1"/>
    <x v="2"/>
    <x v="2"/>
    <x v="2"/>
    <x v="2"/>
    <x v="2"/>
    <x v="2"/>
    <x v="2"/>
    <x v="0"/>
    <x v="1"/>
    <x v="1"/>
    <x v="22"/>
    <x v="1952"/>
    <x v="0"/>
  </r>
  <r>
    <s v="0017-DINOC"/>
    <x v="1"/>
    <x v="0"/>
    <x v="1"/>
    <x v="0"/>
    <x v="68"/>
    <x v="0"/>
    <x v="0"/>
    <x v="0"/>
    <x v="1"/>
    <x v="1"/>
    <x v="0"/>
    <x v="1"/>
    <x v="1"/>
    <x v="0"/>
    <x v="2"/>
    <x v="1"/>
    <x v="3"/>
    <x v="1003"/>
    <x v="1953"/>
    <x v="0"/>
  </r>
  <r>
    <s v="1447-PJGGA"/>
    <x v="0"/>
    <x v="0"/>
    <x v="1"/>
    <x v="0"/>
    <x v="58"/>
    <x v="1"/>
    <x v="1"/>
    <x v="1"/>
    <x v="0"/>
    <x v="1"/>
    <x v="1"/>
    <x v="0"/>
    <x v="1"/>
    <x v="1"/>
    <x v="2"/>
    <x v="0"/>
    <x v="0"/>
    <x v="765"/>
    <x v="1954"/>
    <x v="1"/>
  </r>
  <r>
    <s v="8565-CLBZW"/>
    <x v="1"/>
    <x v="0"/>
    <x v="1"/>
    <x v="0"/>
    <x v="65"/>
    <x v="1"/>
    <x v="2"/>
    <x v="1"/>
    <x v="0"/>
    <x v="1"/>
    <x v="1"/>
    <x v="0"/>
    <x v="1"/>
    <x v="0"/>
    <x v="0"/>
    <x v="0"/>
    <x v="1"/>
    <x v="107"/>
    <x v="1955"/>
    <x v="1"/>
  </r>
  <r>
    <s v="9139-WQQDY"/>
    <x v="0"/>
    <x v="0"/>
    <x v="0"/>
    <x v="1"/>
    <x v="12"/>
    <x v="1"/>
    <x v="2"/>
    <x v="1"/>
    <x v="0"/>
    <x v="0"/>
    <x v="0"/>
    <x v="0"/>
    <x v="1"/>
    <x v="1"/>
    <x v="1"/>
    <x v="1"/>
    <x v="1"/>
    <x v="699"/>
    <x v="1956"/>
    <x v="1"/>
  </r>
  <r>
    <s v="0224-HJAPT"/>
    <x v="1"/>
    <x v="0"/>
    <x v="1"/>
    <x v="0"/>
    <x v="24"/>
    <x v="1"/>
    <x v="2"/>
    <x v="0"/>
    <x v="0"/>
    <x v="1"/>
    <x v="0"/>
    <x v="0"/>
    <x v="0"/>
    <x v="0"/>
    <x v="0"/>
    <x v="1"/>
    <x v="0"/>
    <x v="1004"/>
    <x v="1957"/>
    <x v="1"/>
  </r>
  <r>
    <s v="8086-OVPWV"/>
    <x v="1"/>
    <x v="0"/>
    <x v="1"/>
    <x v="0"/>
    <x v="2"/>
    <x v="1"/>
    <x v="1"/>
    <x v="1"/>
    <x v="0"/>
    <x v="1"/>
    <x v="0"/>
    <x v="0"/>
    <x v="0"/>
    <x v="1"/>
    <x v="0"/>
    <x v="0"/>
    <x v="0"/>
    <x v="1005"/>
    <x v="1958"/>
    <x v="1"/>
  </r>
  <r>
    <s v="9430-FRQOC"/>
    <x v="0"/>
    <x v="0"/>
    <x v="1"/>
    <x v="1"/>
    <x v="54"/>
    <x v="1"/>
    <x v="2"/>
    <x v="1"/>
    <x v="0"/>
    <x v="1"/>
    <x v="1"/>
    <x v="1"/>
    <x v="0"/>
    <x v="0"/>
    <x v="0"/>
    <x v="0"/>
    <x v="1"/>
    <x v="897"/>
    <x v="1959"/>
    <x v="1"/>
  </r>
  <r>
    <s v="7639-OPLNG"/>
    <x v="1"/>
    <x v="0"/>
    <x v="0"/>
    <x v="1"/>
    <x v="27"/>
    <x v="1"/>
    <x v="2"/>
    <x v="0"/>
    <x v="1"/>
    <x v="0"/>
    <x v="1"/>
    <x v="1"/>
    <x v="1"/>
    <x v="0"/>
    <x v="2"/>
    <x v="0"/>
    <x v="2"/>
    <x v="161"/>
    <x v="1960"/>
    <x v="0"/>
  </r>
  <r>
    <s v="3074-GQWYX"/>
    <x v="1"/>
    <x v="0"/>
    <x v="1"/>
    <x v="0"/>
    <x v="24"/>
    <x v="1"/>
    <x v="2"/>
    <x v="1"/>
    <x v="0"/>
    <x v="1"/>
    <x v="0"/>
    <x v="0"/>
    <x v="0"/>
    <x v="0"/>
    <x v="0"/>
    <x v="0"/>
    <x v="2"/>
    <x v="304"/>
    <x v="1961"/>
    <x v="1"/>
  </r>
  <r>
    <s v="1492-QGCLU"/>
    <x v="1"/>
    <x v="0"/>
    <x v="0"/>
    <x v="1"/>
    <x v="62"/>
    <x v="1"/>
    <x v="2"/>
    <x v="0"/>
    <x v="1"/>
    <x v="1"/>
    <x v="1"/>
    <x v="1"/>
    <x v="1"/>
    <x v="1"/>
    <x v="0"/>
    <x v="1"/>
    <x v="0"/>
    <x v="449"/>
    <x v="1962"/>
    <x v="0"/>
  </r>
  <r>
    <s v="6845-RGTYS"/>
    <x v="0"/>
    <x v="0"/>
    <x v="0"/>
    <x v="0"/>
    <x v="20"/>
    <x v="1"/>
    <x v="2"/>
    <x v="1"/>
    <x v="1"/>
    <x v="0"/>
    <x v="1"/>
    <x v="0"/>
    <x v="1"/>
    <x v="0"/>
    <x v="0"/>
    <x v="0"/>
    <x v="0"/>
    <x v="839"/>
    <x v="1963"/>
    <x v="1"/>
  </r>
  <r>
    <s v="7328-OWMOM"/>
    <x v="0"/>
    <x v="0"/>
    <x v="1"/>
    <x v="1"/>
    <x v="36"/>
    <x v="1"/>
    <x v="1"/>
    <x v="2"/>
    <x v="2"/>
    <x v="2"/>
    <x v="2"/>
    <x v="2"/>
    <x v="2"/>
    <x v="2"/>
    <x v="1"/>
    <x v="1"/>
    <x v="3"/>
    <x v="451"/>
    <x v="1964"/>
    <x v="0"/>
  </r>
  <r>
    <s v="4418-LZMSV"/>
    <x v="1"/>
    <x v="0"/>
    <x v="0"/>
    <x v="1"/>
    <x v="9"/>
    <x v="1"/>
    <x v="1"/>
    <x v="0"/>
    <x v="0"/>
    <x v="0"/>
    <x v="1"/>
    <x v="1"/>
    <x v="0"/>
    <x v="0"/>
    <x v="0"/>
    <x v="1"/>
    <x v="2"/>
    <x v="1006"/>
    <x v="1965"/>
    <x v="0"/>
  </r>
  <r>
    <s v="5155-AZQPB"/>
    <x v="0"/>
    <x v="0"/>
    <x v="0"/>
    <x v="1"/>
    <x v="7"/>
    <x v="1"/>
    <x v="2"/>
    <x v="0"/>
    <x v="0"/>
    <x v="1"/>
    <x v="0"/>
    <x v="0"/>
    <x v="0"/>
    <x v="0"/>
    <x v="0"/>
    <x v="1"/>
    <x v="1"/>
    <x v="503"/>
    <x v="376"/>
    <x v="0"/>
  </r>
  <r>
    <s v="8861-HGGKB"/>
    <x v="0"/>
    <x v="0"/>
    <x v="1"/>
    <x v="0"/>
    <x v="6"/>
    <x v="1"/>
    <x v="2"/>
    <x v="1"/>
    <x v="0"/>
    <x v="1"/>
    <x v="0"/>
    <x v="0"/>
    <x v="0"/>
    <x v="1"/>
    <x v="0"/>
    <x v="1"/>
    <x v="0"/>
    <x v="631"/>
    <x v="1966"/>
    <x v="1"/>
  </r>
  <r>
    <s v="1087-GRUYI"/>
    <x v="1"/>
    <x v="0"/>
    <x v="0"/>
    <x v="0"/>
    <x v="46"/>
    <x v="1"/>
    <x v="1"/>
    <x v="2"/>
    <x v="2"/>
    <x v="2"/>
    <x v="2"/>
    <x v="2"/>
    <x v="2"/>
    <x v="2"/>
    <x v="2"/>
    <x v="1"/>
    <x v="2"/>
    <x v="66"/>
    <x v="1967"/>
    <x v="0"/>
  </r>
  <r>
    <s v="7065-YUNRY"/>
    <x v="0"/>
    <x v="0"/>
    <x v="1"/>
    <x v="0"/>
    <x v="0"/>
    <x v="1"/>
    <x v="1"/>
    <x v="0"/>
    <x v="0"/>
    <x v="1"/>
    <x v="0"/>
    <x v="0"/>
    <x v="0"/>
    <x v="0"/>
    <x v="0"/>
    <x v="0"/>
    <x v="1"/>
    <x v="150"/>
    <x v="180"/>
    <x v="1"/>
  </r>
  <r>
    <s v="7694-VLBWQ"/>
    <x v="1"/>
    <x v="0"/>
    <x v="0"/>
    <x v="0"/>
    <x v="56"/>
    <x v="1"/>
    <x v="2"/>
    <x v="1"/>
    <x v="0"/>
    <x v="0"/>
    <x v="1"/>
    <x v="0"/>
    <x v="1"/>
    <x v="1"/>
    <x v="1"/>
    <x v="1"/>
    <x v="0"/>
    <x v="636"/>
    <x v="1968"/>
    <x v="1"/>
  </r>
  <r>
    <s v="2546-KZAAT"/>
    <x v="1"/>
    <x v="0"/>
    <x v="0"/>
    <x v="0"/>
    <x v="15"/>
    <x v="1"/>
    <x v="1"/>
    <x v="0"/>
    <x v="1"/>
    <x v="0"/>
    <x v="0"/>
    <x v="0"/>
    <x v="1"/>
    <x v="1"/>
    <x v="1"/>
    <x v="0"/>
    <x v="1"/>
    <x v="626"/>
    <x v="1969"/>
    <x v="0"/>
  </r>
  <r>
    <s v="0181-RITDD"/>
    <x v="1"/>
    <x v="0"/>
    <x v="0"/>
    <x v="1"/>
    <x v="8"/>
    <x v="1"/>
    <x v="1"/>
    <x v="1"/>
    <x v="1"/>
    <x v="0"/>
    <x v="1"/>
    <x v="1"/>
    <x v="1"/>
    <x v="1"/>
    <x v="2"/>
    <x v="1"/>
    <x v="1"/>
    <x v="137"/>
    <x v="1970"/>
    <x v="0"/>
  </r>
  <r>
    <s v="5989-PGKJB"/>
    <x v="0"/>
    <x v="0"/>
    <x v="1"/>
    <x v="0"/>
    <x v="10"/>
    <x v="1"/>
    <x v="1"/>
    <x v="1"/>
    <x v="0"/>
    <x v="0"/>
    <x v="0"/>
    <x v="0"/>
    <x v="0"/>
    <x v="1"/>
    <x v="0"/>
    <x v="0"/>
    <x v="0"/>
    <x v="1007"/>
    <x v="1971"/>
    <x v="0"/>
  </r>
  <r>
    <s v="4795-KTRTH"/>
    <x v="0"/>
    <x v="1"/>
    <x v="0"/>
    <x v="0"/>
    <x v="24"/>
    <x v="1"/>
    <x v="2"/>
    <x v="1"/>
    <x v="0"/>
    <x v="0"/>
    <x v="0"/>
    <x v="0"/>
    <x v="0"/>
    <x v="0"/>
    <x v="0"/>
    <x v="0"/>
    <x v="0"/>
    <x v="464"/>
    <x v="1972"/>
    <x v="1"/>
  </r>
  <r>
    <s v="8272-ONJLV"/>
    <x v="1"/>
    <x v="0"/>
    <x v="1"/>
    <x v="0"/>
    <x v="18"/>
    <x v="1"/>
    <x v="1"/>
    <x v="1"/>
    <x v="0"/>
    <x v="1"/>
    <x v="1"/>
    <x v="0"/>
    <x v="1"/>
    <x v="1"/>
    <x v="1"/>
    <x v="1"/>
    <x v="0"/>
    <x v="1008"/>
    <x v="1973"/>
    <x v="0"/>
  </r>
  <r>
    <s v="1488-PBLJN"/>
    <x v="0"/>
    <x v="0"/>
    <x v="0"/>
    <x v="1"/>
    <x v="21"/>
    <x v="1"/>
    <x v="2"/>
    <x v="1"/>
    <x v="1"/>
    <x v="0"/>
    <x v="1"/>
    <x v="1"/>
    <x v="1"/>
    <x v="1"/>
    <x v="2"/>
    <x v="0"/>
    <x v="2"/>
    <x v="1009"/>
    <x v="1974"/>
    <x v="0"/>
  </r>
  <r>
    <s v="0308-GIQJT"/>
    <x v="1"/>
    <x v="1"/>
    <x v="1"/>
    <x v="0"/>
    <x v="16"/>
    <x v="1"/>
    <x v="2"/>
    <x v="1"/>
    <x v="0"/>
    <x v="0"/>
    <x v="0"/>
    <x v="1"/>
    <x v="1"/>
    <x v="1"/>
    <x v="1"/>
    <x v="1"/>
    <x v="2"/>
    <x v="1010"/>
    <x v="1975"/>
    <x v="0"/>
  </r>
  <r>
    <s v="3778-FOAQW"/>
    <x v="0"/>
    <x v="0"/>
    <x v="0"/>
    <x v="0"/>
    <x v="65"/>
    <x v="1"/>
    <x v="1"/>
    <x v="2"/>
    <x v="2"/>
    <x v="2"/>
    <x v="2"/>
    <x v="2"/>
    <x v="2"/>
    <x v="2"/>
    <x v="1"/>
    <x v="1"/>
    <x v="1"/>
    <x v="22"/>
    <x v="1976"/>
    <x v="0"/>
  </r>
  <r>
    <s v="4452-ROHMO"/>
    <x v="0"/>
    <x v="0"/>
    <x v="1"/>
    <x v="0"/>
    <x v="30"/>
    <x v="1"/>
    <x v="1"/>
    <x v="2"/>
    <x v="2"/>
    <x v="2"/>
    <x v="2"/>
    <x v="2"/>
    <x v="2"/>
    <x v="2"/>
    <x v="2"/>
    <x v="1"/>
    <x v="1"/>
    <x v="127"/>
    <x v="1977"/>
    <x v="0"/>
  </r>
  <r>
    <s v="6481-OGDOO"/>
    <x v="1"/>
    <x v="0"/>
    <x v="0"/>
    <x v="0"/>
    <x v="56"/>
    <x v="1"/>
    <x v="1"/>
    <x v="1"/>
    <x v="1"/>
    <x v="0"/>
    <x v="0"/>
    <x v="0"/>
    <x v="0"/>
    <x v="1"/>
    <x v="1"/>
    <x v="0"/>
    <x v="3"/>
    <x v="685"/>
    <x v="1978"/>
    <x v="1"/>
  </r>
  <r>
    <s v="3090-LETTY"/>
    <x v="1"/>
    <x v="0"/>
    <x v="1"/>
    <x v="1"/>
    <x v="2"/>
    <x v="1"/>
    <x v="2"/>
    <x v="0"/>
    <x v="1"/>
    <x v="0"/>
    <x v="0"/>
    <x v="0"/>
    <x v="0"/>
    <x v="0"/>
    <x v="0"/>
    <x v="1"/>
    <x v="2"/>
    <x v="797"/>
    <x v="1979"/>
    <x v="0"/>
  </r>
  <r>
    <s v="5349-AZPEW"/>
    <x v="0"/>
    <x v="0"/>
    <x v="0"/>
    <x v="1"/>
    <x v="24"/>
    <x v="0"/>
    <x v="0"/>
    <x v="0"/>
    <x v="0"/>
    <x v="1"/>
    <x v="0"/>
    <x v="0"/>
    <x v="0"/>
    <x v="0"/>
    <x v="0"/>
    <x v="1"/>
    <x v="1"/>
    <x v="364"/>
    <x v="1980"/>
    <x v="0"/>
  </r>
  <r>
    <s v="3753-TSEMP"/>
    <x v="0"/>
    <x v="0"/>
    <x v="0"/>
    <x v="0"/>
    <x v="30"/>
    <x v="1"/>
    <x v="1"/>
    <x v="1"/>
    <x v="0"/>
    <x v="1"/>
    <x v="0"/>
    <x v="0"/>
    <x v="1"/>
    <x v="1"/>
    <x v="0"/>
    <x v="1"/>
    <x v="0"/>
    <x v="284"/>
    <x v="1981"/>
    <x v="1"/>
  </r>
  <r>
    <s v="8305-VHZBZ"/>
    <x v="1"/>
    <x v="0"/>
    <x v="1"/>
    <x v="0"/>
    <x v="0"/>
    <x v="1"/>
    <x v="1"/>
    <x v="2"/>
    <x v="2"/>
    <x v="2"/>
    <x v="2"/>
    <x v="2"/>
    <x v="2"/>
    <x v="2"/>
    <x v="0"/>
    <x v="0"/>
    <x v="1"/>
    <x v="33"/>
    <x v="33"/>
    <x v="1"/>
  </r>
  <r>
    <s v="9720-JJJOR"/>
    <x v="1"/>
    <x v="0"/>
    <x v="0"/>
    <x v="1"/>
    <x v="52"/>
    <x v="1"/>
    <x v="1"/>
    <x v="0"/>
    <x v="1"/>
    <x v="0"/>
    <x v="1"/>
    <x v="0"/>
    <x v="0"/>
    <x v="0"/>
    <x v="1"/>
    <x v="0"/>
    <x v="2"/>
    <x v="255"/>
    <x v="1982"/>
    <x v="0"/>
  </r>
  <r>
    <s v="8100-HZZLJ"/>
    <x v="0"/>
    <x v="0"/>
    <x v="1"/>
    <x v="1"/>
    <x v="29"/>
    <x v="1"/>
    <x v="1"/>
    <x v="0"/>
    <x v="1"/>
    <x v="0"/>
    <x v="0"/>
    <x v="0"/>
    <x v="0"/>
    <x v="1"/>
    <x v="0"/>
    <x v="0"/>
    <x v="0"/>
    <x v="576"/>
    <x v="1983"/>
    <x v="0"/>
  </r>
  <r>
    <s v="8775-ERLNB"/>
    <x v="1"/>
    <x v="1"/>
    <x v="0"/>
    <x v="0"/>
    <x v="0"/>
    <x v="1"/>
    <x v="2"/>
    <x v="1"/>
    <x v="0"/>
    <x v="1"/>
    <x v="0"/>
    <x v="0"/>
    <x v="0"/>
    <x v="0"/>
    <x v="0"/>
    <x v="1"/>
    <x v="0"/>
    <x v="697"/>
    <x v="1984"/>
    <x v="0"/>
  </r>
  <r>
    <s v="8309-IEYJD"/>
    <x v="0"/>
    <x v="1"/>
    <x v="1"/>
    <x v="0"/>
    <x v="0"/>
    <x v="1"/>
    <x v="1"/>
    <x v="1"/>
    <x v="0"/>
    <x v="1"/>
    <x v="0"/>
    <x v="0"/>
    <x v="0"/>
    <x v="0"/>
    <x v="0"/>
    <x v="0"/>
    <x v="1"/>
    <x v="232"/>
    <x v="271"/>
    <x v="0"/>
  </r>
  <r>
    <s v="9172-JITSM"/>
    <x v="0"/>
    <x v="0"/>
    <x v="0"/>
    <x v="1"/>
    <x v="70"/>
    <x v="1"/>
    <x v="1"/>
    <x v="1"/>
    <x v="0"/>
    <x v="1"/>
    <x v="0"/>
    <x v="0"/>
    <x v="1"/>
    <x v="1"/>
    <x v="0"/>
    <x v="0"/>
    <x v="0"/>
    <x v="902"/>
    <x v="1985"/>
    <x v="1"/>
  </r>
  <r>
    <s v="6298-QDFNH"/>
    <x v="1"/>
    <x v="0"/>
    <x v="1"/>
    <x v="0"/>
    <x v="5"/>
    <x v="1"/>
    <x v="2"/>
    <x v="1"/>
    <x v="0"/>
    <x v="0"/>
    <x v="0"/>
    <x v="0"/>
    <x v="0"/>
    <x v="0"/>
    <x v="0"/>
    <x v="0"/>
    <x v="0"/>
    <x v="75"/>
    <x v="1986"/>
    <x v="1"/>
  </r>
  <r>
    <s v="7398-HPYZQ"/>
    <x v="1"/>
    <x v="0"/>
    <x v="0"/>
    <x v="0"/>
    <x v="16"/>
    <x v="1"/>
    <x v="2"/>
    <x v="0"/>
    <x v="1"/>
    <x v="0"/>
    <x v="1"/>
    <x v="1"/>
    <x v="1"/>
    <x v="1"/>
    <x v="2"/>
    <x v="1"/>
    <x v="2"/>
    <x v="646"/>
    <x v="1987"/>
    <x v="0"/>
  </r>
  <r>
    <s v="3546-GHEAE"/>
    <x v="1"/>
    <x v="0"/>
    <x v="1"/>
    <x v="0"/>
    <x v="40"/>
    <x v="1"/>
    <x v="1"/>
    <x v="2"/>
    <x v="2"/>
    <x v="2"/>
    <x v="2"/>
    <x v="2"/>
    <x v="2"/>
    <x v="2"/>
    <x v="2"/>
    <x v="1"/>
    <x v="1"/>
    <x v="93"/>
    <x v="1988"/>
    <x v="0"/>
  </r>
  <r>
    <s v="7361-YPXFS"/>
    <x v="0"/>
    <x v="1"/>
    <x v="1"/>
    <x v="0"/>
    <x v="7"/>
    <x v="1"/>
    <x v="2"/>
    <x v="0"/>
    <x v="0"/>
    <x v="0"/>
    <x v="1"/>
    <x v="1"/>
    <x v="0"/>
    <x v="0"/>
    <x v="0"/>
    <x v="1"/>
    <x v="2"/>
    <x v="952"/>
    <x v="1989"/>
    <x v="0"/>
  </r>
  <r>
    <s v="6557-BZXLQ"/>
    <x v="1"/>
    <x v="1"/>
    <x v="1"/>
    <x v="0"/>
    <x v="10"/>
    <x v="1"/>
    <x v="1"/>
    <x v="1"/>
    <x v="0"/>
    <x v="1"/>
    <x v="0"/>
    <x v="0"/>
    <x v="0"/>
    <x v="0"/>
    <x v="0"/>
    <x v="1"/>
    <x v="0"/>
    <x v="482"/>
    <x v="869"/>
    <x v="0"/>
  </r>
  <r>
    <s v="2550-QHZGP"/>
    <x v="1"/>
    <x v="0"/>
    <x v="1"/>
    <x v="0"/>
    <x v="40"/>
    <x v="1"/>
    <x v="1"/>
    <x v="2"/>
    <x v="2"/>
    <x v="2"/>
    <x v="2"/>
    <x v="2"/>
    <x v="2"/>
    <x v="2"/>
    <x v="1"/>
    <x v="1"/>
    <x v="1"/>
    <x v="488"/>
    <x v="1990"/>
    <x v="0"/>
  </r>
  <r>
    <s v="7519-JTWQH"/>
    <x v="0"/>
    <x v="0"/>
    <x v="1"/>
    <x v="0"/>
    <x v="14"/>
    <x v="1"/>
    <x v="2"/>
    <x v="1"/>
    <x v="0"/>
    <x v="0"/>
    <x v="1"/>
    <x v="1"/>
    <x v="1"/>
    <x v="1"/>
    <x v="2"/>
    <x v="0"/>
    <x v="2"/>
    <x v="70"/>
    <x v="1991"/>
    <x v="0"/>
  </r>
  <r>
    <s v="2538-OIMXF"/>
    <x v="0"/>
    <x v="0"/>
    <x v="1"/>
    <x v="1"/>
    <x v="0"/>
    <x v="0"/>
    <x v="0"/>
    <x v="0"/>
    <x v="0"/>
    <x v="1"/>
    <x v="0"/>
    <x v="0"/>
    <x v="0"/>
    <x v="0"/>
    <x v="0"/>
    <x v="1"/>
    <x v="1"/>
    <x v="156"/>
    <x v="1992"/>
    <x v="0"/>
  </r>
  <r>
    <s v="8543-MSDMF"/>
    <x v="1"/>
    <x v="0"/>
    <x v="1"/>
    <x v="0"/>
    <x v="35"/>
    <x v="1"/>
    <x v="1"/>
    <x v="0"/>
    <x v="1"/>
    <x v="1"/>
    <x v="1"/>
    <x v="0"/>
    <x v="1"/>
    <x v="1"/>
    <x v="0"/>
    <x v="0"/>
    <x v="0"/>
    <x v="1011"/>
    <x v="1993"/>
    <x v="0"/>
  </r>
  <r>
    <s v="9961-JBNMK"/>
    <x v="1"/>
    <x v="1"/>
    <x v="1"/>
    <x v="0"/>
    <x v="17"/>
    <x v="1"/>
    <x v="1"/>
    <x v="1"/>
    <x v="0"/>
    <x v="1"/>
    <x v="1"/>
    <x v="0"/>
    <x v="1"/>
    <x v="1"/>
    <x v="0"/>
    <x v="0"/>
    <x v="2"/>
    <x v="1012"/>
    <x v="1994"/>
    <x v="1"/>
  </r>
  <r>
    <s v="1170-SASML"/>
    <x v="0"/>
    <x v="0"/>
    <x v="0"/>
    <x v="0"/>
    <x v="14"/>
    <x v="1"/>
    <x v="2"/>
    <x v="1"/>
    <x v="0"/>
    <x v="0"/>
    <x v="1"/>
    <x v="0"/>
    <x v="0"/>
    <x v="0"/>
    <x v="0"/>
    <x v="0"/>
    <x v="2"/>
    <x v="233"/>
    <x v="1995"/>
    <x v="0"/>
  </r>
  <r>
    <s v="4872-JCVCA"/>
    <x v="0"/>
    <x v="0"/>
    <x v="0"/>
    <x v="0"/>
    <x v="16"/>
    <x v="0"/>
    <x v="0"/>
    <x v="0"/>
    <x v="1"/>
    <x v="0"/>
    <x v="1"/>
    <x v="1"/>
    <x v="0"/>
    <x v="0"/>
    <x v="2"/>
    <x v="0"/>
    <x v="2"/>
    <x v="1013"/>
    <x v="1996"/>
    <x v="0"/>
  </r>
  <r>
    <s v="5346-BZCHP"/>
    <x v="0"/>
    <x v="0"/>
    <x v="0"/>
    <x v="1"/>
    <x v="14"/>
    <x v="1"/>
    <x v="1"/>
    <x v="2"/>
    <x v="2"/>
    <x v="2"/>
    <x v="2"/>
    <x v="2"/>
    <x v="2"/>
    <x v="2"/>
    <x v="2"/>
    <x v="1"/>
    <x v="1"/>
    <x v="101"/>
    <x v="1997"/>
    <x v="0"/>
  </r>
  <r>
    <s v="2038-LLMLM"/>
    <x v="0"/>
    <x v="0"/>
    <x v="1"/>
    <x v="0"/>
    <x v="43"/>
    <x v="1"/>
    <x v="2"/>
    <x v="1"/>
    <x v="0"/>
    <x v="1"/>
    <x v="1"/>
    <x v="1"/>
    <x v="1"/>
    <x v="1"/>
    <x v="0"/>
    <x v="0"/>
    <x v="0"/>
    <x v="612"/>
    <x v="1998"/>
    <x v="0"/>
  </r>
  <r>
    <s v="6173-ITPWD"/>
    <x v="1"/>
    <x v="0"/>
    <x v="0"/>
    <x v="0"/>
    <x v="20"/>
    <x v="1"/>
    <x v="2"/>
    <x v="1"/>
    <x v="0"/>
    <x v="0"/>
    <x v="1"/>
    <x v="0"/>
    <x v="0"/>
    <x v="0"/>
    <x v="0"/>
    <x v="0"/>
    <x v="2"/>
    <x v="1014"/>
    <x v="1999"/>
    <x v="1"/>
  </r>
  <r>
    <s v="9734-UYXQI"/>
    <x v="0"/>
    <x v="0"/>
    <x v="1"/>
    <x v="0"/>
    <x v="2"/>
    <x v="1"/>
    <x v="2"/>
    <x v="0"/>
    <x v="0"/>
    <x v="1"/>
    <x v="0"/>
    <x v="0"/>
    <x v="0"/>
    <x v="0"/>
    <x v="0"/>
    <x v="0"/>
    <x v="0"/>
    <x v="744"/>
    <x v="2000"/>
    <x v="1"/>
  </r>
  <r>
    <s v="1216-BGTSP"/>
    <x v="1"/>
    <x v="0"/>
    <x v="1"/>
    <x v="0"/>
    <x v="3"/>
    <x v="1"/>
    <x v="2"/>
    <x v="1"/>
    <x v="1"/>
    <x v="1"/>
    <x v="1"/>
    <x v="1"/>
    <x v="1"/>
    <x v="1"/>
    <x v="0"/>
    <x v="0"/>
    <x v="3"/>
    <x v="54"/>
    <x v="2001"/>
    <x v="0"/>
  </r>
  <r>
    <s v="4138-NAXED"/>
    <x v="1"/>
    <x v="0"/>
    <x v="1"/>
    <x v="0"/>
    <x v="69"/>
    <x v="1"/>
    <x v="2"/>
    <x v="1"/>
    <x v="0"/>
    <x v="0"/>
    <x v="0"/>
    <x v="0"/>
    <x v="0"/>
    <x v="0"/>
    <x v="0"/>
    <x v="1"/>
    <x v="2"/>
    <x v="464"/>
    <x v="2002"/>
    <x v="0"/>
  </r>
  <r>
    <s v="2189-UXTKY"/>
    <x v="0"/>
    <x v="0"/>
    <x v="0"/>
    <x v="0"/>
    <x v="5"/>
    <x v="1"/>
    <x v="2"/>
    <x v="0"/>
    <x v="1"/>
    <x v="1"/>
    <x v="0"/>
    <x v="1"/>
    <x v="1"/>
    <x v="1"/>
    <x v="0"/>
    <x v="0"/>
    <x v="0"/>
    <x v="64"/>
    <x v="2003"/>
    <x v="1"/>
  </r>
  <r>
    <s v="0744-BIKKF"/>
    <x v="1"/>
    <x v="0"/>
    <x v="1"/>
    <x v="0"/>
    <x v="21"/>
    <x v="1"/>
    <x v="2"/>
    <x v="0"/>
    <x v="1"/>
    <x v="0"/>
    <x v="1"/>
    <x v="1"/>
    <x v="1"/>
    <x v="1"/>
    <x v="2"/>
    <x v="1"/>
    <x v="2"/>
    <x v="463"/>
    <x v="2004"/>
    <x v="0"/>
  </r>
  <r>
    <s v="7483-IQWIB"/>
    <x v="1"/>
    <x v="0"/>
    <x v="0"/>
    <x v="1"/>
    <x v="50"/>
    <x v="1"/>
    <x v="2"/>
    <x v="1"/>
    <x v="0"/>
    <x v="0"/>
    <x v="1"/>
    <x v="0"/>
    <x v="1"/>
    <x v="0"/>
    <x v="0"/>
    <x v="0"/>
    <x v="0"/>
    <x v="1015"/>
    <x v="2005"/>
    <x v="0"/>
  </r>
  <r>
    <s v="5248-KWLAR"/>
    <x v="1"/>
    <x v="0"/>
    <x v="0"/>
    <x v="1"/>
    <x v="16"/>
    <x v="1"/>
    <x v="2"/>
    <x v="0"/>
    <x v="1"/>
    <x v="0"/>
    <x v="1"/>
    <x v="1"/>
    <x v="1"/>
    <x v="1"/>
    <x v="2"/>
    <x v="1"/>
    <x v="0"/>
    <x v="459"/>
    <x v="2006"/>
    <x v="0"/>
  </r>
  <r>
    <s v="4958-GZWIY"/>
    <x v="1"/>
    <x v="0"/>
    <x v="0"/>
    <x v="1"/>
    <x v="40"/>
    <x v="1"/>
    <x v="1"/>
    <x v="0"/>
    <x v="0"/>
    <x v="1"/>
    <x v="1"/>
    <x v="0"/>
    <x v="0"/>
    <x v="0"/>
    <x v="0"/>
    <x v="1"/>
    <x v="0"/>
    <x v="931"/>
    <x v="2007"/>
    <x v="1"/>
  </r>
  <r>
    <s v="7996-MHXLW"/>
    <x v="0"/>
    <x v="0"/>
    <x v="1"/>
    <x v="0"/>
    <x v="33"/>
    <x v="1"/>
    <x v="2"/>
    <x v="2"/>
    <x v="2"/>
    <x v="2"/>
    <x v="2"/>
    <x v="2"/>
    <x v="2"/>
    <x v="2"/>
    <x v="2"/>
    <x v="0"/>
    <x v="3"/>
    <x v="203"/>
    <x v="2008"/>
    <x v="0"/>
  </r>
  <r>
    <s v="7833-PKIHD"/>
    <x v="1"/>
    <x v="0"/>
    <x v="0"/>
    <x v="1"/>
    <x v="69"/>
    <x v="1"/>
    <x v="1"/>
    <x v="0"/>
    <x v="1"/>
    <x v="1"/>
    <x v="0"/>
    <x v="1"/>
    <x v="1"/>
    <x v="1"/>
    <x v="1"/>
    <x v="0"/>
    <x v="2"/>
    <x v="1016"/>
    <x v="2009"/>
    <x v="0"/>
  </r>
  <r>
    <s v="7061-OVMIM"/>
    <x v="0"/>
    <x v="0"/>
    <x v="0"/>
    <x v="1"/>
    <x v="19"/>
    <x v="1"/>
    <x v="1"/>
    <x v="2"/>
    <x v="2"/>
    <x v="2"/>
    <x v="2"/>
    <x v="2"/>
    <x v="2"/>
    <x v="2"/>
    <x v="1"/>
    <x v="1"/>
    <x v="2"/>
    <x v="425"/>
    <x v="2010"/>
    <x v="0"/>
  </r>
  <r>
    <s v="5153-RTHKF"/>
    <x v="0"/>
    <x v="0"/>
    <x v="1"/>
    <x v="0"/>
    <x v="1"/>
    <x v="1"/>
    <x v="2"/>
    <x v="1"/>
    <x v="0"/>
    <x v="1"/>
    <x v="0"/>
    <x v="0"/>
    <x v="1"/>
    <x v="0"/>
    <x v="0"/>
    <x v="1"/>
    <x v="0"/>
    <x v="566"/>
    <x v="2011"/>
    <x v="0"/>
  </r>
  <r>
    <s v="1852-QSWCD"/>
    <x v="1"/>
    <x v="0"/>
    <x v="0"/>
    <x v="1"/>
    <x v="38"/>
    <x v="1"/>
    <x v="2"/>
    <x v="2"/>
    <x v="2"/>
    <x v="2"/>
    <x v="2"/>
    <x v="2"/>
    <x v="2"/>
    <x v="2"/>
    <x v="2"/>
    <x v="0"/>
    <x v="1"/>
    <x v="162"/>
    <x v="2012"/>
    <x v="0"/>
  </r>
  <r>
    <s v="4832-VRBMR"/>
    <x v="1"/>
    <x v="1"/>
    <x v="0"/>
    <x v="0"/>
    <x v="45"/>
    <x v="1"/>
    <x v="2"/>
    <x v="1"/>
    <x v="0"/>
    <x v="0"/>
    <x v="1"/>
    <x v="0"/>
    <x v="1"/>
    <x v="1"/>
    <x v="1"/>
    <x v="0"/>
    <x v="2"/>
    <x v="909"/>
    <x v="2013"/>
    <x v="0"/>
  </r>
  <r>
    <s v="9079-LWTFD"/>
    <x v="1"/>
    <x v="0"/>
    <x v="1"/>
    <x v="0"/>
    <x v="20"/>
    <x v="1"/>
    <x v="2"/>
    <x v="1"/>
    <x v="1"/>
    <x v="0"/>
    <x v="0"/>
    <x v="1"/>
    <x v="1"/>
    <x v="0"/>
    <x v="0"/>
    <x v="1"/>
    <x v="1"/>
    <x v="794"/>
    <x v="2014"/>
    <x v="0"/>
  </r>
  <r>
    <s v="6356-ELRKD"/>
    <x v="0"/>
    <x v="0"/>
    <x v="1"/>
    <x v="0"/>
    <x v="0"/>
    <x v="1"/>
    <x v="1"/>
    <x v="1"/>
    <x v="1"/>
    <x v="1"/>
    <x v="0"/>
    <x v="0"/>
    <x v="1"/>
    <x v="1"/>
    <x v="0"/>
    <x v="0"/>
    <x v="0"/>
    <x v="327"/>
    <x v="2015"/>
    <x v="1"/>
  </r>
  <r>
    <s v="8624-GIOUT"/>
    <x v="0"/>
    <x v="0"/>
    <x v="1"/>
    <x v="0"/>
    <x v="12"/>
    <x v="1"/>
    <x v="2"/>
    <x v="0"/>
    <x v="1"/>
    <x v="0"/>
    <x v="0"/>
    <x v="0"/>
    <x v="0"/>
    <x v="0"/>
    <x v="0"/>
    <x v="0"/>
    <x v="3"/>
    <x v="230"/>
    <x v="2016"/>
    <x v="1"/>
  </r>
  <r>
    <s v="3392-EHMNK"/>
    <x v="0"/>
    <x v="0"/>
    <x v="0"/>
    <x v="1"/>
    <x v="56"/>
    <x v="1"/>
    <x v="2"/>
    <x v="1"/>
    <x v="0"/>
    <x v="0"/>
    <x v="0"/>
    <x v="1"/>
    <x v="1"/>
    <x v="0"/>
    <x v="2"/>
    <x v="1"/>
    <x v="3"/>
    <x v="400"/>
    <x v="2017"/>
    <x v="0"/>
  </r>
  <r>
    <s v="5986-WWXDV"/>
    <x v="1"/>
    <x v="0"/>
    <x v="1"/>
    <x v="1"/>
    <x v="72"/>
    <x v="1"/>
    <x v="1"/>
    <x v="2"/>
    <x v="2"/>
    <x v="2"/>
    <x v="2"/>
    <x v="2"/>
    <x v="2"/>
    <x v="2"/>
    <x v="1"/>
    <x v="1"/>
    <x v="2"/>
    <x v="195"/>
    <x v="2018"/>
    <x v="0"/>
  </r>
  <r>
    <s v="3061-BCKYI"/>
    <x v="1"/>
    <x v="0"/>
    <x v="1"/>
    <x v="0"/>
    <x v="60"/>
    <x v="1"/>
    <x v="1"/>
    <x v="2"/>
    <x v="2"/>
    <x v="2"/>
    <x v="2"/>
    <x v="2"/>
    <x v="2"/>
    <x v="2"/>
    <x v="0"/>
    <x v="1"/>
    <x v="1"/>
    <x v="147"/>
    <x v="2019"/>
    <x v="0"/>
  </r>
  <r>
    <s v="6179-GJPSO"/>
    <x v="0"/>
    <x v="1"/>
    <x v="1"/>
    <x v="0"/>
    <x v="29"/>
    <x v="1"/>
    <x v="1"/>
    <x v="1"/>
    <x v="1"/>
    <x v="0"/>
    <x v="0"/>
    <x v="1"/>
    <x v="1"/>
    <x v="1"/>
    <x v="0"/>
    <x v="0"/>
    <x v="3"/>
    <x v="137"/>
    <x v="2020"/>
    <x v="1"/>
  </r>
  <r>
    <s v="7901-TBKJX"/>
    <x v="1"/>
    <x v="1"/>
    <x v="1"/>
    <x v="0"/>
    <x v="39"/>
    <x v="1"/>
    <x v="2"/>
    <x v="1"/>
    <x v="0"/>
    <x v="1"/>
    <x v="1"/>
    <x v="0"/>
    <x v="1"/>
    <x v="1"/>
    <x v="0"/>
    <x v="0"/>
    <x v="0"/>
    <x v="131"/>
    <x v="2021"/>
    <x v="0"/>
  </r>
  <r>
    <s v="7228-PAQPD"/>
    <x v="0"/>
    <x v="0"/>
    <x v="1"/>
    <x v="0"/>
    <x v="60"/>
    <x v="1"/>
    <x v="1"/>
    <x v="0"/>
    <x v="0"/>
    <x v="1"/>
    <x v="0"/>
    <x v="1"/>
    <x v="0"/>
    <x v="1"/>
    <x v="1"/>
    <x v="1"/>
    <x v="3"/>
    <x v="1017"/>
    <x v="2022"/>
    <x v="0"/>
  </r>
  <r>
    <s v="3177-LASXD"/>
    <x v="0"/>
    <x v="0"/>
    <x v="1"/>
    <x v="0"/>
    <x v="0"/>
    <x v="1"/>
    <x v="1"/>
    <x v="1"/>
    <x v="0"/>
    <x v="1"/>
    <x v="0"/>
    <x v="0"/>
    <x v="0"/>
    <x v="0"/>
    <x v="0"/>
    <x v="1"/>
    <x v="0"/>
    <x v="540"/>
    <x v="2023"/>
    <x v="1"/>
  </r>
  <r>
    <s v="7746-QYVCO"/>
    <x v="1"/>
    <x v="0"/>
    <x v="0"/>
    <x v="1"/>
    <x v="10"/>
    <x v="1"/>
    <x v="1"/>
    <x v="0"/>
    <x v="1"/>
    <x v="0"/>
    <x v="0"/>
    <x v="0"/>
    <x v="0"/>
    <x v="0"/>
    <x v="1"/>
    <x v="0"/>
    <x v="1"/>
    <x v="1018"/>
    <x v="2024"/>
    <x v="0"/>
  </r>
  <r>
    <s v="5804-HYIEZ"/>
    <x v="1"/>
    <x v="0"/>
    <x v="0"/>
    <x v="1"/>
    <x v="27"/>
    <x v="1"/>
    <x v="2"/>
    <x v="1"/>
    <x v="1"/>
    <x v="0"/>
    <x v="0"/>
    <x v="0"/>
    <x v="1"/>
    <x v="1"/>
    <x v="0"/>
    <x v="0"/>
    <x v="0"/>
    <x v="833"/>
    <x v="2025"/>
    <x v="0"/>
  </r>
  <r>
    <s v="9919-FZDED"/>
    <x v="1"/>
    <x v="1"/>
    <x v="0"/>
    <x v="0"/>
    <x v="21"/>
    <x v="1"/>
    <x v="2"/>
    <x v="0"/>
    <x v="1"/>
    <x v="0"/>
    <x v="1"/>
    <x v="0"/>
    <x v="1"/>
    <x v="1"/>
    <x v="2"/>
    <x v="0"/>
    <x v="3"/>
    <x v="1019"/>
    <x v="2026"/>
    <x v="0"/>
  </r>
  <r>
    <s v="5934-TSSAU"/>
    <x v="0"/>
    <x v="0"/>
    <x v="0"/>
    <x v="1"/>
    <x v="57"/>
    <x v="1"/>
    <x v="1"/>
    <x v="1"/>
    <x v="0"/>
    <x v="1"/>
    <x v="1"/>
    <x v="0"/>
    <x v="0"/>
    <x v="0"/>
    <x v="0"/>
    <x v="0"/>
    <x v="3"/>
    <x v="62"/>
    <x v="2027"/>
    <x v="0"/>
  </r>
  <r>
    <s v="3486-KHMLI"/>
    <x v="1"/>
    <x v="0"/>
    <x v="1"/>
    <x v="1"/>
    <x v="17"/>
    <x v="1"/>
    <x v="2"/>
    <x v="2"/>
    <x v="2"/>
    <x v="2"/>
    <x v="2"/>
    <x v="2"/>
    <x v="2"/>
    <x v="2"/>
    <x v="0"/>
    <x v="1"/>
    <x v="1"/>
    <x v="156"/>
    <x v="2028"/>
    <x v="0"/>
  </r>
  <r>
    <s v="4897-QSUYC"/>
    <x v="0"/>
    <x v="0"/>
    <x v="1"/>
    <x v="0"/>
    <x v="0"/>
    <x v="1"/>
    <x v="1"/>
    <x v="2"/>
    <x v="2"/>
    <x v="2"/>
    <x v="2"/>
    <x v="2"/>
    <x v="2"/>
    <x v="2"/>
    <x v="0"/>
    <x v="0"/>
    <x v="1"/>
    <x v="22"/>
    <x v="22"/>
    <x v="1"/>
  </r>
  <r>
    <s v="1084-UQCHV"/>
    <x v="1"/>
    <x v="0"/>
    <x v="1"/>
    <x v="1"/>
    <x v="0"/>
    <x v="1"/>
    <x v="1"/>
    <x v="1"/>
    <x v="0"/>
    <x v="1"/>
    <x v="0"/>
    <x v="0"/>
    <x v="0"/>
    <x v="0"/>
    <x v="0"/>
    <x v="1"/>
    <x v="2"/>
    <x v="366"/>
    <x v="2029"/>
    <x v="1"/>
  </r>
  <r>
    <s v="8290-YWKHZ"/>
    <x v="0"/>
    <x v="1"/>
    <x v="0"/>
    <x v="0"/>
    <x v="48"/>
    <x v="1"/>
    <x v="2"/>
    <x v="1"/>
    <x v="0"/>
    <x v="1"/>
    <x v="0"/>
    <x v="0"/>
    <x v="1"/>
    <x v="1"/>
    <x v="0"/>
    <x v="0"/>
    <x v="0"/>
    <x v="1020"/>
    <x v="2030"/>
    <x v="1"/>
  </r>
  <r>
    <s v="2955-BJZHG"/>
    <x v="1"/>
    <x v="0"/>
    <x v="0"/>
    <x v="1"/>
    <x v="22"/>
    <x v="1"/>
    <x v="1"/>
    <x v="1"/>
    <x v="0"/>
    <x v="1"/>
    <x v="0"/>
    <x v="0"/>
    <x v="1"/>
    <x v="0"/>
    <x v="0"/>
    <x v="1"/>
    <x v="0"/>
    <x v="524"/>
    <x v="2031"/>
    <x v="1"/>
  </r>
  <r>
    <s v="3806-DXQOM"/>
    <x v="0"/>
    <x v="0"/>
    <x v="1"/>
    <x v="0"/>
    <x v="54"/>
    <x v="0"/>
    <x v="0"/>
    <x v="0"/>
    <x v="1"/>
    <x v="0"/>
    <x v="0"/>
    <x v="0"/>
    <x v="0"/>
    <x v="0"/>
    <x v="0"/>
    <x v="0"/>
    <x v="0"/>
    <x v="1021"/>
    <x v="2032"/>
    <x v="1"/>
  </r>
  <r>
    <s v="6784-XYJAE"/>
    <x v="0"/>
    <x v="0"/>
    <x v="1"/>
    <x v="0"/>
    <x v="51"/>
    <x v="1"/>
    <x v="2"/>
    <x v="0"/>
    <x v="0"/>
    <x v="1"/>
    <x v="1"/>
    <x v="0"/>
    <x v="0"/>
    <x v="0"/>
    <x v="1"/>
    <x v="1"/>
    <x v="0"/>
    <x v="830"/>
    <x v="2033"/>
    <x v="0"/>
  </r>
  <r>
    <s v="3933-DQPWX"/>
    <x v="0"/>
    <x v="0"/>
    <x v="1"/>
    <x v="0"/>
    <x v="37"/>
    <x v="0"/>
    <x v="0"/>
    <x v="0"/>
    <x v="0"/>
    <x v="0"/>
    <x v="1"/>
    <x v="1"/>
    <x v="0"/>
    <x v="0"/>
    <x v="2"/>
    <x v="1"/>
    <x v="3"/>
    <x v="1022"/>
    <x v="2034"/>
    <x v="0"/>
  </r>
  <r>
    <s v="6661-EIPZC"/>
    <x v="0"/>
    <x v="0"/>
    <x v="0"/>
    <x v="1"/>
    <x v="43"/>
    <x v="0"/>
    <x v="0"/>
    <x v="0"/>
    <x v="0"/>
    <x v="1"/>
    <x v="0"/>
    <x v="1"/>
    <x v="0"/>
    <x v="0"/>
    <x v="0"/>
    <x v="0"/>
    <x v="3"/>
    <x v="1023"/>
    <x v="2035"/>
    <x v="0"/>
  </r>
  <r>
    <s v="8957-THMOA"/>
    <x v="0"/>
    <x v="0"/>
    <x v="1"/>
    <x v="1"/>
    <x v="37"/>
    <x v="1"/>
    <x v="1"/>
    <x v="2"/>
    <x v="2"/>
    <x v="2"/>
    <x v="2"/>
    <x v="2"/>
    <x v="2"/>
    <x v="2"/>
    <x v="2"/>
    <x v="1"/>
    <x v="3"/>
    <x v="22"/>
    <x v="2036"/>
    <x v="0"/>
  </r>
  <r>
    <s v="2251-PYLPB"/>
    <x v="1"/>
    <x v="0"/>
    <x v="0"/>
    <x v="0"/>
    <x v="21"/>
    <x v="1"/>
    <x v="2"/>
    <x v="0"/>
    <x v="1"/>
    <x v="0"/>
    <x v="1"/>
    <x v="1"/>
    <x v="0"/>
    <x v="1"/>
    <x v="2"/>
    <x v="1"/>
    <x v="3"/>
    <x v="1024"/>
    <x v="2037"/>
    <x v="0"/>
  </r>
  <r>
    <s v="5555-RNPGT"/>
    <x v="1"/>
    <x v="0"/>
    <x v="1"/>
    <x v="1"/>
    <x v="6"/>
    <x v="1"/>
    <x v="2"/>
    <x v="2"/>
    <x v="2"/>
    <x v="2"/>
    <x v="2"/>
    <x v="2"/>
    <x v="2"/>
    <x v="2"/>
    <x v="0"/>
    <x v="1"/>
    <x v="3"/>
    <x v="162"/>
    <x v="2038"/>
    <x v="0"/>
  </r>
  <r>
    <s v="1057-FOGLZ"/>
    <x v="0"/>
    <x v="0"/>
    <x v="1"/>
    <x v="0"/>
    <x v="32"/>
    <x v="1"/>
    <x v="1"/>
    <x v="2"/>
    <x v="2"/>
    <x v="2"/>
    <x v="2"/>
    <x v="2"/>
    <x v="2"/>
    <x v="2"/>
    <x v="0"/>
    <x v="1"/>
    <x v="1"/>
    <x v="165"/>
    <x v="2039"/>
    <x v="0"/>
  </r>
  <r>
    <s v="9300-RENDD"/>
    <x v="1"/>
    <x v="0"/>
    <x v="1"/>
    <x v="0"/>
    <x v="0"/>
    <x v="1"/>
    <x v="1"/>
    <x v="1"/>
    <x v="0"/>
    <x v="1"/>
    <x v="0"/>
    <x v="0"/>
    <x v="1"/>
    <x v="0"/>
    <x v="0"/>
    <x v="0"/>
    <x v="0"/>
    <x v="180"/>
    <x v="2040"/>
    <x v="1"/>
  </r>
  <r>
    <s v="0761-AETCS"/>
    <x v="0"/>
    <x v="0"/>
    <x v="1"/>
    <x v="0"/>
    <x v="0"/>
    <x v="1"/>
    <x v="1"/>
    <x v="2"/>
    <x v="2"/>
    <x v="2"/>
    <x v="2"/>
    <x v="2"/>
    <x v="2"/>
    <x v="2"/>
    <x v="0"/>
    <x v="1"/>
    <x v="0"/>
    <x v="170"/>
    <x v="2041"/>
    <x v="1"/>
  </r>
  <r>
    <s v="8087-LGYHQ"/>
    <x v="1"/>
    <x v="0"/>
    <x v="1"/>
    <x v="0"/>
    <x v="34"/>
    <x v="1"/>
    <x v="1"/>
    <x v="1"/>
    <x v="0"/>
    <x v="1"/>
    <x v="1"/>
    <x v="0"/>
    <x v="1"/>
    <x v="1"/>
    <x v="0"/>
    <x v="0"/>
    <x v="0"/>
    <x v="1025"/>
    <x v="2042"/>
    <x v="0"/>
  </r>
  <r>
    <s v="4137-BTIKL"/>
    <x v="1"/>
    <x v="0"/>
    <x v="1"/>
    <x v="0"/>
    <x v="2"/>
    <x v="1"/>
    <x v="2"/>
    <x v="1"/>
    <x v="1"/>
    <x v="1"/>
    <x v="0"/>
    <x v="0"/>
    <x v="0"/>
    <x v="1"/>
    <x v="0"/>
    <x v="1"/>
    <x v="1"/>
    <x v="1026"/>
    <x v="2043"/>
    <x v="0"/>
  </r>
  <r>
    <s v="2190-BCXEC"/>
    <x v="0"/>
    <x v="0"/>
    <x v="0"/>
    <x v="0"/>
    <x v="63"/>
    <x v="1"/>
    <x v="2"/>
    <x v="1"/>
    <x v="0"/>
    <x v="1"/>
    <x v="0"/>
    <x v="1"/>
    <x v="0"/>
    <x v="0"/>
    <x v="0"/>
    <x v="0"/>
    <x v="3"/>
    <x v="546"/>
    <x v="2044"/>
    <x v="0"/>
  </r>
  <r>
    <s v="6227-FBDXH"/>
    <x v="1"/>
    <x v="0"/>
    <x v="0"/>
    <x v="0"/>
    <x v="14"/>
    <x v="1"/>
    <x v="2"/>
    <x v="1"/>
    <x v="0"/>
    <x v="1"/>
    <x v="1"/>
    <x v="0"/>
    <x v="1"/>
    <x v="1"/>
    <x v="1"/>
    <x v="1"/>
    <x v="2"/>
    <x v="437"/>
    <x v="2045"/>
    <x v="0"/>
  </r>
  <r>
    <s v="2153-MREFK"/>
    <x v="0"/>
    <x v="0"/>
    <x v="0"/>
    <x v="0"/>
    <x v="50"/>
    <x v="1"/>
    <x v="2"/>
    <x v="1"/>
    <x v="1"/>
    <x v="1"/>
    <x v="1"/>
    <x v="1"/>
    <x v="0"/>
    <x v="1"/>
    <x v="1"/>
    <x v="0"/>
    <x v="0"/>
    <x v="845"/>
    <x v="2046"/>
    <x v="1"/>
  </r>
  <r>
    <s v="2911-WDXMV"/>
    <x v="1"/>
    <x v="0"/>
    <x v="1"/>
    <x v="1"/>
    <x v="32"/>
    <x v="1"/>
    <x v="2"/>
    <x v="1"/>
    <x v="0"/>
    <x v="1"/>
    <x v="1"/>
    <x v="0"/>
    <x v="0"/>
    <x v="0"/>
    <x v="0"/>
    <x v="0"/>
    <x v="3"/>
    <x v="702"/>
    <x v="2047"/>
    <x v="0"/>
  </r>
  <r>
    <s v="7206-PQBBZ"/>
    <x v="1"/>
    <x v="1"/>
    <x v="0"/>
    <x v="0"/>
    <x v="26"/>
    <x v="1"/>
    <x v="1"/>
    <x v="1"/>
    <x v="0"/>
    <x v="1"/>
    <x v="0"/>
    <x v="0"/>
    <x v="0"/>
    <x v="0"/>
    <x v="0"/>
    <x v="0"/>
    <x v="0"/>
    <x v="433"/>
    <x v="2048"/>
    <x v="0"/>
  </r>
  <r>
    <s v="3106-ULWFW"/>
    <x v="0"/>
    <x v="0"/>
    <x v="0"/>
    <x v="0"/>
    <x v="4"/>
    <x v="1"/>
    <x v="2"/>
    <x v="1"/>
    <x v="0"/>
    <x v="1"/>
    <x v="0"/>
    <x v="0"/>
    <x v="0"/>
    <x v="1"/>
    <x v="0"/>
    <x v="0"/>
    <x v="3"/>
    <x v="110"/>
    <x v="2049"/>
    <x v="1"/>
  </r>
  <r>
    <s v="0925-VYDLG"/>
    <x v="0"/>
    <x v="0"/>
    <x v="1"/>
    <x v="0"/>
    <x v="35"/>
    <x v="1"/>
    <x v="2"/>
    <x v="1"/>
    <x v="0"/>
    <x v="1"/>
    <x v="0"/>
    <x v="0"/>
    <x v="0"/>
    <x v="0"/>
    <x v="0"/>
    <x v="1"/>
    <x v="0"/>
    <x v="508"/>
    <x v="2050"/>
    <x v="1"/>
  </r>
  <r>
    <s v="4547-FZJWE"/>
    <x v="1"/>
    <x v="0"/>
    <x v="0"/>
    <x v="1"/>
    <x v="49"/>
    <x v="1"/>
    <x v="1"/>
    <x v="0"/>
    <x v="1"/>
    <x v="1"/>
    <x v="0"/>
    <x v="0"/>
    <x v="0"/>
    <x v="1"/>
    <x v="1"/>
    <x v="1"/>
    <x v="3"/>
    <x v="890"/>
    <x v="2051"/>
    <x v="0"/>
  </r>
  <r>
    <s v="7422-WNBTY"/>
    <x v="1"/>
    <x v="0"/>
    <x v="0"/>
    <x v="0"/>
    <x v="55"/>
    <x v="1"/>
    <x v="2"/>
    <x v="1"/>
    <x v="0"/>
    <x v="0"/>
    <x v="1"/>
    <x v="0"/>
    <x v="0"/>
    <x v="1"/>
    <x v="0"/>
    <x v="0"/>
    <x v="0"/>
    <x v="547"/>
    <x v="2052"/>
    <x v="0"/>
  </r>
  <r>
    <s v="0842-IWYCP"/>
    <x v="0"/>
    <x v="0"/>
    <x v="1"/>
    <x v="0"/>
    <x v="25"/>
    <x v="1"/>
    <x v="1"/>
    <x v="0"/>
    <x v="0"/>
    <x v="1"/>
    <x v="0"/>
    <x v="0"/>
    <x v="0"/>
    <x v="0"/>
    <x v="0"/>
    <x v="1"/>
    <x v="2"/>
    <x v="291"/>
    <x v="2053"/>
    <x v="0"/>
  </r>
  <r>
    <s v="3521-HTQTV"/>
    <x v="1"/>
    <x v="0"/>
    <x v="1"/>
    <x v="0"/>
    <x v="1"/>
    <x v="1"/>
    <x v="2"/>
    <x v="2"/>
    <x v="2"/>
    <x v="2"/>
    <x v="2"/>
    <x v="2"/>
    <x v="2"/>
    <x v="2"/>
    <x v="2"/>
    <x v="1"/>
    <x v="2"/>
    <x v="655"/>
    <x v="2054"/>
    <x v="0"/>
  </r>
  <r>
    <s v="3744-ZBHON"/>
    <x v="0"/>
    <x v="0"/>
    <x v="1"/>
    <x v="0"/>
    <x v="35"/>
    <x v="1"/>
    <x v="1"/>
    <x v="2"/>
    <x v="2"/>
    <x v="2"/>
    <x v="2"/>
    <x v="2"/>
    <x v="2"/>
    <x v="2"/>
    <x v="0"/>
    <x v="1"/>
    <x v="0"/>
    <x v="33"/>
    <x v="2055"/>
    <x v="0"/>
  </r>
  <r>
    <s v="3373-DIUUN"/>
    <x v="1"/>
    <x v="0"/>
    <x v="0"/>
    <x v="1"/>
    <x v="19"/>
    <x v="1"/>
    <x v="1"/>
    <x v="2"/>
    <x v="2"/>
    <x v="2"/>
    <x v="2"/>
    <x v="2"/>
    <x v="2"/>
    <x v="2"/>
    <x v="2"/>
    <x v="1"/>
    <x v="1"/>
    <x v="522"/>
    <x v="2056"/>
    <x v="0"/>
  </r>
  <r>
    <s v="8383-SGHJU"/>
    <x v="0"/>
    <x v="0"/>
    <x v="1"/>
    <x v="0"/>
    <x v="55"/>
    <x v="1"/>
    <x v="2"/>
    <x v="0"/>
    <x v="1"/>
    <x v="1"/>
    <x v="0"/>
    <x v="1"/>
    <x v="0"/>
    <x v="0"/>
    <x v="1"/>
    <x v="1"/>
    <x v="0"/>
    <x v="1027"/>
    <x v="2057"/>
    <x v="0"/>
  </r>
  <r>
    <s v="7607-QKKTJ"/>
    <x v="1"/>
    <x v="0"/>
    <x v="0"/>
    <x v="1"/>
    <x v="3"/>
    <x v="1"/>
    <x v="2"/>
    <x v="1"/>
    <x v="0"/>
    <x v="0"/>
    <x v="1"/>
    <x v="0"/>
    <x v="0"/>
    <x v="1"/>
    <x v="1"/>
    <x v="0"/>
    <x v="3"/>
    <x v="94"/>
    <x v="2058"/>
    <x v="0"/>
  </r>
  <r>
    <s v="7707-PYBBH"/>
    <x v="1"/>
    <x v="0"/>
    <x v="1"/>
    <x v="0"/>
    <x v="63"/>
    <x v="1"/>
    <x v="1"/>
    <x v="0"/>
    <x v="1"/>
    <x v="0"/>
    <x v="0"/>
    <x v="1"/>
    <x v="0"/>
    <x v="0"/>
    <x v="0"/>
    <x v="0"/>
    <x v="1"/>
    <x v="1028"/>
    <x v="2059"/>
    <x v="0"/>
  </r>
  <r>
    <s v="8984-HPEMB"/>
    <x v="0"/>
    <x v="0"/>
    <x v="1"/>
    <x v="0"/>
    <x v="16"/>
    <x v="1"/>
    <x v="2"/>
    <x v="1"/>
    <x v="1"/>
    <x v="0"/>
    <x v="1"/>
    <x v="1"/>
    <x v="1"/>
    <x v="1"/>
    <x v="2"/>
    <x v="0"/>
    <x v="0"/>
    <x v="1029"/>
    <x v="2060"/>
    <x v="0"/>
  </r>
  <r>
    <s v="4349-GFQHK"/>
    <x v="1"/>
    <x v="0"/>
    <x v="1"/>
    <x v="0"/>
    <x v="0"/>
    <x v="1"/>
    <x v="2"/>
    <x v="0"/>
    <x v="0"/>
    <x v="1"/>
    <x v="1"/>
    <x v="0"/>
    <x v="0"/>
    <x v="0"/>
    <x v="0"/>
    <x v="1"/>
    <x v="0"/>
    <x v="667"/>
    <x v="2061"/>
    <x v="1"/>
  </r>
  <r>
    <s v="4139-DETXS"/>
    <x v="0"/>
    <x v="0"/>
    <x v="0"/>
    <x v="1"/>
    <x v="21"/>
    <x v="0"/>
    <x v="0"/>
    <x v="0"/>
    <x v="1"/>
    <x v="0"/>
    <x v="1"/>
    <x v="1"/>
    <x v="1"/>
    <x v="1"/>
    <x v="2"/>
    <x v="1"/>
    <x v="2"/>
    <x v="952"/>
    <x v="2062"/>
    <x v="0"/>
  </r>
  <r>
    <s v="9779-DPNEJ"/>
    <x v="0"/>
    <x v="0"/>
    <x v="0"/>
    <x v="1"/>
    <x v="5"/>
    <x v="1"/>
    <x v="1"/>
    <x v="1"/>
    <x v="0"/>
    <x v="1"/>
    <x v="0"/>
    <x v="0"/>
    <x v="0"/>
    <x v="1"/>
    <x v="0"/>
    <x v="0"/>
    <x v="0"/>
    <x v="539"/>
    <x v="2063"/>
    <x v="0"/>
  </r>
  <r>
    <s v="9805-FILKB"/>
    <x v="1"/>
    <x v="0"/>
    <x v="0"/>
    <x v="1"/>
    <x v="25"/>
    <x v="1"/>
    <x v="1"/>
    <x v="2"/>
    <x v="2"/>
    <x v="2"/>
    <x v="2"/>
    <x v="2"/>
    <x v="2"/>
    <x v="2"/>
    <x v="1"/>
    <x v="0"/>
    <x v="2"/>
    <x v="33"/>
    <x v="2064"/>
    <x v="0"/>
  </r>
  <r>
    <s v="5793-YOLJN"/>
    <x v="0"/>
    <x v="0"/>
    <x v="0"/>
    <x v="1"/>
    <x v="49"/>
    <x v="1"/>
    <x v="1"/>
    <x v="2"/>
    <x v="2"/>
    <x v="2"/>
    <x v="2"/>
    <x v="2"/>
    <x v="2"/>
    <x v="2"/>
    <x v="2"/>
    <x v="1"/>
    <x v="1"/>
    <x v="91"/>
    <x v="2065"/>
    <x v="0"/>
  </r>
  <r>
    <s v="0673-IGUQO"/>
    <x v="1"/>
    <x v="0"/>
    <x v="1"/>
    <x v="0"/>
    <x v="0"/>
    <x v="1"/>
    <x v="1"/>
    <x v="2"/>
    <x v="2"/>
    <x v="2"/>
    <x v="2"/>
    <x v="2"/>
    <x v="2"/>
    <x v="2"/>
    <x v="0"/>
    <x v="1"/>
    <x v="1"/>
    <x v="507"/>
    <x v="684"/>
    <x v="0"/>
  </r>
  <r>
    <s v="4123-FCVCB"/>
    <x v="0"/>
    <x v="0"/>
    <x v="1"/>
    <x v="0"/>
    <x v="18"/>
    <x v="1"/>
    <x v="2"/>
    <x v="0"/>
    <x v="0"/>
    <x v="1"/>
    <x v="0"/>
    <x v="1"/>
    <x v="1"/>
    <x v="1"/>
    <x v="1"/>
    <x v="0"/>
    <x v="1"/>
    <x v="1030"/>
    <x v="2066"/>
    <x v="0"/>
  </r>
  <r>
    <s v="8819-IMISP"/>
    <x v="1"/>
    <x v="0"/>
    <x v="1"/>
    <x v="0"/>
    <x v="36"/>
    <x v="1"/>
    <x v="2"/>
    <x v="1"/>
    <x v="0"/>
    <x v="0"/>
    <x v="0"/>
    <x v="0"/>
    <x v="0"/>
    <x v="0"/>
    <x v="0"/>
    <x v="0"/>
    <x v="0"/>
    <x v="533"/>
    <x v="2067"/>
    <x v="0"/>
  </r>
  <r>
    <s v="7802-EFKNY"/>
    <x v="1"/>
    <x v="0"/>
    <x v="0"/>
    <x v="0"/>
    <x v="24"/>
    <x v="0"/>
    <x v="0"/>
    <x v="0"/>
    <x v="0"/>
    <x v="1"/>
    <x v="0"/>
    <x v="0"/>
    <x v="0"/>
    <x v="0"/>
    <x v="0"/>
    <x v="0"/>
    <x v="0"/>
    <x v="55"/>
    <x v="2068"/>
    <x v="1"/>
  </r>
  <r>
    <s v="8311-UEUAB"/>
    <x v="0"/>
    <x v="0"/>
    <x v="0"/>
    <x v="1"/>
    <x v="56"/>
    <x v="1"/>
    <x v="2"/>
    <x v="0"/>
    <x v="1"/>
    <x v="1"/>
    <x v="0"/>
    <x v="0"/>
    <x v="1"/>
    <x v="1"/>
    <x v="2"/>
    <x v="0"/>
    <x v="0"/>
    <x v="528"/>
    <x v="2069"/>
    <x v="0"/>
  </r>
  <r>
    <s v="5858-EAFCZ"/>
    <x v="1"/>
    <x v="0"/>
    <x v="1"/>
    <x v="0"/>
    <x v="0"/>
    <x v="1"/>
    <x v="1"/>
    <x v="0"/>
    <x v="0"/>
    <x v="1"/>
    <x v="0"/>
    <x v="0"/>
    <x v="0"/>
    <x v="0"/>
    <x v="0"/>
    <x v="1"/>
    <x v="1"/>
    <x v="355"/>
    <x v="2070"/>
    <x v="0"/>
  </r>
  <r>
    <s v="8035-BUYVG"/>
    <x v="1"/>
    <x v="0"/>
    <x v="0"/>
    <x v="0"/>
    <x v="63"/>
    <x v="0"/>
    <x v="0"/>
    <x v="0"/>
    <x v="1"/>
    <x v="0"/>
    <x v="1"/>
    <x v="0"/>
    <x v="0"/>
    <x v="0"/>
    <x v="1"/>
    <x v="0"/>
    <x v="0"/>
    <x v="1031"/>
    <x v="2071"/>
    <x v="1"/>
  </r>
  <r>
    <s v="1163-ONYEY"/>
    <x v="1"/>
    <x v="0"/>
    <x v="0"/>
    <x v="1"/>
    <x v="52"/>
    <x v="1"/>
    <x v="2"/>
    <x v="0"/>
    <x v="1"/>
    <x v="0"/>
    <x v="1"/>
    <x v="0"/>
    <x v="1"/>
    <x v="0"/>
    <x v="0"/>
    <x v="0"/>
    <x v="3"/>
    <x v="251"/>
    <x v="2072"/>
    <x v="0"/>
  </r>
  <r>
    <s v="9787-XVQIU"/>
    <x v="1"/>
    <x v="0"/>
    <x v="1"/>
    <x v="0"/>
    <x v="0"/>
    <x v="1"/>
    <x v="2"/>
    <x v="1"/>
    <x v="0"/>
    <x v="1"/>
    <x v="0"/>
    <x v="0"/>
    <x v="0"/>
    <x v="0"/>
    <x v="0"/>
    <x v="0"/>
    <x v="0"/>
    <x v="62"/>
    <x v="416"/>
    <x v="1"/>
  </r>
  <r>
    <s v="8945-MUQUF"/>
    <x v="1"/>
    <x v="0"/>
    <x v="1"/>
    <x v="0"/>
    <x v="69"/>
    <x v="1"/>
    <x v="2"/>
    <x v="1"/>
    <x v="1"/>
    <x v="0"/>
    <x v="0"/>
    <x v="0"/>
    <x v="1"/>
    <x v="0"/>
    <x v="1"/>
    <x v="0"/>
    <x v="0"/>
    <x v="285"/>
    <x v="2073"/>
    <x v="1"/>
  </r>
  <r>
    <s v="5656-MJEFC"/>
    <x v="1"/>
    <x v="0"/>
    <x v="0"/>
    <x v="1"/>
    <x v="41"/>
    <x v="0"/>
    <x v="0"/>
    <x v="0"/>
    <x v="1"/>
    <x v="1"/>
    <x v="1"/>
    <x v="1"/>
    <x v="1"/>
    <x v="0"/>
    <x v="2"/>
    <x v="1"/>
    <x v="3"/>
    <x v="1032"/>
    <x v="2074"/>
    <x v="0"/>
  </r>
  <r>
    <s v="6082-OQFBA"/>
    <x v="1"/>
    <x v="0"/>
    <x v="0"/>
    <x v="1"/>
    <x v="57"/>
    <x v="1"/>
    <x v="1"/>
    <x v="2"/>
    <x v="2"/>
    <x v="2"/>
    <x v="2"/>
    <x v="2"/>
    <x v="2"/>
    <x v="2"/>
    <x v="1"/>
    <x v="1"/>
    <x v="1"/>
    <x v="165"/>
    <x v="2075"/>
    <x v="0"/>
  </r>
  <r>
    <s v="8051-HJRLT"/>
    <x v="0"/>
    <x v="1"/>
    <x v="1"/>
    <x v="0"/>
    <x v="0"/>
    <x v="1"/>
    <x v="1"/>
    <x v="1"/>
    <x v="0"/>
    <x v="1"/>
    <x v="0"/>
    <x v="0"/>
    <x v="0"/>
    <x v="0"/>
    <x v="0"/>
    <x v="0"/>
    <x v="0"/>
    <x v="708"/>
    <x v="2076"/>
    <x v="1"/>
  </r>
  <r>
    <s v="8974-OVACP"/>
    <x v="0"/>
    <x v="0"/>
    <x v="1"/>
    <x v="0"/>
    <x v="0"/>
    <x v="1"/>
    <x v="1"/>
    <x v="2"/>
    <x v="2"/>
    <x v="2"/>
    <x v="2"/>
    <x v="2"/>
    <x v="2"/>
    <x v="2"/>
    <x v="0"/>
    <x v="1"/>
    <x v="1"/>
    <x v="22"/>
    <x v="22"/>
    <x v="0"/>
  </r>
  <r>
    <s v="4010-YLMVT"/>
    <x v="0"/>
    <x v="0"/>
    <x v="1"/>
    <x v="0"/>
    <x v="39"/>
    <x v="1"/>
    <x v="2"/>
    <x v="1"/>
    <x v="1"/>
    <x v="0"/>
    <x v="0"/>
    <x v="0"/>
    <x v="1"/>
    <x v="1"/>
    <x v="0"/>
    <x v="0"/>
    <x v="3"/>
    <x v="183"/>
    <x v="2077"/>
    <x v="0"/>
  </r>
  <r>
    <s v="1379-FRVEB"/>
    <x v="1"/>
    <x v="0"/>
    <x v="1"/>
    <x v="1"/>
    <x v="30"/>
    <x v="1"/>
    <x v="2"/>
    <x v="1"/>
    <x v="0"/>
    <x v="0"/>
    <x v="0"/>
    <x v="0"/>
    <x v="1"/>
    <x v="0"/>
    <x v="0"/>
    <x v="0"/>
    <x v="0"/>
    <x v="168"/>
    <x v="2078"/>
    <x v="0"/>
  </r>
  <r>
    <s v="8612-GXIDD"/>
    <x v="1"/>
    <x v="0"/>
    <x v="0"/>
    <x v="1"/>
    <x v="18"/>
    <x v="1"/>
    <x v="2"/>
    <x v="2"/>
    <x v="2"/>
    <x v="2"/>
    <x v="2"/>
    <x v="2"/>
    <x v="2"/>
    <x v="2"/>
    <x v="2"/>
    <x v="0"/>
    <x v="2"/>
    <x v="239"/>
    <x v="2079"/>
    <x v="0"/>
  </r>
  <r>
    <s v="6288-CHQJB"/>
    <x v="0"/>
    <x v="0"/>
    <x v="0"/>
    <x v="1"/>
    <x v="68"/>
    <x v="1"/>
    <x v="1"/>
    <x v="0"/>
    <x v="1"/>
    <x v="1"/>
    <x v="1"/>
    <x v="1"/>
    <x v="0"/>
    <x v="1"/>
    <x v="2"/>
    <x v="1"/>
    <x v="2"/>
    <x v="864"/>
    <x v="2080"/>
    <x v="0"/>
  </r>
  <r>
    <s v="8160-HOWOX"/>
    <x v="0"/>
    <x v="0"/>
    <x v="1"/>
    <x v="0"/>
    <x v="40"/>
    <x v="1"/>
    <x v="1"/>
    <x v="0"/>
    <x v="0"/>
    <x v="1"/>
    <x v="0"/>
    <x v="0"/>
    <x v="1"/>
    <x v="1"/>
    <x v="0"/>
    <x v="0"/>
    <x v="0"/>
    <x v="89"/>
    <x v="2081"/>
    <x v="0"/>
  </r>
  <r>
    <s v="3023-GFLBR"/>
    <x v="0"/>
    <x v="0"/>
    <x v="0"/>
    <x v="1"/>
    <x v="55"/>
    <x v="1"/>
    <x v="2"/>
    <x v="1"/>
    <x v="0"/>
    <x v="1"/>
    <x v="0"/>
    <x v="0"/>
    <x v="0"/>
    <x v="1"/>
    <x v="0"/>
    <x v="1"/>
    <x v="3"/>
    <x v="1033"/>
    <x v="2082"/>
    <x v="1"/>
  </r>
  <r>
    <s v="6648-INWPS"/>
    <x v="1"/>
    <x v="0"/>
    <x v="0"/>
    <x v="1"/>
    <x v="10"/>
    <x v="1"/>
    <x v="1"/>
    <x v="2"/>
    <x v="2"/>
    <x v="2"/>
    <x v="2"/>
    <x v="2"/>
    <x v="2"/>
    <x v="2"/>
    <x v="0"/>
    <x v="1"/>
    <x v="0"/>
    <x v="22"/>
    <x v="2083"/>
    <x v="0"/>
  </r>
  <r>
    <s v="4223-BKEOR"/>
    <x v="0"/>
    <x v="0"/>
    <x v="1"/>
    <x v="1"/>
    <x v="17"/>
    <x v="1"/>
    <x v="1"/>
    <x v="0"/>
    <x v="1"/>
    <x v="1"/>
    <x v="1"/>
    <x v="0"/>
    <x v="0"/>
    <x v="1"/>
    <x v="1"/>
    <x v="1"/>
    <x v="1"/>
    <x v="824"/>
    <x v="2084"/>
    <x v="0"/>
  </r>
  <r>
    <s v="4079-VTGLK"/>
    <x v="1"/>
    <x v="1"/>
    <x v="0"/>
    <x v="0"/>
    <x v="19"/>
    <x v="1"/>
    <x v="2"/>
    <x v="0"/>
    <x v="0"/>
    <x v="1"/>
    <x v="1"/>
    <x v="0"/>
    <x v="1"/>
    <x v="1"/>
    <x v="2"/>
    <x v="1"/>
    <x v="0"/>
    <x v="52"/>
    <x v="2085"/>
    <x v="0"/>
  </r>
  <r>
    <s v="1763-WQFUK"/>
    <x v="1"/>
    <x v="0"/>
    <x v="1"/>
    <x v="0"/>
    <x v="35"/>
    <x v="1"/>
    <x v="1"/>
    <x v="0"/>
    <x v="0"/>
    <x v="1"/>
    <x v="0"/>
    <x v="1"/>
    <x v="0"/>
    <x v="0"/>
    <x v="0"/>
    <x v="0"/>
    <x v="1"/>
    <x v="971"/>
    <x v="2086"/>
    <x v="0"/>
  </r>
  <r>
    <s v="1391-UBDAR"/>
    <x v="1"/>
    <x v="0"/>
    <x v="1"/>
    <x v="0"/>
    <x v="26"/>
    <x v="1"/>
    <x v="1"/>
    <x v="1"/>
    <x v="0"/>
    <x v="1"/>
    <x v="1"/>
    <x v="0"/>
    <x v="0"/>
    <x v="0"/>
    <x v="0"/>
    <x v="1"/>
    <x v="0"/>
    <x v="1034"/>
    <x v="2087"/>
    <x v="0"/>
  </r>
  <r>
    <s v="8894-JVDCV"/>
    <x v="0"/>
    <x v="0"/>
    <x v="1"/>
    <x v="0"/>
    <x v="8"/>
    <x v="1"/>
    <x v="2"/>
    <x v="1"/>
    <x v="1"/>
    <x v="0"/>
    <x v="1"/>
    <x v="1"/>
    <x v="1"/>
    <x v="1"/>
    <x v="1"/>
    <x v="0"/>
    <x v="3"/>
    <x v="262"/>
    <x v="2088"/>
    <x v="0"/>
  </r>
  <r>
    <s v="2023-VQFDL"/>
    <x v="1"/>
    <x v="0"/>
    <x v="1"/>
    <x v="0"/>
    <x v="32"/>
    <x v="1"/>
    <x v="1"/>
    <x v="2"/>
    <x v="2"/>
    <x v="2"/>
    <x v="2"/>
    <x v="2"/>
    <x v="2"/>
    <x v="2"/>
    <x v="0"/>
    <x v="1"/>
    <x v="0"/>
    <x v="447"/>
    <x v="2089"/>
    <x v="0"/>
  </r>
  <r>
    <s v="1345-GKDZZ"/>
    <x v="1"/>
    <x v="0"/>
    <x v="1"/>
    <x v="1"/>
    <x v="53"/>
    <x v="1"/>
    <x v="1"/>
    <x v="2"/>
    <x v="2"/>
    <x v="2"/>
    <x v="2"/>
    <x v="2"/>
    <x v="2"/>
    <x v="2"/>
    <x v="0"/>
    <x v="1"/>
    <x v="1"/>
    <x v="425"/>
    <x v="1990"/>
    <x v="0"/>
  </r>
  <r>
    <s v="2014-MKGMH"/>
    <x v="0"/>
    <x v="0"/>
    <x v="1"/>
    <x v="0"/>
    <x v="25"/>
    <x v="1"/>
    <x v="2"/>
    <x v="1"/>
    <x v="0"/>
    <x v="1"/>
    <x v="1"/>
    <x v="0"/>
    <x v="1"/>
    <x v="1"/>
    <x v="1"/>
    <x v="0"/>
    <x v="0"/>
    <x v="822"/>
    <x v="2090"/>
    <x v="0"/>
  </r>
  <r>
    <s v="5628-FCGYG"/>
    <x v="1"/>
    <x v="0"/>
    <x v="1"/>
    <x v="0"/>
    <x v="17"/>
    <x v="1"/>
    <x v="2"/>
    <x v="1"/>
    <x v="0"/>
    <x v="1"/>
    <x v="0"/>
    <x v="0"/>
    <x v="0"/>
    <x v="1"/>
    <x v="0"/>
    <x v="0"/>
    <x v="0"/>
    <x v="1019"/>
    <x v="2091"/>
    <x v="0"/>
  </r>
  <r>
    <s v="2560-WBWXF"/>
    <x v="1"/>
    <x v="0"/>
    <x v="1"/>
    <x v="0"/>
    <x v="47"/>
    <x v="1"/>
    <x v="2"/>
    <x v="2"/>
    <x v="2"/>
    <x v="2"/>
    <x v="2"/>
    <x v="2"/>
    <x v="2"/>
    <x v="2"/>
    <x v="2"/>
    <x v="0"/>
    <x v="2"/>
    <x v="627"/>
    <x v="2092"/>
    <x v="0"/>
  </r>
  <r>
    <s v="0248-IPDFW"/>
    <x v="0"/>
    <x v="0"/>
    <x v="1"/>
    <x v="0"/>
    <x v="0"/>
    <x v="1"/>
    <x v="2"/>
    <x v="0"/>
    <x v="0"/>
    <x v="1"/>
    <x v="0"/>
    <x v="0"/>
    <x v="0"/>
    <x v="0"/>
    <x v="0"/>
    <x v="0"/>
    <x v="0"/>
    <x v="1035"/>
    <x v="2093"/>
    <x v="0"/>
  </r>
  <r>
    <s v="7978-DKUQH"/>
    <x v="0"/>
    <x v="0"/>
    <x v="0"/>
    <x v="0"/>
    <x v="13"/>
    <x v="1"/>
    <x v="1"/>
    <x v="1"/>
    <x v="0"/>
    <x v="1"/>
    <x v="1"/>
    <x v="0"/>
    <x v="0"/>
    <x v="0"/>
    <x v="0"/>
    <x v="0"/>
    <x v="0"/>
    <x v="484"/>
    <x v="2094"/>
    <x v="0"/>
  </r>
  <r>
    <s v="4335-UPJSI"/>
    <x v="0"/>
    <x v="0"/>
    <x v="1"/>
    <x v="1"/>
    <x v="65"/>
    <x v="1"/>
    <x v="1"/>
    <x v="2"/>
    <x v="2"/>
    <x v="2"/>
    <x v="2"/>
    <x v="2"/>
    <x v="2"/>
    <x v="2"/>
    <x v="2"/>
    <x v="1"/>
    <x v="1"/>
    <x v="119"/>
    <x v="2095"/>
    <x v="0"/>
  </r>
  <r>
    <s v="0524-IAVZO"/>
    <x v="0"/>
    <x v="0"/>
    <x v="0"/>
    <x v="0"/>
    <x v="19"/>
    <x v="1"/>
    <x v="2"/>
    <x v="1"/>
    <x v="0"/>
    <x v="1"/>
    <x v="0"/>
    <x v="0"/>
    <x v="0"/>
    <x v="1"/>
    <x v="0"/>
    <x v="0"/>
    <x v="0"/>
    <x v="418"/>
    <x v="2096"/>
    <x v="1"/>
  </r>
  <r>
    <s v="2737-YNGYW"/>
    <x v="0"/>
    <x v="0"/>
    <x v="1"/>
    <x v="0"/>
    <x v="2"/>
    <x v="1"/>
    <x v="1"/>
    <x v="1"/>
    <x v="0"/>
    <x v="1"/>
    <x v="0"/>
    <x v="0"/>
    <x v="0"/>
    <x v="1"/>
    <x v="0"/>
    <x v="1"/>
    <x v="0"/>
    <x v="702"/>
    <x v="2097"/>
    <x v="1"/>
  </r>
  <r>
    <s v="1784-EZDKJ"/>
    <x v="1"/>
    <x v="0"/>
    <x v="0"/>
    <x v="0"/>
    <x v="69"/>
    <x v="1"/>
    <x v="2"/>
    <x v="1"/>
    <x v="0"/>
    <x v="0"/>
    <x v="1"/>
    <x v="0"/>
    <x v="1"/>
    <x v="1"/>
    <x v="1"/>
    <x v="0"/>
    <x v="2"/>
    <x v="847"/>
    <x v="2098"/>
    <x v="0"/>
  </r>
  <r>
    <s v="9297-FVVDH"/>
    <x v="0"/>
    <x v="0"/>
    <x v="0"/>
    <x v="1"/>
    <x v="58"/>
    <x v="1"/>
    <x v="2"/>
    <x v="0"/>
    <x v="1"/>
    <x v="1"/>
    <x v="1"/>
    <x v="1"/>
    <x v="1"/>
    <x v="1"/>
    <x v="2"/>
    <x v="0"/>
    <x v="0"/>
    <x v="45"/>
    <x v="2099"/>
    <x v="0"/>
  </r>
  <r>
    <s v="8007-YYPWD"/>
    <x v="0"/>
    <x v="0"/>
    <x v="1"/>
    <x v="0"/>
    <x v="30"/>
    <x v="1"/>
    <x v="2"/>
    <x v="2"/>
    <x v="2"/>
    <x v="2"/>
    <x v="2"/>
    <x v="2"/>
    <x v="2"/>
    <x v="2"/>
    <x v="2"/>
    <x v="1"/>
    <x v="2"/>
    <x v="364"/>
    <x v="2100"/>
    <x v="0"/>
  </r>
  <r>
    <s v="7101-HRBLJ"/>
    <x v="0"/>
    <x v="0"/>
    <x v="0"/>
    <x v="1"/>
    <x v="21"/>
    <x v="1"/>
    <x v="1"/>
    <x v="0"/>
    <x v="1"/>
    <x v="0"/>
    <x v="1"/>
    <x v="1"/>
    <x v="1"/>
    <x v="1"/>
    <x v="2"/>
    <x v="0"/>
    <x v="2"/>
    <x v="215"/>
    <x v="2101"/>
    <x v="0"/>
  </r>
  <r>
    <s v="5159-YFPKQ"/>
    <x v="0"/>
    <x v="0"/>
    <x v="1"/>
    <x v="0"/>
    <x v="2"/>
    <x v="1"/>
    <x v="1"/>
    <x v="1"/>
    <x v="0"/>
    <x v="1"/>
    <x v="1"/>
    <x v="0"/>
    <x v="0"/>
    <x v="0"/>
    <x v="0"/>
    <x v="0"/>
    <x v="0"/>
    <x v="282"/>
    <x v="2102"/>
    <x v="1"/>
  </r>
  <r>
    <s v="6635-CPNUN"/>
    <x v="1"/>
    <x v="0"/>
    <x v="0"/>
    <x v="0"/>
    <x v="7"/>
    <x v="1"/>
    <x v="2"/>
    <x v="1"/>
    <x v="0"/>
    <x v="0"/>
    <x v="1"/>
    <x v="0"/>
    <x v="1"/>
    <x v="0"/>
    <x v="0"/>
    <x v="1"/>
    <x v="3"/>
    <x v="932"/>
    <x v="2103"/>
    <x v="0"/>
  </r>
  <r>
    <s v="4021-RQSNY"/>
    <x v="1"/>
    <x v="1"/>
    <x v="0"/>
    <x v="0"/>
    <x v="44"/>
    <x v="1"/>
    <x v="2"/>
    <x v="1"/>
    <x v="0"/>
    <x v="1"/>
    <x v="1"/>
    <x v="0"/>
    <x v="1"/>
    <x v="1"/>
    <x v="0"/>
    <x v="0"/>
    <x v="0"/>
    <x v="92"/>
    <x v="2104"/>
    <x v="1"/>
  </r>
  <r>
    <s v="5453-YBTWV"/>
    <x v="1"/>
    <x v="0"/>
    <x v="0"/>
    <x v="1"/>
    <x v="27"/>
    <x v="1"/>
    <x v="1"/>
    <x v="1"/>
    <x v="1"/>
    <x v="0"/>
    <x v="1"/>
    <x v="1"/>
    <x v="1"/>
    <x v="0"/>
    <x v="2"/>
    <x v="0"/>
    <x v="3"/>
    <x v="822"/>
    <x v="2105"/>
    <x v="0"/>
  </r>
  <r>
    <s v="5039-LZRQT"/>
    <x v="0"/>
    <x v="0"/>
    <x v="1"/>
    <x v="0"/>
    <x v="9"/>
    <x v="1"/>
    <x v="1"/>
    <x v="2"/>
    <x v="2"/>
    <x v="2"/>
    <x v="2"/>
    <x v="2"/>
    <x v="2"/>
    <x v="2"/>
    <x v="1"/>
    <x v="1"/>
    <x v="1"/>
    <x v="33"/>
    <x v="1545"/>
    <x v="0"/>
  </r>
  <r>
    <s v="2931-VUVJN"/>
    <x v="0"/>
    <x v="1"/>
    <x v="0"/>
    <x v="0"/>
    <x v="64"/>
    <x v="1"/>
    <x v="2"/>
    <x v="1"/>
    <x v="1"/>
    <x v="0"/>
    <x v="1"/>
    <x v="1"/>
    <x v="0"/>
    <x v="0"/>
    <x v="1"/>
    <x v="0"/>
    <x v="0"/>
    <x v="1025"/>
    <x v="2106"/>
    <x v="0"/>
  </r>
  <r>
    <s v="9061-TIHDA"/>
    <x v="1"/>
    <x v="1"/>
    <x v="0"/>
    <x v="0"/>
    <x v="9"/>
    <x v="1"/>
    <x v="2"/>
    <x v="1"/>
    <x v="0"/>
    <x v="1"/>
    <x v="0"/>
    <x v="0"/>
    <x v="1"/>
    <x v="1"/>
    <x v="0"/>
    <x v="0"/>
    <x v="0"/>
    <x v="765"/>
    <x v="2107"/>
    <x v="1"/>
  </r>
  <r>
    <s v="8699-ASUFO"/>
    <x v="1"/>
    <x v="1"/>
    <x v="0"/>
    <x v="0"/>
    <x v="40"/>
    <x v="1"/>
    <x v="2"/>
    <x v="1"/>
    <x v="0"/>
    <x v="1"/>
    <x v="0"/>
    <x v="0"/>
    <x v="0"/>
    <x v="0"/>
    <x v="0"/>
    <x v="0"/>
    <x v="1"/>
    <x v="113"/>
    <x v="2108"/>
    <x v="1"/>
  </r>
  <r>
    <s v="6418-PIQSP"/>
    <x v="0"/>
    <x v="0"/>
    <x v="0"/>
    <x v="0"/>
    <x v="8"/>
    <x v="1"/>
    <x v="1"/>
    <x v="0"/>
    <x v="1"/>
    <x v="1"/>
    <x v="1"/>
    <x v="1"/>
    <x v="1"/>
    <x v="1"/>
    <x v="2"/>
    <x v="1"/>
    <x v="1"/>
    <x v="464"/>
    <x v="2109"/>
    <x v="0"/>
  </r>
  <r>
    <s v="8220-OCUFY"/>
    <x v="0"/>
    <x v="0"/>
    <x v="1"/>
    <x v="0"/>
    <x v="17"/>
    <x v="1"/>
    <x v="1"/>
    <x v="0"/>
    <x v="1"/>
    <x v="1"/>
    <x v="1"/>
    <x v="1"/>
    <x v="0"/>
    <x v="0"/>
    <x v="1"/>
    <x v="0"/>
    <x v="0"/>
    <x v="719"/>
    <x v="2110"/>
    <x v="0"/>
  </r>
  <r>
    <s v="3995-WFCSM"/>
    <x v="0"/>
    <x v="0"/>
    <x v="1"/>
    <x v="0"/>
    <x v="2"/>
    <x v="1"/>
    <x v="1"/>
    <x v="0"/>
    <x v="0"/>
    <x v="1"/>
    <x v="1"/>
    <x v="0"/>
    <x v="0"/>
    <x v="1"/>
    <x v="0"/>
    <x v="1"/>
    <x v="0"/>
    <x v="557"/>
    <x v="2111"/>
    <x v="0"/>
  </r>
  <r>
    <s v="1895-QTKDO"/>
    <x v="0"/>
    <x v="0"/>
    <x v="1"/>
    <x v="0"/>
    <x v="0"/>
    <x v="1"/>
    <x v="1"/>
    <x v="0"/>
    <x v="0"/>
    <x v="1"/>
    <x v="0"/>
    <x v="0"/>
    <x v="0"/>
    <x v="0"/>
    <x v="0"/>
    <x v="1"/>
    <x v="3"/>
    <x v="979"/>
    <x v="2112"/>
    <x v="0"/>
  </r>
  <r>
    <s v="2038-OEQZH"/>
    <x v="1"/>
    <x v="0"/>
    <x v="1"/>
    <x v="0"/>
    <x v="54"/>
    <x v="1"/>
    <x v="1"/>
    <x v="1"/>
    <x v="0"/>
    <x v="1"/>
    <x v="1"/>
    <x v="0"/>
    <x v="0"/>
    <x v="1"/>
    <x v="0"/>
    <x v="1"/>
    <x v="0"/>
    <x v="426"/>
    <x v="2113"/>
    <x v="0"/>
  </r>
  <r>
    <s v="1178-PZGAB"/>
    <x v="0"/>
    <x v="0"/>
    <x v="1"/>
    <x v="0"/>
    <x v="67"/>
    <x v="1"/>
    <x v="1"/>
    <x v="2"/>
    <x v="2"/>
    <x v="2"/>
    <x v="2"/>
    <x v="2"/>
    <x v="2"/>
    <x v="2"/>
    <x v="1"/>
    <x v="1"/>
    <x v="3"/>
    <x v="202"/>
    <x v="2114"/>
    <x v="0"/>
  </r>
  <r>
    <s v="7927-AUXBZ"/>
    <x v="0"/>
    <x v="0"/>
    <x v="1"/>
    <x v="0"/>
    <x v="19"/>
    <x v="1"/>
    <x v="1"/>
    <x v="1"/>
    <x v="0"/>
    <x v="1"/>
    <x v="0"/>
    <x v="1"/>
    <x v="1"/>
    <x v="0"/>
    <x v="0"/>
    <x v="1"/>
    <x v="0"/>
    <x v="509"/>
    <x v="2115"/>
    <x v="1"/>
  </r>
  <r>
    <s v="2626-VEEWG"/>
    <x v="1"/>
    <x v="0"/>
    <x v="0"/>
    <x v="1"/>
    <x v="56"/>
    <x v="1"/>
    <x v="1"/>
    <x v="2"/>
    <x v="2"/>
    <x v="2"/>
    <x v="2"/>
    <x v="2"/>
    <x v="2"/>
    <x v="2"/>
    <x v="2"/>
    <x v="0"/>
    <x v="3"/>
    <x v="101"/>
    <x v="2116"/>
    <x v="0"/>
  </r>
  <r>
    <s v="2878-RMWXY"/>
    <x v="1"/>
    <x v="1"/>
    <x v="0"/>
    <x v="0"/>
    <x v="21"/>
    <x v="1"/>
    <x v="2"/>
    <x v="1"/>
    <x v="1"/>
    <x v="0"/>
    <x v="1"/>
    <x v="0"/>
    <x v="0"/>
    <x v="1"/>
    <x v="2"/>
    <x v="0"/>
    <x v="3"/>
    <x v="1036"/>
    <x v="2117"/>
    <x v="0"/>
  </r>
  <r>
    <s v="1657-DYMBM"/>
    <x v="1"/>
    <x v="0"/>
    <x v="0"/>
    <x v="0"/>
    <x v="62"/>
    <x v="1"/>
    <x v="1"/>
    <x v="2"/>
    <x v="2"/>
    <x v="2"/>
    <x v="2"/>
    <x v="2"/>
    <x v="2"/>
    <x v="2"/>
    <x v="2"/>
    <x v="1"/>
    <x v="3"/>
    <x v="147"/>
    <x v="2118"/>
    <x v="0"/>
  </r>
  <r>
    <s v="7311-MQJCH"/>
    <x v="0"/>
    <x v="0"/>
    <x v="1"/>
    <x v="0"/>
    <x v="24"/>
    <x v="1"/>
    <x v="1"/>
    <x v="2"/>
    <x v="2"/>
    <x v="2"/>
    <x v="2"/>
    <x v="2"/>
    <x v="2"/>
    <x v="2"/>
    <x v="1"/>
    <x v="1"/>
    <x v="0"/>
    <x v="425"/>
    <x v="2119"/>
    <x v="0"/>
  </r>
  <r>
    <s v="7375-WMVMT"/>
    <x v="1"/>
    <x v="1"/>
    <x v="0"/>
    <x v="0"/>
    <x v="16"/>
    <x v="1"/>
    <x v="1"/>
    <x v="1"/>
    <x v="0"/>
    <x v="0"/>
    <x v="1"/>
    <x v="1"/>
    <x v="0"/>
    <x v="1"/>
    <x v="2"/>
    <x v="0"/>
    <x v="3"/>
    <x v="31"/>
    <x v="2120"/>
    <x v="0"/>
  </r>
  <r>
    <s v="1136-XGEQU"/>
    <x v="0"/>
    <x v="0"/>
    <x v="0"/>
    <x v="1"/>
    <x v="37"/>
    <x v="1"/>
    <x v="2"/>
    <x v="0"/>
    <x v="0"/>
    <x v="0"/>
    <x v="1"/>
    <x v="1"/>
    <x v="1"/>
    <x v="1"/>
    <x v="1"/>
    <x v="0"/>
    <x v="3"/>
    <x v="141"/>
    <x v="2121"/>
    <x v="0"/>
  </r>
  <r>
    <s v="2530-FMFXO"/>
    <x v="1"/>
    <x v="0"/>
    <x v="0"/>
    <x v="1"/>
    <x v="39"/>
    <x v="1"/>
    <x v="2"/>
    <x v="1"/>
    <x v="0"/>
    <x v="1"/>
    <x v="1"/>
    <x v="1"/>
    <x v="1"/>
    <x v="1"/>
    <x v="2"/>
    <x v="0"/>
    <x v="0"/>
    <x v="761"/>
    <x v="2122"/>
    <x v="0"/>
  </r>
  <r>
    <s v="6844-DZKRF"/>
    <x v="1"/>
    <x v="0"/>
    <x v="1"/>
    <x v="0"/>
    <x v="2"/>
    <x v="1"/>
    <x v="1"/>
    <x v="0"/>
    <x v="0"/>
    <x v="1"/>
    <x v="0"/>
    <x v="1"/>
    <x v="0"/>
    <x v="0"/>
    <x v="0"/>
    <x v="0"/>
    <x v="3"/>
    <x v="687"/>
    <x v="2123"/>
    <x v="0"/>
  </r>
  <r>
    <s v="4695-WJZUE"/>
    <x v="0"/>
    <x v="1"/>
    <x v="1"/>
    <x v="0"/>
    <x v="2"/>
    <x v="1"/>
    <x v="2"/>
    <x v="1"/>
    <x v="0"/>
    <x v="1"/>
    <x v="1"/>
    <x v="0"/>
    <x v="0"/>
    <x v="1"/>
    <x v="0"/>
    <x v="0"/>
    <x v="0"/>
    <x v="974"/>
    <x v="2124"/>
    <x v="1"/>
  </r>
  <r>
    <s v="7619-ODSGN"/>
    <x v="1"/>
    <x v="0"/>
    <x v="0"/>
    <x v="1"/>
    <x v="65"/>
    <x v="1"/>
    <x v="2"/>
    <x v="0"/>
    <x v="1"/>
    <x v="1"/>
    <x v="0"/>
    <x v="0"/>
    <x v="0"/>
    <x v="0"/>
    <x v="0"/>
    <x v="1"/>
    <x v="0"/>
    <x v="325"/>
    <x v="2125"/>
    <x v="1"/>
  </r>
  <r>
    <s v="5970-GHJAW"/>
    <x v="1"/>
    <x v="0"/>
    <x v="0"/>
    <x v="1"/>
    <x v="25"/>
    <x v="1"/>
    <x v="1"/>
    <x v="2"/>
    <x v="2"/>
    <x v="2"/>
    <x v="2"/>
    <x v="2"/>
    <x v="2"/>
    <x v="2"/>
    <x v="2"/>
    <x v="1"/>
    <x v="3"/>
    <x v="81"/>
    <x v="2126"/>
    <x v="0"/>
  </r>
  <r>
    <s v="8879-XUAHX"/>
    <x v="1"/>
    <x v="0"/>
    <x v="0"/>
    <x v="0"/>
    <x v="16"/>
    <x v="1"/>
    <x v="2"/>
    <x v="1"/>
    <x v="1"/>
    <x v="0"/>
    <x v="1"/>
    <x v="1"/>
    <x v="1"/>
    <x v="1"/>
    <x v="2"/>
    <x v="0"/>
    <x v="0"/>
    <x v="396"/>
    <x v="2127"/>
    <x v="0"/>
  </r>
  <r>
    <s v="3689-MOZGR"/>
    <x v="0"/>
    <x v="0"/>
    <x v="1"/>
    <x v="0"/>
    <x v="44"/>
    <x v="0"/>
    <x v="0"/>
    <x v="0"/>
    <x v="0"/>
    <x v="1"/>
    <x v="0"/>
    <x v="1"/>
    <x v="0"/>
    <x v="0"/>
    <x v="0"/>
    <x v="0"/>
    <x v="0"/>
    <x v="1037"/>
    <x v="2128"/>
    <x v="0"/>
  </r>
  <r>
    <s v="4195-PNGZS"/>
    <x v="1"/>
    <x v="0"/>
    <x v="0"/>
    <x v="1"/>
    <x v="14"/>
    <x v="1"/>
    <x v="2"/>
    <x v="2"/>
    <x v="2"/>
    <x v="2"/>
    <x v="2"/>
    <x v="2"/>
    <x v="2"/>
    <x v="2"/>
    <x v="2"/>
    <x v="1"/>
    <x v="2"/>
    <x v="338"/>
    <x v="2129"/>
    <x v="0"/>
  </r>
  <r>
    <s v="5003-XZWWO"/>
    <x v="1"/>
    <x v="0"/>
    <x v="0"/>
    <x v="0"/>
    <x v="16"/>
    <x v="1"/>
    <x v="2"/>
    <x v="0"/>
    <x v="0"/>
    <x v="0"/>
    <x v="1"/>
    <x v="1"/>
    <x v="1"/>
    <x v="1"/>
    <x v="2"/>
    <x v="1"/>
    <x v="3"/>
    <x v="190"/>
    <x v="2130"/>
    <x v="0"/>
  </r>
  <r>
    <s v="3988-RQIXO"/>
    <x v="0"/>
    <x v="1"/>
    <x v="1"/>
    <x v="0"/>
    <x v="0"/>
    <x v="1"/>
    <x v="1"/>
    <x v="1"/>
    <x v="0"/>
    <x v="1"/>
    <x v="0"/>
    <x v="0"/>
    <x v="1"/>
    <x v="1"/>
    <x v="0"/>
    <x v="0"/>
    <x v="0"/>
    <x v="1038"/>
    <x v="2131"/>
    <x v="1"/>
  </r>
  <r>
    <s v="7622-FWGEW"/>
    <x v="1"/>
    <x v="1"/>
    <x v="0"/>
    <x v="0"/>
    <x v="39"/>
    <x v="1"/>
    <x v="1"/>
    <x v="0"/>
    <x v="1"/>
    <x v="0"/>
    <x v="1"/>
    <x v="1"/>
    <x v="1"/>
    <x v="1"/>
    <x v="2"/>
    <x v="0"/>
    <x v="2"/>
    <x v="310"/>
    <x v="2132"/>
    <x v="0"/>
  </r>
  <r>
    <s v="6922-NCEDI"/>
    <x v="1"/>
    <x v="0"/>
    <x v="1"/>
    <x v="1"/>
    <x v="39"/>
    <x v="1"/>
    <x v="1"/>
    <x v="2"/>
    <x v="2"/>
    <x v="2"/>
    <x v="2"/>
    <x v="2"/>
    <x v="2"/>
    <x v="2"/>
    <x v="1"/>
    <x v="0"/>
    <x v="1"/>
    <x v="1039"/>
    <x v="2133"/>
    <x v="0"/>
  </r>
  <r>
    <s v="2514-GINMM"/>
    <x v="1"/>
    <x v="0"/>
    <x v="1"/>
    <x v="0"/>
    <x v="0"/>
    <x v="1"/>
    <x v="1"/>
    <x v="1"/>
    <x v="0"/>
    <x v="1"/>
    <x v="0"/>
    <x v="0"/>
    <x v="1"/>
    <x v="0"/>
    <x v="0"/>
    <x v="0"/>
    <x v="0"/>
    <x v="849"/>
    <x v="2134"/>
    <x v="1"/>
  </r>
  <r>
    <s v="9891-NQDBD"/>
    <x v="0"/>
    <x v="0"/>
    <x v="0"/>
    <x v="0"/>
    <x v="7"/>
    <x v="1"/>
    <x v="2"/>
    <x v="2"/>
    <x v="2"/>
    <x v="2"/>
    <x v="2"/>
    <x v="2"/>
    <x v="2"/>
    <x v="2"/>
    <x v="1"/>
    <x v="1"/>
    <x v="1"/>
    <x v="490"/>
    <x v="2135"/>
    <x v="0"/>
  </r>
  <r>
    <s v="6131-IUNXN"/>
    <x v="0"/>
    <x v="0"/>
    <x v="0"/>
    <x v="1"/>
    <x v="67"/>
    <x v="1"/>
    <x v="1"/>
    <x v="2"/>
    <x v="2"/>
    <x v="2"/>
    <x v="2"/>
    <x v="2"/>
    <x v="2"/>
    <x v="2"/>
    <x v="0"/>
    <x v="1"/>
    <x v="1"/>
    <x v="33"/>
    <x v="928"/>
    <x v="0"/>
  </r>
  <r>
    <s v="8548-AWOFC"/>
    <x v="1"/>
    <x v="0"/>
    <x v="0"/>
    <x v="0"/>
    <x v="33"/>
    <x v="1"/>
    <x v="2"/>
    <x v="0"/>
    <x v="0"/>
    <x v="1"/>
    <x v="0"/>
    <x v="1"/>
    <x v="0"/>
    <x v="1"/>
    <x v="0"/>
    <x v="1"/>
    <x v="0"/>
    <x v="1040"/>
    <x v="2136"/>
    <x v="0"/>
  </r>
  <r>
    <s v="9798-DRYDS"/>
    <x v="0"/>
    <x v="0"/>
    <x v="0"/>
    <x v="1"/>
    <x v="22"/>
    <x v="1"/>
    <x v="2"/>
    <x v="0"/>
    <x v="0"/>
    <x v="1"/>
    <x v="1"/>
    <x v="1"/>
    <x v="0"/>
    <x v="0"/>
    <x v="1"/>
    <x v="0"/>
    <x v="1"/>
    <x v="1041"/>
    <x v="2137"/>
    <x v="0"/>
  </r>
  <r>
    <s v="8532-UEFWH"/>
    <x v="1"/>
    <x v="0"/>
    <x v="0"/>
    <x v="1"/>
    <x v="15"/>
    <x v="1"/>
    <x v="2"/>
    <x v="2"/>
    <x v="2"/>
    <x v="2"/>
    <x v="2"/>
    <x v="2"/>
    <x v="2"/>
    <x v="2"/>
    <x v="2"/>
    <x v="1"/>
    <x v="1"/>
    <x v="695"/>
    <x v="2138"/>
    <x v="0"/>
  </r>
  <r>
    <s v="6296-DDOOR"/>
    <x v="0"/>
    <x v="0"/>
    <x v="1"/>
    <x v="0"/>
    <x v="67"/>
    <x v="1"/>
    <x v="1"/>
    <x v="0"/>
    <x v="0"/>
    <x v="0"/>
    <x v="0"/>
    <x v="0"/>
    <x v="1"/>
    <x v="0"/>
    <x v="1"/>
    <x v="1"/>
    <x v="0"/>
    <x v="781"/>
    <x v="2139"/>
    <x v="0"/>
  </r>
  <r>
    <s v="7951-VRDVK"/>
    <x v="0"/>
    <x v="0"/>
    <x v="1"/>
    <x v="0"/>
    <x v="51"/>
    <x v="1"/>
    <x v="1"/>
    <x v="0"/>
    <x v="1"/>
    <x v="0"/>
    <x v="1"/>
    <x v="1"/>
    <x v="1"/>
    <x v="1"/>
    <x v="1"/>
    <x v="1"/>
    <x v="2"/>
    <x v="1042"/>
    <x v="2140"/>
    <x v="0"/>
  </r>
  <r>
    <s v="5931-FLJJF"/>
    <x v="1"/>
    <x v="1"/>
    <x v="0"/>
    <x v="0"/>
    <x v="40"/>
    <x v="1"/>
    <x v="1"/>
    <x v="1"/>
    <x v="0"/>
    <x v="1"/>
    <x v="0"/>
    <x v="0"/>
    <x v="0"/>
    <x v="0"/>
    <x v="0"/>
    <x v="0"/>
    <x v="1"/>
    <x v="647"/>
    <x v="2141"/>
    <x v="1"/>
  </r>
  <r>
    <s v="4815-YOSUK"/>
    <x v="1"/>
    <x v="0"/>
    <x v="0"/>
    <x v="1"/>
    <x v="21"/>
    <x v="1"/>
    <x v="2"/>
    <x v="1"/>
    <x v="1"/>
    <x v="0"/>
    <x v="1"/>
    <x v="1"/>
    <x v="0"/>
    <x v="1"/>
    <x v="1"/>
    <x v="0"/>
    <x v="3"/>
    <x v="1043"/>
    <x v="2142"/>
    <x v="0"/>
  </r>
  <r>
    <s v="2659-VXMWZ"/>
    <x v="1"/>
    <x v="0"/>
    <x v="0"/>
    <x v="1"/>
    <x v="56"/>
    <x v="1"/>
    <x v="2"/>
    <x v="1"/>
    <x v="1"/>
    <x v="0"/>
    <x v="1"/>
    <x v="0"/>
    <x v="1"/>
    <x v="1"/>
    <x v="1"/>
    <x v="0"/>
    <x v="0"/>
    <x v="1044"/>
    <x v="2143"/>
    <x v="1"/>
  </r>
  <r>
    <s v="0380-NEAVX"/>
    <x v="1"/>
    <x v="1"/>
    <x v="1"/>
    <x v="0"/>
    <x v="1"/>
    <x v="1"/>
    <x v="1"/>
    <x v="1"/>
    <x v="0"/>
    <x v="0"/>
    <x v="1"/>
    <x v="0"/>
    <x v="1"/>
    <x v="1"/>
    <x v="1"/>
    <x v="0"/>
    <x v="0"/>
    <x v="1045"/>
    <x v="2144"/>
    <x v="0"/>
  </r>
  <r>
    <s v="3207-OYBWH"/>
    <x v="1"/>
    <x v="1"/>
    <x v="0"/>
    <x v="0"/>
    <x v="58"/>
    <x v="1"/>
    <x v="2"/>
    <x v="1"/>
    <x v="0"/>
    <x v="0"/>
    <x v="1"/>
    <x v="0"/>
    <x v="0"/>
    <x v="1"/>
    <x v="0"/>
    <x v="0"/>
    <x v="2"/>
    <x v="765"/>
    <x v="2145"/>
    <x v="1"/>
  </r>
  <r>
    <s v="4285-GYRQC"/>
    <x v="0"/>
    <x v="0"/>
    <x v="0"/>
    <x v="0"/>
    <x v="40"/>
    <x v="1"/>
    <x v="1"/>
    <x v="1"/>
    <x v="0"/>
    <x v="1"/>
    <x v="1"/>
    <x v="0"/>
    <x v="1"/>
    <x v="0"/>
    <x v="0"/>
    <x v="0"/>
    <x v="0"/>
    <x v="1007"/>
    <x v="2146"/>
    <x v="1"/>
  </r>
  <r>
    <s v="7216-EWTRS"/>
    <x v="0"/>
    <x v="1"/>
    <x v="0"/>
    <x v="0"/>
    <x v="0"/>
    <x v="1"/>
    <x v="2"/>
    <x v="1"/>
    <x v="0"/>
    <x v="1"/>
    <x v="1"/>
    <x v="0"/>
    <x v="1"/>
    <x v="1"/>
    <x v="0"/>
    <x v="0"/>
    <x v="0"/>
    <x v="250"/>
    <x v="2147"/>
    <x v="1"/>
  </r>
  <r>
    <s v="4365-MSDYN"/>
    <x v="1"/>
    <x v="0"/>
    <x v="0"/>
    <x v="0"/>
    <x v="4"/>
    <x v="1"/>
    <x v="1"/>
    <x v="2"/>
    <x v="2"/>
    <x v="2"/>
    <x v="2"/>
    <x v="2"/>
    <x v="2"/>
    <x v="2"/>
    <x v="0"/>
    <x v="0"/>
    <x v="2"/>
    <x v="425"/>
    <x v="2148"/>
    <x v="0"/>
  </r>
  <r>
    <s v="7036-TYDEC"/>
    <x v="0"/>
    <x v="0"/>
    <x v="1"/>
    <x v="0"/>
    <x v="14"/>
    <x v="1"/>
    <x v="2"/>
    <x v="1"/>
    <x v="0"/>
    <x v="1"/>
    <x v="1"/>
    <x v="1"/>
    <x v="1"/>
    <x v="1"/>
    <x v="2"/>
    <x v="1"/>
    <x v="0"/>
    <x v="571"/>
    <x v="2149"/>
    <x v="0"/>
  </r>
  <r>
    <s v="5802-ADBRC"/>
    <x v="0"/>
    <x v="0"/>
    <x v="0"/>
    <x v="0"/>
    <x v="37"/>
    <x v="1"/>
    <x v="2"/>
    <x v="1"/>
    <x v="1"/>
    <x v="1"/>
    <x v="1"/>
    <x v="0"/>
    <x v="1"/>
    <x v="1"/>
    <x v="1"/>
    <x v="0"/>
    <x v="1"/>
    <x v="152"/>
    <x v="2150"/>
    <x v="0"/>
  </r>
  <r>
    <s v="8076-FEZKJ"/>
    <x v="1"/>
    <x v="0"/>
    <x v="1"/>
    <x v="0"/>
    <x v="6"/>
    <x v="1"/>
    <x v="1"/>
    <x v="2"/>
    <x v="2"/>
    <x v="2"/>
    <x v="2"/>
    <x v="2"/>
    <x v="2"/>
    <x v="2"/>
    <x v="1"/>
    <x v="1"/>
    <x v="1"/>
    <x v="488"/>
    <x v="2151"/>
    <x v="0"/>
  </r>
  <r>
    <s v="5197-YPYBZ"/>
    <x v="0"/>
    <x v="0"/>
    <x v="0"/>
    <x v="1"/>
    <x v="18"/>
    <x v="1"/>
    <x v="2"/>
    <x v="2"/>
    <x v="2"/>
    <x v="2"/>
    <x v="2"/>
    <x v="2"/>
    <x v="2"/>
    <x v="2"/>
    <x v="2"/>
    <x v="1"/>
    <x v="3"/>
    <x v="186"/>
    <x v="2152"/>
    <x v="0"/>
  </r>
  <r>
    <s v="8337-MSSXB"/>
    <x v="0"/>
    <x v="0"/>
    <x v="1"/>
    <x v="0"/>
    <x v="60"/>
    <x v="1"/>
    <x v="1"/>
    <x v="1"/>
    <x v="0"/>
    <x v="0"/>
    <x v="0"/>
    <x v="0"/>
    <x v="0"/>
    <x v="1"/>
    <x v="0"/>
    <x v="0"/>
    <x v="0"/>
    <x v="427"/>
    <x v="2153"/>
    <x v="1"/>
  </r>
  <r>
    <s v="4312-GVYNH"/>
    <x v="0"/>
    <x v="0"/>
    <x v="0"/>
    <x v="0"/>
    <x v="27"/>
    <x v="0"/>
    <x v="0"/>
    <x v="0"/>
    <x v="1"/>
    <x v="1"/>
    <x v="1"/>
    <x v="1"/>
    <x v="0"/>
    <x v="1"/>
    <x v="2"/>
    <x v="0"/>
    <x v="2"/>
    <x v="224"/>
    <x v="2154"/>
    <x v="0"/>
  </r>
  <r>
    <s v="8495-LJDFO"/>
    <x v="0"/>
    <x v="1"/>
    <x v="1"/>
    <x v="0"/>
    <x v="38"/>
    <x v="1"/>
    <x v="2"/>
    <x v="1"/>
    <x v="1"/>
    <x v="1"/>
    <x v="1"/>
    <x v="1"/>
    <x v="1"/>
    <x v="1"/>
    <x v="0"/>
    <x v="0"/>
    <x v="2"/>
    <x v="1046"/>
    <x v="2155"/>
    <x v="0"/>
  </r>
  <r>
    <s v="0839-JTCUD"/>
    <x v="0"/>
    <x v="0"/>
    <x v="0"/>
    <x v="1"/>
    <x v="33"/>
    <x v="1"/>
    <x v="2"/>
    <x v="0"/>
    <x v="1"/>
    <x v="0"/>
    <x v="1"/>
    <x v="1"/>
    <x v="1"/>
    <x v="1"/>
    <x v="2"/>
    <x v="1"/>
    <x v="3"/>
    <x v="58"/>
    <x v="2156"/>
    <x v="0"/>
  </r>
  <r>
    <s v="5494-WOZRZ"/>
    <x v="0"/>
    <x v="0"/>
    <x v="0"/>
    <x v="1"/>
    <x v="16"/>
    <x v="1"/>
    <x v="1"/>
    <x v="0"/>
    <x v="1"/>
    <x v="1"/>
    <x v="1"/>
    <x v="1"/>
    <x v="1"/>
    <x v="1"/>
    <x v="2"/>
    <x v="0"/>
    <x v="3"/>
    <x v="552"/>
    <x v="2157"/>
    <x v="0"/>
  </r>
  <r>
    <s v="1302-UHBDD"/>
    <x v="1"/>
    <x v="1"/>
    <x v="1"/>
    <x v="0"/>
    <x v="61"/>
    <x v="1"/>
    <x v="1"/>
    <x v="1"/>
    <x v="0"/>
    <x v="1"/>
    <x v="0"/>
    <x v="0"/>
    <x v="1"/>
    <x v="1"/>
    <x v="0"/>
    <x v="1"/>
    <x v="0"/>
    <x v="930"/>
    <x v="2158"/>
    <x v="0"/>
  </r>
  <r>
    <s v="2234-EOFPT"/>
    <x v="1"/>
    <x v="0"/>
    <x v="0"/>
    <x v="0"/>
    <x v="21"/>
    <x v="1"/>
    <x v="1"/>
    <x v="0"/>
    <x v="1"/>
    <x v="0"/>
    <x v="0"/>
    <x v="1"/>
    <x v="1"/>
    <x v="1"/>
    <x v="2"/>
    <x v="0"/>
    <x v="2"/>
    <x v="75"/>
    <x v="2159"/>
    <x v="0"/>
  </r>
  <r>
    <s v="8619-IJNDK"/>
    <x v="0"/>
    <x v="0"/>
    <x v="0"/>
    <x v="1"/>
    <x v="16"/>
    <x v="1"/>
    <x v="1"/>
    <x v="0"/>
    <x v="1"/>
    <x v="0"/>
    <x v="1"/>
    <x v="1"/>
    <x v="0"/>
    <x v="0"/>
    <x v="2"/>
    <x v="1"/>
    <x v="3"/>
    <x v="391"/>
    <x v="2160"/>
    <x v="0"/>
  </r>
  <r>
    <s v="8378-LKJAF"/>
    <x v="1"/>
    <x v="0"/>
    <x v="0"/>
    <x v="1"/>
    <x v="46"/>
    <x v="1"/>
    <x v="2"/>
    <x v="1"/>
    <x v="0"/>
    <x v="1"/>
    <x v="1"/>
    <x v="0"/>
    <x v="1"/>
    <x v="1"/>
    <x v="0"/>
    <x v="0"/>
    <x v="3"/>
    <x v="259"/>
    <x v="2161"/>
    <x v="0"/>
  </r>
  <r>
    <s v="8182-BJDSI"/>
    <x v="0"/>
    <x v="0"/>
    <x v="1"/>
    <x v="0"/>
    <x v="7"/>
    <x v="1"/>
    <x v="2"/>
    <x v="1"/>
    <x v="0"/>
    <x v="0"/>
    <x v="0"/>
    <x v="0"/>
    <x v="0"/>
    <x v="1"/>
    <x v="0"/>
    <x v="0"/>
    <x v="0"/>
    <x v="930"/>
    <x v="2162"/>
    <x v="1"/>
  </r>
  <r>
    <s v="2528-HFYZX"/>
    <x v="1"/>
    <x v="1"/>
    <x v="0"/>
    <x v="0"/>
    <x v="22"/>
    <x v="1"/>
    <x v="1"/>
    <x v="1"/>
    <x v="0"/>
    <x v="0"/>
    <x v="0"/>
    <x v="0"/>
    <x v="0"/>
    <x v="0"/>
    <x v="0"/>
    <x v="0"/>
    <x v="0"/>
    <x v="158"/>
    <x v="2163"/>
    <x v="1"/>
  </r>
  <r>
    <s v="1153-GNOLC"/>
    <x v="1"/>
    <x v="0"/>
    <x v="1"/>
    <x v="0"/>
    <x v="55"/>
    <x v="0"/>
    <x v="0"/>
    <x v="0"/>
    <x v="0"/>
    <x v="0"/>
    <x v="0"/>
    <x v="0"/>
    <x v="1"/>
    <x v="0"/>
    <x v="1"/>
    <x v="0"/>
    <x v="0"/>
    <x v="1047"/>
    <x v="2164"/>
    <x v="0"/>
  </r>
  <r>
    <s v="3298-QEICA"/>
    <x v="0"/>
    <x v="0"/>
    <x v="0"/>
    <x v="1"/>
    <x v="57"/>
    <x v="0"/>
    <x v="0"/>
    <x v="0"/>
    <x v="1"/>
    <x v="1"/>
    <x v="0"/>
    <x v="1"/>
    <x v="0"/>
    <x v="0"/>
    <x v="2"/>
    <x v="1"/>
    <x v="1"/>
    <x v="1048"/>
    <x v="2165"/>
    <x v="0"/>
  </r>
  <r>
    <s v="0788-DXBFY"/>
    <x v="1"/>
    <x v="0"/>
    <x v="0"/>
    <x v="1"/>
    <x v="11"/>
    <x v="1"/>
    <x v="1"/>
    <x v="2"/>
    <x v="2"/>
    <x v="2"/>
    <x v="2"/>
    <x v="2"/>
    <x v="2"/>
    <x v="2"/>
    <x v="1"/>
    <x v="0"/>
    <x v="0"/>
    <x v="425"/>
    <x v="2166"/>
    <x v="0"/>
  </r>
  <r>
    <s v="3597-YASZG"/>
    <x v="0"/>
    <x v="1"/>
    <x v="0"/>
    <x v="0"/>
    <x v="27"/>
    <x v="1"/>
    <x v="2"/>
    <x v="1"/>
    <x v="0"/>
    <x v="0"/>
    <x v="0"/>
    <x v="1"/>
    <x v="1"/>
    <x v="1"/>
    <x v="2"/>
    <x v="0"/>
    <x v="2"/>
    <x v="927"/>
    <x v="2167"/>
    <x v="0"/>
  </r>
  <r>
    <s v="3496-LFSZU"/>
    <x v="1"/>
    <x v="0"/>
    <x v="0"/>
    <x v="0"/>
    <x v="54"/>
    <x v="1"/>
    <x v="1"/>
    <x v="1"/>
    <x v="0"/>
    <x v="1"/>
    <x v="0"/>
    <x v="0"/>
    <x v="0"/>
    <x v="0"/>
    <x v="0"/>
    <x v="1"/>
    <x v="0"/>
    <x v="445"/>
    <x v="2168"/>
    <x v="0"/>
  </r>
  <r>
    <s v="5242-UOWHD"/>
    <x v="1"/>
    <x v="0"/>
    <x v="0"/>
    <x v="1"/>
    <x v="3"/>
    <x v="1"/>
    <x v="1"/>
    <x v="2"/>
    <x v="2"/>
    <x v="2"/>
    <x v="2"/>
    <x v="2"/>
    <x v="2"/>
    <x v="2"/>
    <x v="2"/>
    <x v="1"/>
    <x v="1"/>
    <x v="477"/>
    <x v="2169"/>
    <x v="0"/>
  </r>
  <r>
    <s v="2482-CZGBB"/>
    <x v="1"/>
    <x v="0"/>
    <x v="1"/>
    <x v="0"/>
    <x v="6"/>
    <x v="1"/>
    <x v="1"/>
    <x v="1"/>
    <x v="0"/>
    <x v="1"/>
    <x v="0"/>
    <x v="0"/>
    <x v="0"/>
    <x v="0"/>
    <x v="0"/>
    <x v="0"/>
    <x v="0"/>
    <x v="243"/>
    <x v="2170"/>
    <x v="1"/>
  </r>
  <r>
    <s v="6479-SZPLM"/>
    <x v="1"/>
    <x v="0"/>
    <x v="0"/>
    <x v="1"/>
    <x v="51"/>
    <x v="1"/>
    <x v="1"/>
    <x v="2"/>
    <x v="2"/>
    <x v="2"/>
    <x v="2"/>
    <x v="2"/>
    <x v="2"/>
    <x v="2"/>
    <x v="2"/>
    <x v="1"/>
    <x v="3"/>
    <x v="93"/>
    <x v="2171"/>
    <x v="0"/>
  </r>
  <r>
    <s v="8097-VBQTZ"/>
    <x v="1"/>
    <x v="0"/>
    <x v="1"/>
    <x v="0"/>
    <x v="68"/>
    <x v="1"/>
    <x v="1"/>
    <x v="0"/>
    <x v="1"/>
    <x v="0"/>
    <x v="0"/>
    <x v="1"/>
    <x v="1"/>
    <x v="0"/>
    <x v="0"/>
    <x v="0"/>
    <x v="1"/>
    <x v="650"/>
    <x v="2172"/>
    <x v="0"/>
  </r>
  <r>
    <s v="4500-HKANN"/>
    <x v="1"/>
    <x v="0"/>
    <x v="0"/>
    <x v="1"/>
    <x v="57"/>
    <x v="1"/>
    <x v="2"/>
    <x v="0"/>
    <x v="0"/>
    <x v="0"/>
    <x v="0"/>
    <x v="1"/>
    <x v="0"/>
    <x v="0"/>
    <x v="2"/>
    <x v="1"/>
    <x v="1"/>
    <x v="1049"/>
    <x v="2173"/>
    <x v="0"/>
  </r>
  <r>
    <s v="9917-KWRBE"/>
    <x v="0"/>
    <x v="0"/>
    <x v="0"/>
    <x v="1"/>
    <x v="52"/>
    <x v="1"/>
    <x v="2"/>
    <x v="0"/>
    <x v="1"/>
    <x v="0"/>
    <x v="1"/>
    <x v="0"/>
    <x v="1"/>
    <x v="0"/>
    <x v="1"/>
    <x v="0"/>
    <x v="3"/>
    <x v="1050"/>
    <x v="2174"/>
    <x v="0"/>
  </r>
  <r>
    <s v="3420-ZDBMA"/>
    <x v="1"/>
    <x v="1"/>
    <x v="1"/>
    <x v="0"/>
    <x v="24"/>
    <x v="1"/>
    <x v="1"/>
    <x v="1"/>
    <x v="0"/>
    <x v="1"/>
    <x v="0"/>
    <x v="0"/>
    <x v="0"/>
    <x v="0"/>
    <x v="0"/>
    <x v="0"/>
    <x v="1"/>
    <x v="1051"/>
    <x v="2175"/>
    <x v="0"/>
  </r>
  <r>
    <s v="2212-LYASK"/>
    <x v="1"/>
    <x v="0"/>
    <x v="0"/>
    <x v="1"/>
    <x v="23"/>
    <x v="0"/>
    <x v="0"/>
    <x v="0"/>
    <x v="0"/>
    <x v="0"/>
    <x v="1"/>
    <x v="0"/>
    <x v="0"/>
    <x v="1"/>
    <x v="1"/>
    <x v="0"/>
    <x v="3"/>
    <x v="751"/>
    <x v="2176"/>
    <x v="0"/>
  </r>
  <r>
    <s v="1393-IMKZG"/>
    <x v="0"/>
    <x v="0"/>
    <x v="1"/>
    <x v="0"/>
    <x v="0"/>
    <x v="1"/>
    <x v="1"/>
    <x v="1"/>
    <x v="0"/>
    <x v="1"/>
    <x v="0"/>
    <x v="1"/>
    <x v="1"/>
    <x v="1"/>
    <x v="0"/>
    <x v="0"/>
    <x v="0"/>
    <x v="657"/>
    <x v="2177"/>
    <x v="0"/>
  </r>
  <r>
    <s v="8069-RHUXK"/>
    <x v="0"/>
    <x v="0"/>
    <x v="0"/>
    <x v="1"/>
    <x v="56"/>
    <x v="0"/>
    <x v="0"/>
    <x v="0"/>
    <x v="1"/>
    <x v="1"/>
    <x v="0"/>
    <x v="1"/>
    <x v="0"/>
    <x v="0"/>
    <x v="2"/>
    <x v="1"/>
    <x v="3"/>
    <x v="1052"/>
    <x v="2178"/>
    <x v="0"/>
  </r>
  <r>
    <s v="3398-GCPMU"/>
    <x v="0"/>
    <x v="1"/>
    <x v="0"/>
    <x v="1"/>
    <x v="21"/>
    <x v="1"/>
    <x v="2"/>
    <x v="0"/>
    <x v="1"/>
    <x v="0"/>
    <x v="1"/>
    <x v="1"/>
    <x v="1"/>
    <x v="1"/>
    <x v="2"/>
    <x v="0"/>
    <x v="3"/>
    <x v="419"/>
    <x v="2179"/>
    <x v="0"/>
  </r>
  <r>
    <s v="2908-WGAXL"/>
    <x v="0"/>
    <x v="0"/>
    <x v="0"/>
    <x v="1"/>
    <x v="39"/>
    <x v="1"/>
    <x v="2"/>
    <x v="2"/>
    <x v="2"/>
    <x v="2"/>
    <x v="2"/>
    <x v="2"/>
    <x v="2"/>
    <x v="2"/>
    <x v="2"/>
    <x v="0"/>
    <x v="3"/>
    <x v="55"/>
    <x v="2180"/>
    <x v="0"/>
  </r>
  <r>
    <s v="3378-AJRAO"/>
    <x v="1"/>
    <x v="0"/>
    <x v="0"/>
    <x v="1"/>
    <x v="66"/>
    <x v="1"/>
    <x v="2"/>
    <x v="2"/>
    <x v="2"/>
    <x v="2"/>
    <x v="2"/>
    <x v="2"/>
    <x v="2"/>
    <x v="2"/>
    <x v="1"/>
    <x v="1"/>
    <x v="0"/>
    <x v="492"/>
    <x v="2181"/>
    <x v="0"/>
  </r>
  <r>
    <s v="1013-QCWAM"/>
    <x v="0"/>
    <x v="1"/>
    <x v="0"/>
    <x v="0"/>
    <x v="33"/>
    <x v="1"/>
    <x v="2"/>
    <x v="1"/>
    <x v="0"/>
    <x v="0"/>
    <x v="0"/>
    <x v="0"/>
    <x v="1"/>
    <x v="1"/>
    <x v="0"/>
    <x v="0"/>
    <x v="0"/>
    <x v="250"/>
    <x v="2182"/>
    <x v="0"/>
  </r>
  <r>
    <s v="0866-QLSIR"/>
    <x v="0"/>
    <x v="0"/>
    <x v="1"/>
    <x v="0"/>
    <x v="1"/>
    <x v="1"/>
    <x v="2"/>
    <x v="0"/>
    <x v="1"/>
    <x v="0"/>
    <x v="0"/>
    <x v="1"/>
    <x v="0"/>
    <x v="0"/>
    <x v="1"/>
    <x v="0"/>
    <x v="1"/>
    <x v="500"/>
    <x v="2183"/>
    <x v="1"/>
  </r>
  <r>
    <s v="6050-FFXES"/>
    <x v="0"/>
    <x v="0"/>
    <x v="0"/>
    <x v="0"/>
    <x v="14"/>
    <x v="1"/>
    <x v="2"/>
    <x v="1"/>
    <x v="0"/>
    <x v="1"/>
    <x v="1"/>
    <x v="1"/>
    <x v="1"/>
    <x v="1"/>
    <x v="2"/>
    <x v="1"/>
    <x v="2"/>
    <x v="159"/>
    <x v="2184"/>
    <x v="0"/>
  </r>
  <r>
    <s v="7181-BQYBV"/>
    <x v="0"/>
    <x v="0"/>
    <x v="0"/>
    <x v="1"/>
    <x v="0"/>
    <x v="1"/>
    <x v="2"/>
    <x v="1"/>
    <x v="1"/>
    <x v="1"/>
    <x v="1"/>
    <x v="0"/>
    <x v="1"/>
    <x v="1"/>
    <x v="0"/>
    <x v="0"/>
    <x v="0"/>
    <x v="184"/>
    <x v="2185"/>
    <x v="1"/>
  </r>
  <r>
    <s v="0362-RAOQO"/>
    <x v="0"/>
    <x v="0"/>
    <x v="1"/>
    <x v="0"/>
    <x v="63"/>
    <x v="1"/>
    <x v="1"/>
    <x v="2"/>
    <x v="2"/>
    <x v="2"/>
    <x v="2"/>
    <x v="2"/>
    <x v="2"/>
    <x v="2"/>
    <x v="2"/>
    <x v="1"/>
    <x v="3"/>
    <x v="165"/>
    <x v="2186"/>
    <x v="0"/>
  </r>
  <r>
    <s v="9554-DFKIC"/>
    <x v="1"/>
    <x v="0"/>
    <x v="0"/>
    <x v="1"/>
    <x v="19"/>
    <x v="1"/>
    <x v="2"/>
    <x v="0"/>
    <x v="1"/>
    <x v="1"/>
    <x v="0"/>
    <x v="0"/>
    <x v="0"/>
    <x v="0"/>
    <x v="0"/>
    <x v="0"/>
    <x v="2"/>
    <x v="240"/>
    <x v="2187"/>
    <x v="0"/>
  </r>
  <r>
    <s v="5527-ACHSO"/>
    <x v="0"/>
    <x v="0"/>
    <x v="1"/>
    <x v="0"/>
    <x v="26"/>
    <x v="1"/>
    <x v="1"/>
    <x v="0"/>
    <x v="0"/>
    <x v="1"/>
    <x v="0"/>
    <x v="1"/>
    <x v="1"/>
    <x v="1"/>
    <x v="0"/>
    <x v="1"/>
    <x v="1"/>
    <x v="445"/>
    <x v="2188"/>
    <x v="0"/>
  </r>
  <r>
    <s v="0829-DDVLK"/>
    <x v="0"/>
    <x v="0"/>
    <x v="1"/>
    <x v="0"/>
    <x v="30"/>
    <x v="1"/>
    <x v="1"/>
    <x v="2"/>
    <x v="2"/>
    <x v="2"/>
    <x v="2"/>
    <x v="2"/>
    <x v="2"/>
    <x v="2"/>
    <x v="1"/>
    <x v="1"/>
    <x v="3"/>
    <x v="451"/>
    <x v="2189"/>
    <x v="0"/>
  </r>
  <r>
    <s v="1399-UBQIU"/>
    <x v="1"/>
    <x v="0"/>
    <x v="1"/>
    <x v="0"/>
    <x v="26"/>
    <x v="1"/>
    <x v="1"/>
    <x v="0"/>
    <x v="0"/>
    <x v="1"/>
    <x v="1"/>
    <x v="0"/>
    <x v="1"/>
    <x v="1"/>
    <x v="0"/>
    <x v="0"/>
    <x v="0"/>
    <x v="263"/>
    <x v="2190"/>
    <x v="0"/>
  </r>
  <r>
    <s v="1813-JLKWR"/>
    <x v="0"/>
    <x v="0"/>
    <x v="0"/>
    <x v="1"/>
    <x v="38"/>
    <x v="1"/>
    <x v="1"/>
    <x v="2"/>
    <x v="2"/>
    <x v="2"/>
    <x v="2"/>
    <x v="2"/>
    <x v="2"/>
    <x v="2"/>
    <x v="1"/>
    <x v="1"/>
    <x v="2"/>
    <x v="21"/>
    <x v="2191"/>
    <x v="0"/>
  </r>
  <r>
    <s v="0336-PIKEI"/>
    <x v="1"/>
    <x v="1"/>
    <x v="0"/>
    <x v="0"/>
    <x v="21"/>
    <x v="1"/>
    <x v="1"/>
    <x v="0"/>
    <x v="1"/>
    <x v="0"/>
    <x v="1"/>
    <x v="1"/>
    <x v="1"/>
    <x v="0"/>
    <x v="2"/>
    <x v="1"/>
    <x v="2"/>
    <x v="113"/>
    <x v="2192"/>
    <x v="0"/>
  </r>
  <r>
    <s v="7322-OCWHC"/>
    <x v="1"/>
    <x v="1"/>
    <x v="0"/>
    <x v="0"/>
    <x v="21"/>
    <x v="1"/>
    <x v="2"/>
    <x v="1"/>
    <x v="1"/>
    <x v="0"/>
    <x v="1"/>
    <x v="1"/>
    <x v="0"/>
    <x v="0"/>
    <x v="2"/>
    <x v="0"/>
    <x v="2"/>
    <x v="1053"/>
    <x v="2193"/>
    <x v="0"/>
  </r>
  <r>
    <s v="9537-VHDTA"/>
    <x v="0"/>
    <x v="0"/>
    <x v="1"/>
    <x v="1"/>
    <x v="0"/>
    <x v="1"/>
    <x v="1"/>
    <x v="0"/>
    <x v="1"/>
    <x v="1"/>
    <x v="0"/>
    <x v="0"/>
    <x v="0"/>
    <x v="0"/>
    <x v="0"/>
    <x v="1"/>
    <x v="1"/>
    <x v="238"/>
    <x v="2194"/>
    <x v="0"/>
  </r>
  <r>
    <s v="4957-TIALW"/>
    <x v="0"/>
    <x v="0"/>
    <x v="1"/>
    <x v="1"/>
    <x v="30"/>
    <x v="1"/>
    <x v="1"/>
    <x v="0"/>
    <x v="1"/>
    <x v="0"/>
    <x v="1"/>
    <x v="1"/>
    <x v="0"/>
    <x v="0"/>
    <x v="1"/>
    <x v="1"/>
    <x v="3"/>
    <x v="1054"/>
    <x v="2195"/>
    <x v="0"/>
  </r>
  <r>
    <s v="2054-PJOCK"/>
    <x v="0"/>
    <x v="0"/>
    <x v="1"/>
    <x v="0"/>
    <x v="31"/>
    <x v="1"/>
    <x v="2"/>
    <x v="0"/>
    <x v="0"/>
    <x v="1"/>
    <x v="1"/>
    <x v="1"/>
    <x v="1"/>
    <x v="1"/>
    <x v="1"/>
    <x v="1"/>
    <x v="3"/>
    <x v="702"/>
    <x v="2196"/>
    <x v="0"/>
  </r>
  <r>
    <s v="9150-HEPMB"/>
    <x v="1"/>
    <x v="0"/>
    <x v="1"/>
    <x v="0"/>
    <x v="39"/>
    <x v="1"/>
    <x v="1"/>
    <x v="0"/>
    <x v="1"/>
    <x v="1"/>
    <x v="1"/>
    <x v="0"/>
    <x v="0"/>
    <x v="0"/>
    <x v="1"/>
    <x v="1"/>
    <x v="1"/>
    <x v="1055"/>
    <x v="2197"/>
    <x v="0"/>
  </r>
  <r>
    <s v="9030-QGZNL"/>
    <x v="0"/>
    <x v="0"/>
    <x v="1"/>
    <x v="0"/>
    <x v="4"/>
    <x v="1"/>
    <x v="1"/>
    <x v="2"/>
    <x v="2"/>
    <x v="2"/>
    <x v="2"/>
    <x v="2"/>
    <x v="2"/>
    <x v="2"/>
    <x v="2"/>
    <x v="1"/>
    <x v="1"/>
    <x v="115"/>
    <x v="2198"/>
    <x v="0"/>
  </r>
  <r>
    <s v="6204-IEUXJ"/>
    <x v="0"/>
    <x v="0"/>
    <x v="1"/>
    <x v="0"/>
    <x v="35"/>
    <x v="1"/>
    <x v="1"/>
    <x v="1"/>
    <x v="0"/>
    <x v="1"/>
    <x v="1"/>
    <x v="1"/>
    <x v="0"/>
    <x v="0"/>
    <x v="0"/>
    <x v="1"/>
    <x v="3"/>
    <x v="517"/>
    <x v="2199"/>
    <x v="1"/>
  </r>
  <r>
    <s v="3126-WQMGH"/>
    <x v="0"/>
    <x v="0"/>
    <x v="0"/>
    <x v="0"/>
    <x v="12"/>
    <x v="1"/>
    <x v="2"/>
    <x v="0"/>
    <x v="0"/>
    <x v="1"/>
    <x v="0"/>
    <x v="0"/>
    <x v="0"/>
    <x v="0"/>
    <x v="0"/>
    <x v="0"/>
    <x v="3"/>
    <x v="1056"/>
    <x v="2200"/>
    <x v="0"/>
  </r>
  <r>
    <s v="4529-CKBCL"/>
    <x v="0"/>
    <x v="0"/>
    <x v="1"/>
    <x v="0"/>
    <x v="2"/>
    <x v="1"/>
    <x v="1"/>
    <x v="1"/>
    <x v="0"/>
    <x v="1"/>
    <x v="0"/>
    <x v="0"/>
    <x v="1"/>
    <x v="0"/>
    <x v="0"/>
    <x v="0"/>
    <x v="0"/>
    <x v="1005"/>
    <x v="2201"/>
    <x v="1"/>
  </r>
  <r>
    <s v="2506-CLAKW"/>
    <x v="0"/>
    <x v="0"/>
    <x v="1"/>
    <x v="0"/>
    <x v="53"/>
    <x v="1"/>
    <x v="1"/>
    <x v="1"/>
    <x v="1"/>
    <x v="0"/>
    <x v="1"/>
    <x v="1"/>
    <x v="0"/>
    <x v="1"/>
    <x v="0"/>
    <x v="0"/>
    <x v="2"/>
    <x v="850"/>
    <x v="2202"/>
    <x v="1"/>
  </r>
  <r>
    <s v="7176-WRTNX"/>
    <x v="1"/>
    <x v="0"/>
    <x v="1"/>
    <x v="0"/>
    <x v="27"/>
    <x v="1"/>
    <x v="2"/>
    <x v="1"/>
    <x v="1"/>
    <x v="0"/>
    <x v="1"/>
    <x v="1"/>
    <x v="1"/>
    <x v="1"/>
    <x v="2"/>
    <x v="0"/>
    <x v="2"/>
    <x v="537"/>
    <x v="2203"/>
    <x v="0"/>
  </r>
  <r>
    <s v="1583-IHQZE"/>
    <x v="1"/>
    <x v="0"/>
    <x v="1"/>
    <x v="0"/>
    <x v="18"/>
    <x v="1"/>
    <x v="2"/>
    <x v="1"/>
    <x v="0"/>
    <x v="0"/>
    <x v="1"/>
    <x v="1"/>
    <x v="1"/>
    <x v="1"/>
    <x v="0"/>
    <x v="0"/>
    <x v="1"/>
    <x v="358"/>
    <x v="2204"/>
    <x v="1"/>
  </r>
  <r>
    <s v="5732-IKGQH"/>
    <x v="1"/>
    <x v="1"/>
    <x v="0"/>
    <x v="0"/>
    <x v="15"/>
    <x v="1"/>
    <x v="1"/>
    <x v="1"/>
    <x v="1"/>
    <x v="1"/>
    <x v="1"/>
    <x v="1"/>
    <x v="1"/>
    <x v="1"/>
    <x v="1"/>
    <x v="0"/>
    <x v="2"/>
    <x v="927"/>
    <x v="2205"/>
    <x v="0"/>
  </r>
  <r>
    <s v="9239-GZHZE"/>
    <x v="0"/>
    <x v="0"/>
    <x v="0"/>
    <x v="0"/>
    <x v="21"/>
    <x v="1"/>
    <x v="2"/>
    <x v="1"/>
    <x v="1"/>
    <x v="0"/>
    <x v="1"/>
    <x v="1"/>
    <x v="1"/>
    <x v="1"/>
    <x v="2"/>
    <x v="0"/>
    <x v="3"/>
    <x v="1057"/>
    <x v="2206"/>
    <x v="0"/>
  </r>
  <r>
    <s v="7205-BAIAD"/>
    <x v="0"/>
    <x v="0"/>
    <x v="1"/>
    <x v="0"/>
    <x v="63"/>
    <x v="1"/>
    <x v="1"/>
    <x v="2"/>
    <x v="2"/>
    <x v="2"/>
    <x v="2"/>
    <x v="2"/>
    <x v="2"/>
    <x v="2"/>
    <x v="2"/>
    <x v="0"/>
    <x v="2"/>
    <x v="146"/>
    <x v="2207"/>
    <x v="0"/>
  </r>
  <r>
    <s v="0151-ONTOV"/>
    <x v="0"/>
    <x v="0"/>
    <x v="1"/>
    <x v="0"/>
    <x v="0"/>
    <x v="1"/>
    <x v="1"/>
    <x v="1"/>
    <x v="0"/>
    <x v="1"/>
    <x v="0"/>
    <x v="0"/>
    <x v="0"/>
    <x v="0"/>
    <x v="0"/>
    <x v="1"/>
    <x v="1"/>
    <x v="148"/>
    <x v="2208"/>
    <x v="1"/>
  </r>
  <r>
    <s v="4140-MUHUG"/>
    <x v="0"/>
    <x v="1"/>
    <x v="1"/>
    <x v="0"/>
    <x v="35"/>
    <x v="1"/>
    <x v="1"/>
    <x v="1"/>
    <x v="0"/>
    <x v="1"/>
    <x v="1"/>
    <x v="0"/>
    <x v="1"/>
    <x v="0"/>
    <x v="0"/>
    <x v="0"/>
    <x v="0"/>
    <x v="1058"/>
    <x v="2209"/>
    <x v="1"/>
  </r>
  <r>
    <s v="0093-EXYQL"/>
    <x v="0"/>
    <x v="1"/>
    <x v="1"/>
    <x v="0"/>
    <x v="63"/>
    <x v="1"/>
    <x v="1"/>
    <x v="1"/>
    <x v="0"/>
    <x v="1"/>
    <x v="0"/>
    <x v="0"/>
    <x v="1"/>
    <x v="1"/>
    <x v="0"/>
    <x v="0"/>
    <x v="0"/>
    <x v="1059"/>
    <x v="2210"/>
    <x v="0"/>
  </r>
  <r>
    <s v="8064-RAVOH"/>
    <x v="1"/>
    <x v="0"/>
    <x v="1"/>
    <x v="1"/>
    <x v="0"/>
    <x v="1"/>
    <x v="1"/>
    <x v="0"/>
    <x v="0"/>
    <x v="1"/>
    <x v="1"/>
    <x v="0"/>
    <x v="0"/>
    <x v="0"/>
    <x v="0"/>
    <x v="0"/>
    <x v="0"/>
    <x v="224"/>
    <x v="2211"/>
    <x v="0"/>
  </r>
  <r>
    <s v="0219-QAERP"/>
    <x v="1"/>
    <x v="0"/>
    <x v="0"/>
    <x v="0"/>
    <x v="19"/>
    <x v="1"/>
    <x v="1"/>
    <x v="2"/>
    <x v="2"/>
    <x v="2"/>
    <x v="2"/>
    <x v="2"/>
    <x v="2"/>
    <x v="2"/>
    <x v="1"/>
    <x v="1"/>
    <x v="3"/>
    <x v="21"/>
    <x v="1922"/>
    <x v="0"/>
  </r>
  <r>
    <s v="0320-JDNQG"/>
    <x v="1"/>
    <x v="0"/>
    <x v="0"/>
    <x v="1"/>
    <x v="57"/>
    <x v="1"/>
    <x v="1"/>
    <x v="1"/>
    <x v="1"/>
    <x v="1"/>
    <x v="0"/>
    <x v="1"/>
    <x v="1"/>
    <x v="1"/>
    <x v="0"/>
    <x v="0"/>
    <x v="0"/>
    <x v="1045"/>
    <x v="2212"/>
    <x v="1"/>
  </r>
  <r>
    <s v="7180-PISOG"/>
    <x v="1"/>
    <x v="0"/>
    <x v="0"/>
    <x v="1"/>
    <x v="0"/>
    <x v="1"/>
    <x v="2"/>
    <x v="1"/>
    <x v="0"/>
    <x v="1"/>
    <x v="0"/>
    <x v="0"/>
    <x v="0"/>
    <x v="0"/>
    <x v="0"/>
    <x v="0"/>
    <x v="0"/>
    <x v="244"/>
    <x v="2213"/>
    <x v="1"/>
  </r>
  <r>
    <s v="9168-INPSZ"/>
    <x v="0"/>
    <x v="1"/>
    <x v="0"/>
    <x v="0"/>
    <x v="66"/>
    <x v="1"/>
    <x v="2"/>
    <x v="1"/>
    <x v="0"/>
    <x v="1"/>
    <x v="1"/>
    <x v="1"/>
    <x v="1"/>
    <x v="1"/>
    <x v="0"/>
    <x v="1"/>
    <x v="0"/>
    <x v="98"/>
    <x v="2214"/>
    <x v="0"/>
  </r>
  <r>
    <s v="3571-RFHAR"/>
    <x v="1"/>
    <x v="0"/>
    <x v="1"/>
    <x v="0"/>
    <x v="45"/>
    <x v="1"/>
    <x v="2"/>
    <x v="1"/>
    <x v="0"/>
    <x v="0"/>
    <x v="1"/>
    <x v="1"/>
    <x v="1"/>
    <x v="1"/>
    <x v="0"/>
    <x v="0"/>
    <x v="0"/>
    <x v="1060"/>
    <x v="2215"/>
    <x v="1"/>
  </r>
  <r>
    <s v="0015-UOCOJ"/>
    <x v="0"/>
    <x v="1"/>
    <x v="1"/>
    <x v="0"/>
    <x v="40"/>
    <x v="1"/>
    <x v="1"/>
    <x v="0"/>
    <x v="1"/>
    <x v="1"/>
    <x v="0"/>
    <x v="0"/>
    <x v="0"/>
    <x v="0"/>
    <x v="0"/>
    <x v="0"/>
    <x v="0"/>
    <x v="1061"/>
    <x v="2216"/>
    <x v="0"/>
  </r>
  <r>
    <s v="5334-AFQJB"/>
    <x v="1"/>
    <x v="1"/>
    <x v="1"/>
    <x v="0"/>
    <x v="21"/>
    <x v="1"/>
    <x v="2"/>
    <x v="2"/>
    <x v="2"/>
    <x v="2"/>
    <x v="2"/>
    <x v="2"/>
    <x v="2"/>
    <x v="2"/>
    <x v="2"/>
    <x v="0"/>
    <x v="3"/>
    <x v="675"/>
    <x v="2217"/>
    <x v="0"/>
  </r>
  <r>
    <s v="2754-SDJRD"/>
    <x v="0"/>
    <x v="1"/>
    <x v="1"/>
    <x v="0"/>
    <x v="4"/>
    <x v="1"/>
    <x v="2"/>
    <x v="1"/>
    <x v="0"/>
    <x v="1"/>
    <x v="0"/>
    <x v="1"/>
    <x v="1"/>
    <x v="1"/>
    <x v="0"/>
    <x v="0"/>
    <x v="3"/>
    <x v="386"/>
    <x v="2218"/>
    <x v="0"/>
  </r>
  <r>
    <s v="9578-VRMNM"/>
    <x v="0"/>
    <x v="0"/>
    <x v="1"/>
    <x v="0"/>
    <x v="10"/>
    <x v="1"/>
    <x v="2"/>
    <x v="0"/>
    <x v="0"/>
    <x v="1"/>
    <x v="1"/>
    <x v="0"/>
    <x v="0"/>
    <x v="1"/>
    <x v="0"/>
    <x v="0"/>
    <x v="3"/>
    <x v="352"/>
    <x v="2219"/>
    <x v="1"/>
  </r>
  <r>
    <s v="1587-FKLZB"/>
    <x v="1"/>
    <x v="1"/>
    <x v="0"/>
    <x v="1"/>
    <x v="33"/>
    <x v="1"/>
    <x v="2"/>
    <x v="1"/>
    <x v="0"/>
    <x v="1"/>
    <x v="1"/>
    <x v="0"/>
    <x v="1"/>
    <x v="1"/>
    <x v="0"/>
    <x v="0"/>
    <x v="3"/>
    <x v="437"/>
    <x v="2220"/>
    <x v="1"/>
  </r>
  <r>
    <s v="6140-QNRQQ"/>
    <x v="1"/>
    <x v="0"/>
    <x v="1"/>
    <x v="0"/>
    <x v="0"/>
    <x v="1"/>
    <x v="1"/>
    <x v="1"/>
    <x v="0"/>
    <x v="1"/>
    <x v="0"/>
    <x v="0"/>
    <x v="0"/>
    <x v="0"/>
    <x v="0"/>
    <x v="0"/>
    <x v="1"/>
    <x v="1062"/>
    <x v="2221"/>
    <x v="1"/>
  </r>
  <r>
    <s v="8963-JLGJT"/>
    <x v="1"/>
    <x v="0"/>
    <x v="1"/>
    <x v="1"/>
    <x v="35"/>
    <x v="1"/>
    <x v="1"/>
    <x v="0"/>
    <x v="1"/>
    <x v="1"/>
    <x v="1"/>
    <x v="0"/>
    <x v="0"/>
    <x v="0"/>
    <x v="0"/>
    <x v="1"/>
    <x v="1"/>
    <x v="334"/>
    <x v="2222"/>
    <x v="0"/>
  </r>
  <r>
    <s v="4307-KTUMW"/>
    <x v="1"/>
    <x v="0"/>
    <x v="0"/>
    <x v="0"/>
    <x v="62"/>
    <x v="1"/>
    <x v="2"/>
    <x v="1"/>
    <x v="1"/>
    <x v="1"/>
    <x v="1"/>
    <x v="0"/>
    <x v="0"/>
    <x v="1"/>
    <x v="0"/>
    <x v="1"/>
    <x v="0"/>
    <x v="1063"/>
    <x v="2223"/>
    <x v="1"/>
  </r>
  <r>
    <s v="1465-LNTLJ"/>
    <x v="1"/>
    <x v="1"/>
    <x v="0"/>
    <x v="0"/>
    <x v="4"/>
    <x v="1"/>
    <x v="1"/>
    <x v="0"/>
    <x v="0"/>
    <x v="1"/>
    <x v="1"/>
    <x v="1"/>
    <x v="0"/>
    <x v="1"/>
    <x v="0"/>
    <x v="0"/>
    <x v="3"/>
    <x v="500"/>
    <x v="2224"/>
    <x v="0"/>
  </r>
  <r>
    <s v="5440-FLBQG"/>
    <x v="1"/>
    <x v="1"/>
    <x v="0"/>
    <x v="0"/>
    <x v="14"/>
    <x v="1"/>
    <x v="2"/>
    <x v="1"/>
    <x v="0"/>
    <x v="0"/>
    <x v="1"/>
    <x v="1"/>
    <x v="1"/>
    <x v="1"/>
    <x v="2"/>
    <x v="0"/>
    <x v="2"/>
    <x v="1064"/>
    <x v="2225"/>
    <x v="1"/>
  </r>
  <r>
    <s v="2135-DQWAQ"/>
    <x v="0"/>
    <x v="0"/>
    <x v="1"/>
    <x v="0"/>
    <x v="24"/>
    <x v="1"/>
    <x v="1"/>
    <x v="1"/>
    <x v="0"/>
    <x v="0"/>
    <x v="0"/>
    <x v="0"/>
    <x v="1"/>
    <x v="0"/>
    <x v="0"/>
    <x v="0"/>
    <x v="1"/>
    <x v="198"/>
    <x v="2226"/>
    <x v="0"/>
  </r>
  <r>
    <s v="4056-QHXHZ"/>
    <x v="0"/>
    <x v="0"/>
    <x v="0"/>
    <x v="1"/>
    <x v="21"/>
    <x v="1"/>
    <x v="2"/>
    <x v="1"/>
    <x v="1"/>
    <x v="1"/>
    <x v="1"/>
    <x v="1"/>
    <x v="1"/>
    <x v="1"/>
    <x v="2"/>
    <x v="1"/>
    <x v="1"/>
    <x v="700"/>
    <x v="2227"/>
    <x v="0"/>
  </r>
  <r>
    <s v="7470-MCQTK"/>
    <x v="0"/>
    <x v="0"/>
    <x v="0"/>
    <x v="0"/>
    <x v="9"/>
    <x v="0"/>
    <x v="0"/>
    <x v="0"/>
    <x v="0"/>
    <x v="1"/>
    <x v="1"/>
    <x v="0"/>
    <x v="1"/>
    <x v="1"/>
    <x v="0"/>
    <x v="0"/>
    <x v="2"/>
    <x v="939"/>
    <x v="2228"/>
    <x v="1"/>
  </r>
  <r>
    <s v="7488-MXJIV"/>
    <x v="0"/>
    <x v="0"/>
    <x v="1"/>
    <x v="0"/>
    <x v="54"/>
    <x v="1"/>
    <x v="2"/>
    <x v="1"/>
    <x v="0"/>
    <x v="1"/>
    <x v="0"/>
    <x v="0"/>
    <x v="1"/>
    <x v="0"/>
    <x v="0"/>
    <x v="0"/>
    <x v="0"/>
    <x v="310"/>
    <x v="2229"/>
    <x v="1"/>
  </r>
  <r>
    <s v="7401-JIXNM"/>
    <x v="0"/>
    <x v="0"/>
    <x v="0"/>
    <x v="1"/>
    <x v="68"/>
    <x v="1"/>
    <x v="2"/>
    <x v="0"/>
    <x v="1"/>
    <x v="0"/>
    <x v="1"/>
    <x v="1"/>
    <x v="1"/>
    <x v="1"/>
    <x v="2"/>
    <x v="1"/>
    <x v="3"/>
    <x v="1038"/>
    <x v="2230"/>
    <x v="0"/>
  </r>
  <r>
    <s v="9339-FIIJL"/>
    <x v="1"/>
    <x v="0"/>
    <x v="0"/>
    <x v="0"/>
    <x v="21"/>
    <x v="1"/>
    <x v="2"/>
    <x v="0"/>
    <x v="0"/>
    <x v="0"/>
    <x v="1"/>
    <x v="1"/>
    <x v="1"/>
    <x v="1"/>
    <x v="2"/>
    <x v="1"/>
    <x v="2"/>
    <x v="121"/>
    <x v="2231"/>
    <x v="0"/>
  </r>
  <r>
    <s v="2027-FECZV"/>
    <x v="1"/>
    <x v="0"/>
    <x v="1"/>
    <x v="0"/>
    <x v="18"/>
    <x v="1"/>
    <x v="2"/>
    <x v="1"/>
    <x v="0"/>
    <x v="0"/>
    <x v="1"/>
    <x v="0"/>
    <x v="1"/>
    <x v="1"/>
    <x v="0"/>
    <x v="0"/>
    <x v="0"/>
    <x v="17"/>
    <x v="2232"/>
    <x v="1"/>
  </r>
  <r>
    <s v="2672-DZUOY"/>
    <x v="1"/>
    <x v="0"/>
    <x v="1"/>
    <x v="0"/>
    <x v="0"/>
    <x v="0"/>
    <x v="0"/>
    <x v="0"/>
    <x v="0"/>
    <x v="1"/>
    <x v="0"/>
    <x v="0"/>
    <x v="0"/>
    <x v="0"/>
    <x v="0"/>
    <x v="0"/>
    <x v="0"/>
    <x v="203"/>
    <x v="1303"/>
    <x v="1"/>
  </r>
  <r>
    <s v="4706-DGAHW"/>
    <x v="1"/>
    <x v="1"/>
    <x v="1"/>
    <x v="0"/>
    <x v="0"/>
    <x v="1"/>
    <x v="1"/>
    <x v="0"/>
    <x v="0"/>
    <x v="1"/>
    <x v="0"/>
    <x v="0"/>
    <x v="0"/>
    <x v="0"/>
    <x v="0"/>
    <x v="1"/>
    <x v="0"/>
    <x v="1003"/>
    <x v="2233"/>
    <x v="0"/>
  </r>
  <r>
    <s v="3870-MQAMG"/>
    <x v="0"/>
    <x v="0"/>
    <x v="0"/>
    <x v="0"/>
    <x v="68"/>
    <x v="1"/>
    <x v="2"/>
    <x v="1"/>
    <x v="0"/>
    <x v="0"/>
    <x v="1"/>
    <x v="1"/>
    <x v="1"/>
    <x v="1"/>
    <x v="1"/>
    <x v="1"/>
    <x v="0"/>
    <x v="494"/>
    <x v="2234"/>
    <x v="1"/>
  </r>
  <r>
    <s v="6670-MFRPK"/>
    <x v="1"/>
    <x v="0"/>
    <x v="0"/>
    <x v="1"/>
    <x v="14"/>
    <x v="1"/>
    <x v="2"/>
    <x v="1"/>
    <x v="0"/>
    <x v="1"/>
    <x v="1"/>
    <x v="0"/>
    <x v="0"/>
    <x v="0"/>
    <x v="2"/>
    <x v="0"/>
    <x v="3"/>
    <x v="64"/>
    <x v="2235"/>
    <x v="0"/>
  </r>
  <r>
    <s v="6177-PEVRA"/>
    <x v="0"/>
    <x v="0"/>
    <x v="1"/>
    <x v="0"/>
    <x v="43"/>
    <x v="1"/>
    <x v="1"/>
    <x v="0"/>
    <x v="1"/>
    <x v="0"/>
    <x v="0"/>
    <x v="0"/>
    <x v="0"/>
    <x v="0"/>
    <x v="2"/>
    <x v="1"/>
    <x v="3"/>
    <x v="820"/>
    <x v="2236"/>
    <x v="0"/>
  </r>
  <r>
    <s v="4800-CZMPC"/>
    <x v="0"/>
    <x v="0"/>
    <x v="0"/>
    <x v="1"/>
    <x v="43"/>
    <x v="1"/>
    <x v="2"/>
    <x v="1"/>
    <x v="1"/>
    <x v="0"/>
    <x v="0"/>
    <x v="0"/>
    <x v="1"/>
    <x v="1"/>
    <x v="1"/>
    <x v="0"/>
    <x v="3"/>
    <x v="570"/>
    <x v="2237"/>
    <x v="1"/>
  </r>
  <r>
    <s v="4813-HQMGZ"/>
    <x v="0"/>
    <x v="0"/>
    <x v="0"/>
    <x v="0"/>
    <x v="4"/>
    <x v="1"/>
    <x v="2"/>
    <x v="1"/>
    <x v="0"/>
    <x v="1"/>
    <x v="0"/>
    <x v="1"/>
    <x v="0"/>
    <x v="1"/>
    <x v="0"/>
    <x v="0"/>
    <x v="0"/>
    <x v="28"/>
    <x v="2238"/>
    <x v="0"/>
  </r>
  <r>
    <s v="7579-KKLOE"/>
    <x v="1"/>
    <x v="0"/>
    <x v="0"/>
    <x v="1"/>
    <x v="16"/>
    <x v="1"/>
    <x v="2"/>
    <x v="0"/>
    <x v="1"/>
    <x v="0"/>
    <x v="1"/>
    <x v="1"/>
    <x v="1"/>
    <x v="1"/>
    <x v="2"/>
    <x v="0"/>
    <x v="1"/>
    <x v="413"/>
    <x v="2239"/>
    <x v="0"/>
  </r>
  <r>
    <s v="7377-DMMRI"/>
    <x v="1"/>
    <x v="0"/>
    <x v="1"/>
    <x v="0"/>
    <x v="2"/>
    <x v="1"/>
    <x v="1"/>
    <x v="0"/>
    <x v="1"/>
    <x v="1"/>
    <x v="0"/>
    <x v="0"/>
    <x v="0"/>
    <x v="0"/>
    <x v="0"/>
    <x v="0"/>
    <x v="0"/>
    <x v="1065"/>
    <x v="2240"/>
    <x v="1"/>
  </r>
  <r>
    <s v="8402-EIVQS"/>
    <x v="1"/>
    <x v="0"/>
    <x v="0"/>
    <x v="0"/>
    <x v="56"/>
    <x v="1"/>
    <x v="1"/>
    <x v="1"/>
    <x v="1"/>
    <x v="0"/>
    <x v="0"/>
    <x v="0"/>
    <x v="1"/>
    <x v="1"/>
    <x v="1"/>
    <x v="0"/>
    <x v="3"/>
    <x v="87"/>
    <x v="2241"/>
    <x v="0"/>
  </r>
  <r>
    <s v="4947-DSMXK"/>
    <x v="1"/>
    <x v="0"/>
    <x v="0"/>
    <x v="1"/>
    <x v="1"/>
    <x v="1"/>
    <x v="2"/>
    <x v="1"/>
    <x v="0"/>
    <x v="0"/>
    <x v="0"/>
    <x v="0"/>
    <x v="1"/>
    <x v="1"/>
    <x v="0"/>
    <x v="0"/>
    <x v="2"/>
    <x v="1066"/>
    <x v="2242"/>
    <x v="0"/>
  </r>
  <r>
    <s v="7245-NIIWQ"/>
    <x v="0"/>
    <x v="0"/>
    <x v="1"/>
    <x v="0"/>
    <x v="35"/>
    <x v="1"/>
    <x v="1"/>
    <x v="1"/>
    <x v="0"/>
    <x v="1"/>
    <x v="0"/>
    <x v="0"/>
    <x v="0"/>
    <x v="0"/>
    <x v="0"/>
    <x v="0"/>
    <x v="0"/>
    <x v="345"/>
    <x v="2243"/>
    <x v="0"/>
  </r>
  <r>
    <s v="0002-ORFBO"/>
    <x v="0"/>
    <x v="0"/>
    <x v="0"/>
    <x v="1"/>
    <x v="34"/>
    <x v="1"/>
    <x v="1"/>
    <x v="0"/>
    <x v="0"/>
    <x v="0"/>
    <x v="0"/>
    <x v="1"/>
    <x v="1"/>
    <x v="0"/>
    <x v="1"/>
    <x v="0"/>
    <x v="1"/>
    <x v="1054"/>
    <x v="2244"/>
    <x v="0"/>
  </r>
  <r>
    <s v="3324-OIRTO"/>
    <x v="1"/>
    <x v="0"/>
    <x v="0"/>
    <x v="1"/>
    <x v="16"/>
    <x v="1"/>
    <x v="1"/>
    <x v="1"/>
    <x v="1"/>
    <x v="0"/>
    <x v="1"/>
    <x v="0"/>
    <x v="1"/>
    <x v="1"/>
    <x v="1"/>
    <x v="0"/>
    <x v="2"/>
    <x v="516"/>
    <x v="2245"/>
    <x v="0"/>
  </r>
  <r>
    <s v="5414-OFQCB"/>
    <x v="1"/>
    <x v="0"/>
    <x v="1"/>
    <x v="0"/>
    <x v="58"/>
    <x v="1"/>
    <x v="2"/>
    <x v="1"/>
    <x v="0"/>
    <x v="1"/>
    <x v="0"/>
    <x v="1"/>
    <x v="1"/>
    <x v="0"/>
    <x v="2"/>
    <x v="0"/>
    <x v="3"/>
    <x v="677"/>
    <x v="2246"/>
    <x v="0"/>
  </r>
  <r>
    <s v="4967-WPNCF"/>
    <x v="1"/>
    <x v="0"/>
    <x v="1"/>
    <x v="0"/>
    <x v="21"/>
    <x v="0"/>
    <x v="0"/>
    <x v="0"/>
    <x v="1"/>
    <x v="0"/>
    <x v="1"/>
    <x v="1"/>
    <x v="1"/>
    <x v="1"/>
    <x v="2"/>
    <x v="0"/>
    <x v="2"/>
    <x v="1067"/>
    <x v="2247"/>
    <x v="0"/>
  </r>
  <r>
    <s v="8552-OBVRU"/>
    <x v="0"/>
    <x v="1"/>
    <x v="0"/>
    <x v="1"/>
    <x v="43"/>
    <x v="1"/>
    <x v="1"/>
    <x v="1"/>
    <x v="1"/>
    <x v="1"/>
    <x v="1"/>
    <x v="1"/>
    <x v="1"/>
    <x v="1"/>
    <x v="0"/>
    <x v="0"/>
    <x v="0"/>
    <x v="743"/>
    <x v="2248"/>
    <x v="0"/>
  </r>
  <r>
    <s v="8499-BRXTD"/>
    <x v="1"/>
    <x v="0"/>
    <x v="1"/>
    <x v="0"/>
    <x v="32"/>
    <x v="1"/>
    <x v="1"/>
    <x v="2"/>
    <x v="2"/>
    <x v="2"/>
    <x v="2"/>
    <x v="2"/>
    <x v="2"/>
    <x v="2"/>
    <x v="1"/>
    <x v="1"/>
    <x v="1"/>
    <x v="451"/>
    <x v="2249"/>
    <x v="0"/>
  </r>
  <r>
    <s v="9154-QDGTH"/>
    <x v="1"/>
    <x v="0"/>
    <x v="0"/>
    <x v="1"/>
    <x v="29"/>
    <x v="1"/>
    <x v="2"/>
    <x v="1"/>
    <x v="0"/>
    <x v="1"/>
    <x v="1"/>
    <x v="1"/>
    <x v="1"/>
    <x v="1"/>
    <x v="1"/>
    <x v="0"/>
    <x v="3"/>
    <x v="1068"/>
    <x v="2250"/>
    <x v="0"/>
  </r>
  <r>
    <s v="8197-BFWVU"/>
    <x v="0"/>
    <x v="0"/>
    <x v="0"/>
    <x v="1"/>
    <x v="21"/>
    <x v="1"/>
    <x v="2"/>
    <x v="0"/>
    <x v="1"/>
    <x v="0"/>
    <x v="1"/>
    <x v="1"/>
    <x v="1"/>
    <x v="1"/>
    <x v="2"/>
    <x v="0"/>
    <x v="2"/>
    <x v="582"/>
    <x v="2251"/>
    <x v="0"/>
  </r>
  <r>
    <s v="2577-GVSIL"/>
    <x v="1"/>
    <x v="0"/>
    <x v="0"/>
    <x v="1"/>
    <x v="42"/>
    <x v="1"/>
    <x v="2"/>
    <x v="0"/>
    <x v="0"/>
    <x v="1"/>
    <x v="0"/>
    <x v="1"/>
    <x v="1"/>
    <x v="1"/>
    <x v="1"/>
    <x v="0"/>
    <x v="2"/>
    <x v="1069"/>
    <x v="1776"/>
    <x v="0"/>
  </r>
  <r>
    <s v="9367-OIUXP"/>
    <x v="1"/>
    <x v="0"/>
    <x v="1"/>
    <x v="0"/>
    <x v="54"/>
    <x v="1"/>
    <x v="1"/>
    <x v="2"/>
    <x v="2"/>
    <x v="2"/>
    <x v="2"/>
    <x v="2"/>
    <x v="2"/>
    <x v="2"/>
    <x v="0"/>
    <x v="1"/>
    <x v="1"/>
    <x v="112"/>
    <x v="2252"/>
    <x v="0"/>
  </r>
  <r>
    <s v="6770-UAYGJ"/>
    <x v="0"/>
    <x v="0"/>
    <x v="0"/>
    <x v="1"/>
    <x v="12"/>
    <x v="1"/>
    <x v="2"/>
    <x v="2"/>
    <x v="2"/>
    <x v="2"/>
    <x v="2"/>
    <x v="2"/>
    <x v="2"/>
    <x v="2"/>
    <x v="2"/>
    <x v="1"/>
    <x v="1"/>
    <x v="186"/>
    <x v="2253"/>
    <x v="0"/>
  </r>
  <r>
    <s v="6463-HHXJR"/>
    <x v="0"/>
    <x v="0"/>
    <x v="0"/>
    <x v="1"/>
    <x v="16"/>
    <x v="1"/>
    <x v="2"/>
    <x v="1"/>
    <x v="1"/>
    <x v="0"/>
    <x v="1"/>
    <x v="0"/>
    <x v="1"/>
    <x v="0"/>
    <x v="2"/>
    <x v="1"/>
    <x v="2"/>
    <x v="57"/>
    <x v="2254"/>
    <x v="0"/>
  </r>
  <r>
    <s v="7928-VJYAB"/>
    <x v="1"/>
    <x v="0"/>
    <x v="0"/>
    <x v="1"/>
    <x v="26"/>
    <x v="1"/>
    <x v="1"/>
    <x v="1"/>
    <x v="0"/>
    <x v="1"/>
    <x v="0"/>
    <x v="0"/>
    <x v="1"/>
    <x v="1"/>
    <x v="0"/>
    <x v="1"/>
    <x v="0"/>
    <x v="685"/>
    <x v="2255"/>
    <x v="0"/>
  </r>
  <r>
    <s v="1187-WILMM"/>
    <x v="1"/>
    <x v="0"/>
    <x v="0"/>
    <x v="1"/>
    <x v="28"/>
    <x v="1"/>
    <x v="2"/>
    <x v="0"/>
    <x v="1"/>
    <x v="0"/>
    <x v="1"/>
    <x v="1"/>
    <x v="1"/>
    <x v="1"/>
    <x v="2"/>
    <x v="0"/>
    <x v="3"/>
    <x v="1070"/>
    <x v="2256"/>
    <x v="0"/>
  </r>
  <r>
    <s v="9776-OJUZI"/>
    <x v="0"/>
    <x v="1"/>
    <x v="1"/>
    <x v="0"/>
    <x v="45"/>
    <x v="1"/>
    <x v="2"/>
    <x v="1"/>
    <x v="0"/>
    <x v="0"/>
    <x v="1"/>
    <x v="0"/>
    <x v="1"/>
    <x v="0"/>
    <x v="0"/>
    <x v="0"/>
    <x v="2"/>
    <x v="53"/>
    <x v="2257"/>
    <x v="0"/>
  </r>
  <r>
    <s v="1306-RPWXZ"/>
    <x v="0"/>
    <x v="0"/>
    <x v="1"/>
    <x v="1"/>
    <x v="12"/>
    <x v="1"/>
    <x v="1"/>
    <x v="2"/>
    <x v="2"/>
    <x v="2"/>
    <x v="2"/>
    <x v="2"/>
    <x v="2"/>
    <x v="2"/>
    <x v="2"/>
    <x v="1"/>
    <x v="3"/>
    <x v="507"/>
    <x v="2258"/>
    <x v="0"/>
  </r>
  <r>
    <s v="8949-JTMAY"/>
    <x v="0"/>
    <x v="0"/>
    <x v="1"/>
    <x v="0"/>
    <x v="44"/>
    <x v="1"/>
    <x v="2"/>
    <x v="1"/>
    <x v="0"/>
    <x v="1"/>
    <x v="1"/>
    <x v="0"/>
    <x v="1"/>
    <x v="1"/>
    <x v="0"/>
    <x v="0"/>
    <x v="3"/>
    <x v="874"/>
    <x v="2259"/>
    <x v="1"/>
  </r>
  <r>
    <s v="2774-LVQUS"/>
    <x v="0"/>
    <x v="1"/>
    <x v="0"/>
    <x v="0"/>
    <x v="30"/>
    <x v="1"/>
    <x v="2"/>
    <x v="1"/>
    <x v="0"/>
    <x v="1"/>
    <x v="1"/>
    <x v="1"/>
    <x v="0"/>
    <x v="0"/>
    <x v="0"/>
    <x v="0"/>
    <x v="0"/>
    <x v="1071"/>
    <x v="2260"/>
    <x v="1"/>
  </r>
  <r>
    <s v="3097-PYWXL"/>
    <x v="0"/>
    <x v="0"/>
    <x v="0"/>
    <x v="1"/>
    <x v="54"/>
    <x v="1"/>
    <x v="1"/>
    <x v="2"/>
    <x v="2"/>
    <x v="2"/>
    <x v="2"/>
    <x v="2"/>
    <x v="2"/>
    <x v="2"/>
    <x v="0"/>
    <x v="0"/>
    <x v="0"/>
    <x v="81"/>
    <x v="2261"/>
    <x v="0"/>
  </r>
  <r>
    <s v="2266-SJNAT"/>
    <x v="0"/>
    <x v="0"/>
    <x v="0"/>
    <x v="0"/>
    <x v="21"/>
    <x v="1"/>
    <x v="2"/>
    <x v="1"/>
    <x v="0"/>
    <x v="0"/>
    <x v="1"/>
    <x v="1"/>
    <x v="1"/>
    <x v="1"/>
    <x v="1"/>
    <x v="1"/>
    <x v="3"/>
    <x v="1060"/>
    <x v="2262"/>
    <x v="0"/>
  </r>
  <r>
    <s v="0869-PAPRP"/>
    <x v="0"/>
    <x v="1"/>
    <x v="0"/>
    <x v="0"/>
    <x v="70"/>
    <x v="1"/>
    <x v="1"/>
    <x v="1"/>
    <x v="0"/>
    <x v="1"/>
    <x v="1"/>
    <x v="0"/>
    <x v="1"/>
    <x v="0"/>
    <x v="0"/>
    <x v="0"/>
    <x v="3"/>
    <x v="449"/>
    <x v="2263"/>
    <x v="0"/>
  </r>
  <r>
    <s v="4238-JSSWH"/>
    <x v="0"/>
    <x v="1"/>
    <x v="0"/>
    <x v="0"/>
    <x v="42"/>
    <x v="1"/>
    <x v="2"/>
    <x v="1"/>
    <x v="0"/>
    <x v="1"/>
    <x v="1"/>
    <x v="0"/>
    <x v="1"/>
    <x v="1"/>
    <x v="0"/>
    <x v="1"/>
    <x v="2"/>
    <x v="1072"/>
    <x v="2264"/>
    <x v="0"/>
  </r>
  <r>
    <s v="2972-YDYUW"/>
    <x v="0"/>
    <x v="0"/>
    <x v="1"/>
    <x v="0"/>
    <x v="58"/>
    <x v="1"/>
    <x v="2"/>
    <x v="1"/>
    <x v="0"/>
    <x v="0"/>
    <x v="0"/>
    <x v="1"/>
    <x v="0"/>
    <x v="1"/>
    <x v="1"/>
    <x v="1"/>
    <x v="0"/>
    <x v="415"/>
    <x v="2265"/>
    <x v="0"/>
  </r>
  <r>
    <s v="1104-FEJAM"/>
    <x v="1"/>
    <x v="0"/>
    <x v="0"/>
    <x v="1"/>
    <x v="7"/>
    <x v="1"/>
    <x v="2"/>
    <x v="0"/>
    <x v="0"/>
    <x v="0"/>
    <x v="0"/>
    <x v="0"/>
    <x v="0"/>
    <x v="1"/>
    <x v="0"/>
    <x v="1"/>
    <x v="0"/>
    <x v="500"/>
    <x v="2266"/>
    <x v="0"/>
  </r>
  <r>
    <s v="2809-ILCYT"/>
    <x v="0"/>
    <x v="0"/>
    <x v="0"/>
    <x v="0"/>
    <x v="13"/>
    <x v="1"/>
    <x v="2"/>
    <x v="2"/>
    <x v="2"/>
    <x v="2"/>
    <x v="2"/>
    <x v="2"/>
    <x v="2"/>
    <x v="2"/>
    <x v="1"/>
    <x v="0"/>
    <x v="1"/>
    <x v="1073"/>
    <x v="2267"/>
    <x v="0"/>
  </r>
  <r>
    <s v="5499-ECUTN"/>
    <x v="0"/>
    <x v="0"/>
    <x v="0"/>
    <x v="0"/>
    <x v="20"/>
    <x v="1"/>
    <x v="1"/>
    <x v="0"/>
    <x v="1"/>
    <x v="1"/>
    <x v="1"/>
    <x v="0"/>
    <x v="1"/>
    <x v="0"/>
    <x v="1"/>
    <x v="0"/>
    <x v="3"/>
    <x v="942"/>
    <x v="2268"/>
    <x v="0"/>
  </r>
  <r>
    <s v="4981-FLTMF"/>
    <x v="0"/>
    <x v="0"/>
    <x v="0"/>
    <x v="1"/>
    <x v="58"/>
    <x v="1"/>
    <x v="2"/>
    <x v="0"/>
    <x v="1"/>
    <x v="0"/>
    <x v="0"/>
    <x v="1"/>
    <x v="0"/>
    <x v="0"/>
    <x v="0"/>
    <x v="1"/>
    <x v="2"/>
    <x v="352"/>
    <x v="2269"/>
    <x v="0"/>
  </r>
  <r>
    <s v="9121-PHQSR"/>
    <x v="1"/>
    <x v="1"/>
    <x v="0"/>
    <x v="0"/>
    <x v="10"/>
    <x v="1"/>
    <x v="2"/>
    <x v="1"/>
    <x v="0"/>
    <x v="1"/>
    <x v="0"/>
    <x v="0"/>
    <x v="1"/>
    <x v="0"/>
    <x v="0"/>
    <x v="0"/>
    <x v="3"/>
    <x v="474"/>
    <x v="2270"/>
    <x v="0"/>
  </r>
  <r>
    <s v="3113-IWHLC"/>
    <x v="1"/>
    <x v="0"/>
    <x v="1"/>
    <x v="0"/>
    <x v="24"/>
    <x v="1"/>
    <x v="1"/>
    <x v="0"/>
    <x v="1"/>
    <x v="1"/>
    <x v="1"/>
    <x v="0"/>
    <x v="0"/>
    <x v="0"/>
    <x v="0"/>
    <x v="0"/>
    <x v="1"/>
    <x v="830"/>
    <x v="2271"/>
    <x v="0"/>
  </r>
  <r>
    <s v="3211-ILJTT"/>
    <x v="1"/>
    <x v="0"/>
    <x v="0"/>
    <x v="0"/>
    <x v="22"/>
    <x v="1"/>
    <x v="1"/>
    <x v="1"/>
    <x v="0"/>
    <x v="1"/>
    <x v="0"/>
    <x v="0"/>
    <x v="0"/>
    <x v="0"/>
    <x v="0"/>
    <x v="0"/>
    <x v="2"/>
    <x v="213"/>
    <x v="2272"/>
    <x v="1"/>
  </r>
  <r>
    <s v="4612-THJBS"/>
    <x v="0"/>
    <x v="1"/>
    <x v="1"/>
    <x v="0"/>
    <x v="39"/>
    <x v="1"/>
    <x v="2"/>
    <x v="1"/>
    <x v="0"/>
    <x v="0"/>
    <x v="1"/>
    <x v="0"/>
    <x v="1"/>
    <x v="1"/>
    <x v="1"/>
    <x v="0"/>
    <x v="2"/>
    <x v="866"/>
    <x v="2273"/>
    <x v="1"/>
  </r>
  <r>
    <s v="4277-BWBML"/>
    <x v="1"/>
    <x v="0"/>
    <x v="0"/>
    <x v="1"/>
    <x v="21"/>
    <x v="1"/>
    <x v="1"/>
    <x v="2"/>
    <x v="2"/>
    <x v="2"/>
    <x v="2"/>
    <x v="2"/>
    <x v="2"/>
    <x v="2"/>
    <x v="2"/>
    <x v="1"/>
    <x v="2"/>
    <x v="81"/>
    <x v="2274"/>
    <x v="0"/>
  </r>
  <r>
    <s v="4094-NSEDU"/>
    <x v="0"/>
    <x v="1"/>
    <x v="1"/>
    <x v="0"/>
    <x v="17"/>
    <x v="1"/>
    <x v="2"/>
    <x v="1"/>
    <x v="0"/>
    <x v="1"/>
    <x v="0"/>
    <x v="0"/>
    <x v="1"/>
    <x v="1"/>
    <x v="0"/>
    <x v="0"/>
    <x v="0"/>
    <x v="745"/>
    <x v="2275"/>
    <x v="1"/>
  </r>
  <r>
    <s v="0234-TEVTT"/>
    <x v="0"/>
    <x v="0"/>
    <x v="0"/>
    <x v="1"/>
    <x v="43"/>
    <x v="0"/>
    <x v="0"/>
    <x v="0"/>
    <x v="1"/>
    <x v="1"/>
    <x v="1"/>
    <x v="0"/>
    <x v="0"/>
    <x v="1"/>
    <x v="1"/>
    <x v="1"/>
    <x v="3"/>
    <x v="221"/>
    <x v="2276"/>
    <x v="0"/>
  </r>
  <r>
    <s v="4304-TSPVK"/>
    <x v="0"/>
    <x v="0"/>
    <x v="0"/>
    <x v="0"/>
    <x v="47"/>
    <x v="1"/>
    <x v="2"/>
    <x v="1"/>
    <x v="1"/>
    <x v="0"/>
    <x v="1"/>
    <x v="1"/>
    <x v="1"/>
    <x v="1"/>
    <x v="2"/>
    <x v="1"/>
    <x v="2"/>
    <x v="1074"/>
    <x v="2277"/>
    <x v="0"/>
  </r>
  <r>
    <s v="1552-AAGRX"/>
    <x v="0"/>
    <x v="0"/>
    <x v="1"/>
    <x v="0"/>
    <x v="19"/>
    <x v="1"/>
    <x v="2"/>
    <x v="1"/>
    <x v="1"/>
    <x v="1"/>
    <x v="0"/>
    <x v="1"/>
    <x v="1"/>
    <x v="1"/>
    <x v="0"/>
    <x v="1"/>
    <x v="2"/>
    <x v="1075"/>
    <x v="2278"/>
    <x v="0"/>
  </r>
  <r>
    <s v="2637-FKFSY"/>
    <x v="0"/>
    <x v="0"/>
    <x v="0"/>
    <x v="0"/>
    <x v="35"/>
    <x v="1"/>
    <x v="1"/>
    <x v="0"/>
    <x v="0"/>
    <x v="1"/>
    <x v="0"/>
    <x v="0"/>
    <x v="0"/>
    <x v="0"/>
    <x v="0"/>
    <x v="0"/>
    <x v="1"/>
    <x v="1076"/>
    <x v="2279"/>
    <x v="0"/>
  </r>
  <r>
    <s v="9796-MVYXX"/>
    <x v="0"/>
    <x v="1"/>
    <x v="1"/>
    <x v="0"/>
    <x v="60"/>
    <x v="0"/>
    <x v="0"/>
    <x v="0"/>
    <x v="1"/>
    <x v="1"/>
    <x v="1"/>
    <x v="1"/>
    <x v="0"/>
    <x v="0"/>
    <x v="2"/>
    <x v="1"/>
    <x v="1"/>
    <x v="1022"/>
    <x v="2280"/>
    <x v="0"/>
  </r>
  <r>
    <s v="7874-ECPQJ"/>
    <x v="0"/>
    <x v="0"/>
    <x v="1"/>
    <x v="1"/>
    <x v="54"/>
    <x v="1"/>
    <x v="1"/>
    <x v="2"/>
    <x v="2"/>
    <x v="2"/>
    <x v="2"/>
    <x v="2"/>
    <x v="2"/>
    <x v="2"/>
    <x v="0"/>
    <x v="0"/>
    <x v="2"/>
    <x v="332"/>
    <x v="2281"/>
    <x v="0"/>
  </r>
  <r>
    <s v="0020-INWCK"/>
    <x v="0"/>
    <x v="0"/>
    <x v="0"/>
    <x v="1"/>
    <x v="16"/>
    <x v="1"/>
    <x v="2"/>
    <x v="1"/>
    <x v="0"/>
    <x v="0"/>
    <x v="1"/>
    <x v="0"/>
    <x v="0"/>
    <x v="1"/>
    <x v="2"/>
    <x v="0"/>
    <x v="3"/>
    <x v="885"/>
    <x v="2282"/>
    <x v="0"/>
  </r>
  <r>
    <s v="7089-RKVSZ"/>
    <x v="1"/>
    <x v="0"/>
    <x v="0"/>
    <x v="1"/>
    <x v="4"/>
    <x v="1"/>
    <x v="2"/>
    <x v="2"/>
    <x v="2"/>
    <x v="2"/>
    <x v="2"/>
    <x v="2"/>
    <x v="2"/>
    <x v="2"/>
    <x v="1"/>
    <x v="1"/>
    <x v="1"/>
    <x v="369"/>
    <x v="2283"/>
    <x v="0"/>
  </r>
  <r>
    <s v="2683-JXWQQ"/>
    <x v="1"/>
    <x v="0"/>
    <x v="0"/>
    <x v="1"/>
    <x v="59"/>
    <x v="0"/>
    <x v="0"/>
    <x v="0"/>
    <x v="1"/>
    <x v="1"/>
    <x v="1"/>
    <x v="0"/>
    <x v="0"/>
    <x v="0"/>
    <x v="0"/>
    <x v="1"/>
    <x v="2"/>
    <x v="632"/>
    <x v="2284"/>
    <x v="0"/>
  </r>
  <r>
    <s v="9548-ZMVTX"/>
    <x v="1"/>
    <x v="0"/>
    <x v="0"/>
    <x v="1"/>
    <x v="21"/>
    <x v="1"/>
    <x v="2"/>
    <x v="1"/>
    <x v="0"/>
    <x v="0"/>
    <x v="1"/>
    <x v="1"/>
    <x v="0"/>
    <x v="0"/>
    <x v="2"/>
    <x v="1"/>
    <x v="2"/>
    <x v="677"/>
    <x v="2285"/>
    <x v="0"/>
  </r>
  <r>
    <s v="8739-XNIKG"/>
    <x v="0"/>
    <x v="0"/>
    <x v="1"/>
    <x v="0"/>
    <x v="24"/>
    <x v="1"/>
    <x v="2"/>
    <x v="1"/>
    <x v="0"/>
    <x v="1"/>
    <x v="0"/>
    <x v="0"/>
    <x v="1"/>
    <x v="0"/>
    <x v="0"/>
    <x v="0"/>
    <x v="0"/>
    <x v="85"/>
    <x v="2286"/>
    <x v="0"/>
  </r>
  <r>
    <s v="9755-JHNMN"/>
    <x v="0"/>
    <x v="0"/>
    <x v="1"/>
    <x v="0"/>
    <x v="12"/>
    <x v="1"/>
    <x v="1"/>
    <x v="0"/>
    <x v="1"/>
    <x v="0"/>
    <x v="1"/>
    <x v="1"/>
    <x v="0"/>
    <x v="0"/>
    <x v="2"/>
    <x v="1"/>
    <x v="2"/>
    <x v="1077"/>
    <x v="2287"/>
    <x v="0"/>
  </r>
  <r>
    <s v="3981-QSVQI"/>
    <x v="1"/>
    <x v="0"/>
    <x v="1"/>
    <x v="0"/>
    <x v="4"/>
    <x v="1"/>
    <x v="1"/>
    <x v="2"/>
    <x v="2"/>
    <x v="2"/>
    <x v="2"/>
    <x v="2"/>
    <x v="2"/>
    <x v="2"/>
    <x v="0"/>
    <x v="0"/>
    <x v="2"/>
    <x v="139"/>
    <x v="2288"/>
    <x v="0"/>
  </r>
  <r>
    <s v="2789-HQBOU"/>
    <x v="1"/>
    <x v="0"/>
    <x v="1"/>
    <x v="0"/>
    <x v="35"/>
    <x v="1"/>
    <x v="1"/>
    <x v="1"/>
    <x v="0"/>
    <x v="1"/>
    <x v="0"/>
    <x v="0"/>
    <x v="0"/>
    <x v="1"/>
    <x v="0"/>
    <x v="0"/>
    <x v="0"/>
    <x v="431"/>
    <x v="2289"/>
    <x v="0"/>
  </r>
  <r>
    <s v="9424-CMPOG"/>
    <x v="1"/>
    <x v="0"/>
    <x v="0"/>
    <x v="1"/>
    <x v="34"/>
    <x v="1"/>
    <x v="1"/>
    <x v="2"/>
    <x v="2"/>
    <x v="2"/>
    <x v="2"/>
    <x v="2"/>
    <x v="2"/>
    <x v="2"/>
    <x v="2"/>
    <x v="1"/>
    <x v="1"/>
    <x v="127"/>
    <x v="2290"/>
    <x v="0"/>
  </r>
  <r>
    <s v="5067-WJEUN"/>
    <x v="1"/>
    <x v="0"/>
    <x v="0"/>
    <x v="1"/>
    <x v="56"/>
    <x v="1"/>
    <x v="1"/>
    <x v="0"/>
    <x v="1"/>
    <x v="0"/>
    <x v="0"/>
    <x v="0"/>
    <x v="0"/>
    <x v="0"/>
    <x v="2"/>
    <x v="0"/>
    <x v="2"/>
    <x v="957"/>
    <x v="2291"/>
    <x v="0"/>
  </r>
  <r>
    <s v="3450-WXOAT"/>
    <x v="1"/>
    <x v="0"/>
    <x v="1"/>
    <x v="0"/>
    <x v="25"/>
    <x v="1"/>
    <x v="1"/>
    <x v="0"/>
    <x v="0"/>
    <x v="1"/>
    <x v="0"/>
    <x v="0"/>
    <x v="0"/>
    <x v="0"/>
    <x v="0"/>
    <x v="0"/>
    <x v="3"/>
    <x v="1003"/>
    <x v="2292"/>
    <x v="0"/>
  </r>
  <r>
    <s v="9251-WNSOD"/>
    <x v="0"/>
    <x v="0"/>
    <x v="0"/>
    <x v="0"/>
    <x v="56"/>
    <x v="1"/>
    <x v="2"/>
    <x v="0"/>
    <x v="1"/>
    <x v="0"/>
    <x v="1"/>
    <x v="0"/>
    <x v="0"/>
    <x v="1"/>
    <x v="1"/>
    <x v="1"/>
    <x v="1"/>
    <x v="372"/>
    <x v="2293"/>
    <x v="0"/>
  </r>
  <r>
    <s v="6974-DAFLI"/>
    <x v="0"/>
    <x v="0"/>
    <x v="0"/>
    <x v="0"/>
    <x v="49"/>
    <x v="1"/>
    <x v="1"/>
    <x v="2"/>
    <x v="2"/>
    <x v="2"/>
    <x v="2"/>
    <x v="2"/>
    <x v="2"/>
    <x v="2"/>
    <x v="1"/>
    <x v="1"/>
    <x v="0"/>
    <x v="139"/>
    <x v="2294"/>
    <x v="0"/>
  </r>
  <r>
    <s v="2616-UUTFK"/>
    <x v="1"/>
    <x v="0"/>
    <x v="0"/>
    <x v="0"/>
    <x v="55"/>
    <x v="1"/>
    <x v="2"/>
    <x v="0"/>
    <x v="1"/>
    <x v="0"/>
    <x v="1"/>
    <x v="0"/>
    <x v="1"/>
    <x v="0"/>
    <x v="0"/>
    <x v="0"/>
    <x v="2"/>
    <x v="1078"/>
    <x v="2295"/>
    <x v="0"/>
  </r>
  <r>
    <s v="7064-JHXCE"/>
    <x v="1"/>
    <x v="0"/>
    <x v="0"/>
    <x v="1"/>
    <x v="8"/>
    <x v="1"/>
    <x v="1"/>
    <x v="2"/>
    <x v="2"/>
    <x v="2"/>
    <x v="2"/>
    <x v="2"/>
    <x v="2"/>
    <x v="2"/>
    <x v="2"/>
    <x v="1"/>
    <x v="3"/>
    <x v="332"/>
    <x v="2296"/>
    <x v="0"/>
  </r>
  <r>
    <s v="5103-MHMHY"/>
    <x v="0"/>
    <x v="0"/>
    <x v="1"/>
    <x v="1"/>
    <x v="0"/>
    <x v="1"/>
    <x v="1"/>
    <x v="0"/>
    <x v="0"/>
    <x v="1"/>
    <x v="0"/>
    <x v="0"/>
    <x v="0"/>
    <x v="0"/>
    <x v="0"/>
    <x v="1"/>
    <x v="1"/>
    <x v="970"/>
    <x v="1815"/>
    <x v="1"/>
  </r>
  <r>
    <s v="7989-AWGEH"/>
    <x v="1"/>
    <x v="0"/>
    <x v="0"/>
    <x v="1"/>
    <x v="12"/>
    <x v="0"/>
    <x v="0"/>
    <x v="0"/>
    <x v="1"/>
    <x v="1"/>
    <x v="0"/>
    <x v="0"/>
    <x v="0"/>
    <x v="1"/>
    <x v="0"/>
    <x v="0"/>
    <x v="0"/>
    <x v="1079"/>
    <x v="2297"/>
    <x v="0"/>
  </r>
  <r>
    <s v="4373-VVHQL"/>
    <x v="1"/>
    <x v="0"/>
    <x v="1"/>
    <x v="0"/>
    <x v="0"/>
    <x v="1"/>
    <x v="1"/>
    <x v="0"/>
    <x v="0"/>
    <x v="1"/>
    <x v="0"/>
    <x v="0"/>
    <x v="0"/>
    <x v="0"/>
    <x v="0"/>
    <x v="0"/>
    <x v="0"/>
    <x v="778"/>
    <x v="1582"/>
    <x v="0"/>
  </r>
  <r>
    <s v="4559-UWIHT"/>
    <x v="1"/>
    <x v="0"/>
    <x v="0"/>
    <x v="0"/>
    <x v="60"/>
    <x v="1"/>
    <x v="2"/>
    <x v="1"/>
    <x v="0"/>
    <x v="0"/>
    <x v="1"/>
    <x v="0"/>
    <x v="0"/>
    <x v="0"/>
    <x v="0"/>
    <x v="0"/>
    <x v="0"/>
    <x v="278"/>
    <x v="2298"/>
    <x v="0"/>
  </r>
  <r>
    <s v="7268-IGMFD"/>
    <x v="1"/>
    <x v="1"/>
    <x v="1"/>
    <x v="0"/>
    <x v="32"/>
    <x v="1"/>
    <x v="2"/>
    <x v="1"/>
    <x v="0"/>
    <x v="1"/>
    <x v="1"/>
    <x v="1"/>
    <x v="1"/>
    <x v="0"/>
    <x v="0"/>
    <x v="1"/>
    <x v="2"/>
    <x v="1063"/>
    <x v="2299"/>
    <x v="0"/>
  </r>
  <r>
    <s v="1846-XWOQN"/>
    <x v="0"/>
    <x v="1"/>
    <x v="1"/>
    <x v="0"/>
    <x v="0"/>
    <x v="1"/>
    <x v="1"/>
    <x v="1"/>
    <x v="0"/>
    <x v="1"/>
    <x v="0"/>
    <x v="0"/>
    <x v="0"/>
    <x v="0"/>
    <x v="0"/>
    <x v="0"/>
    <x v="0"/>
    <x v="192"/>
    <x v="2300"/>
    <x v="1"/>
  </r>
  <r>
    <s v="0235-KGSLC"/>
    <x v="0"/>
    <x v="0"/>
    <x v="1"/>
    <x v="0"/>
    <x v="0"/>
    <x v="1"/>
    <x v="1"/>
    <x v="1"/>
    <x v="0"/>
    <x v="1"/>
    <x v="1"/>
    <x v="0"/>
    <x v="1"/>
    <x v="0"/>
    <x v="0"/>
    <x v="0"/>
    <x v="3"/>
    <x v="599"/>
    <x v="2301"/>
    <x v="1"/>
  </r>
  <r>
    <s v="6650-BWFRT"/>
    <x v="0"/>
    <x v="0"/>
    <x v="0"/>
    <x v="0"/>
    <x v="21"/>
    <x v="1"/>
    <x v="2"/>
    <x v="1"/>
    <x v="1"/>
    <x v="0"/>
    <x v="1"/>
    <x v="1"/>
    <x v="1"/>
    <x v="1"/>
    <x v="2"/>
    <x v="0"/>
    <x v="3"/>
    <x v="1080"/>
    <x v="2302"/>
    <x v="0"/>
  </r>
  <r>
    <s v="9570-KYEUA"/>
    <x v="1"/>
    <x v="0"/>
    <x v="1"/>
    <x v="0"/>
    <x v="38"/>
    <x v="1"/>
    <x v="2"/>
    <x v="1"/>
    <x v="1"/>
    <x v="1"/>
    <x v="1"/>
    <x v="1"/>
    <x v="0"/>
    <x v="1"/>
    <x v="2"/>
    <x v="1"/>
    <x v="3"/>
    <x v="739"/>
    <x v="2303"/>
    <x v="0"/>
  </r>
  <r>
    <s v="6993-YGFJV"/>
    <x v="1"/>
    <x v="0"/>
    <x v="0"/>
    <x v="0"/>
    <x v="14"/>
    <x v="1"/>
    <x v="2"/>
    <x v="1"/>
    <x v="1"/>
    <x v="0"/>
    <x v="1"/>
    <x v="1"/>
    <x v="1"/>
    <x v="1"/>
    <x v="2"/>
    <x v="0"/>
    <x v="2"/>
    <x v="1081"/>
    <x v="2304"/>
    <x v="0"/>
  </r>
  <r>
    <s v="2712-SYWAY"/>
    <x v="0"/>
    <x v="0"/>
    <x v="1"/>
    <x v="0"/>
    <x v="0"/>
    <x v="1"/>
    <x v="2"/>
    <x v="2"/>
    <x v="2"/>
    <x v="2"/>
    <x v="2"/>
    <x v="2"/>
    <x v="2"/>
    <x v="2"/>
    <x v="0"/>
    <x v="0"/>
    <x v="0"/>
    <x v="125"/>
    <x v="2305"/>
    <x v="0"/>
  </r>
  <r>
    <s v="0730-BGQGF"/>
    <x v="1"/>
    <x v="0"/>
    <x v="0"/>
    <x v="1"/>
    <x v="16"/>
    <x v="1"/>
    <x v="2"/>
    <x v="0"/>
    <x v="1"/>
    <x v="0"/>
    <x v="1"/>
    <x v="1"/>
    <x v="1"/>
    <x v="1"/>
    <x v="2"/>
    <x v="1"/>
    <x v="3"/>
    <x v="1082"/>
    <x v="2306"/>
    <x v="0"/>
  </r>
  <r>
    <s v="5498-IBWPI"/>
    <x v="0"/>
    <x v="0"/>
    <x v="0"/>
    <x v="1"/>
    <x v="33"/>
    <x v="1"/>
    <x v="1"/>
    <x v="0"/>
    <x v="0"/>
    <x v="1"/>
    <x v="0"/>
    <x v="1"/>
    <x v="0"/>
    <x v="0"/>
    <x v="1"/>
    <x v="0"/>
    <x v="3"/>
    <x v="744"/>
    <x v="2307"/>
    <x v="0"/>
  </r>
  <r>
    <s v="9101-NTIXF"/>
    <x v="1"/>
    <x v="0"/>
    <x v="1"/>
    <x v="0"/>
    <x v="2"/>
    <x v="1"/>
    <x v="1"/>
    <x v="2"/>
    <x v="2"/>
    <x v="2"/>
    <x v="2"/>
    <x v="2"/>
    <x v="2"/>
    <x v="2"/>
    <x v="0"/>
    <x v="1"/>
    <x v="1"/>
    <x v="101"/>
    <x v="2308"/>
    <x v="0"/>
  </r>
  <r>
    <s v="0013-SMEOE"/>
    <x v="0"/>
    <x v="1"/>
    <x v="0"/>
    <x v="0"/>
    <x v="16"/>
    <x v="1"/>
    <x v="1"/>
    <x v="1"/>
    <x v="1"/>
    <x v="0"/>
    <x v="1"/>
    <x v="1"/>
    <x v="1"/>
    <x v="1"/>
    <x v="2"/>
    <x v="0"/>
    <x v="2"/>
    <x v="169"/>
    <x v="2309"/>
    <x v="0"/>
  </r>
  <r>
    <s v="9314-QDMDW"/>
    <x v="1"/>
    <x v="0"/>
    <x v="1"/>
    <x v="0"/>
    <x v="26"/>
    <x v="1"/>
    <x v="1"/>
    <x v="0"/>
    <x v="0"/>
    <x v="0"/>
    <x v="0"/>
    <x v="0"/>
    <x v="1"/>
    <x v="0"/>
    <x v="1"/>
    <x v="0"/>
    <x v="0"/>
    <x v="1083"/>
    <x v="1016"/>
    <x v="0"/>
  </r>
  <r>
    <s v="9308-ANMVE"/>
    <x v="1"/>
    <x v="0"/>
    <x v="1"/>
    <x v="1"/>
    <x v="20"/>
    <x v="1"/>
    <x v="1"/>
    <x v="0"/>
    <x v="1"/>
    <x v="0"/>
    <x v="0"/>
    <x v="0"/>
    <x v="0"/>
    <x v="0"/>
    <x v="0"/>
    <x v="0"/>
    <x v="0"/>
    <x v="25"/>
    <x v="2310"/>
    <x v="0"/>
  </r>
  <r>
    <s v="2884-GBPFB"/>
    <x v="0"/>
    <x v="0"/>
    <x v="0"/>
    <x v="0"/>
    <x v="42"/>
    <x v="1"/>
    <x v="1"/>
    <x v="1"/>
    <x v="0"/>
    <x v="1"/>
    <x v="0"/>
    <x v="0"/>
    <x v="0"/>
    <x v="0"/>
    <x v="0"/>
    <x v="0"/>
    <x v="0"/>
    <x v="544"/>
    <x v="2311"/>
    <x v="1"/>
  </r>
  <r>
    <s v="3757-NJYBX"/>
    <x v="1"/>
    <x v="1"/>
    <x v="0"/>
    <x v="0"/>
    <x v="48"/>
    <x v="1"/>
    <x v="2"/>
    <x v="1"/>
    <x v="0"/>
    <x v="0"/>
    <x v="1"/>
    <x v="0"/>
    <x v="1"/>
    <x v="1"/>
    <x v="0"/>
    <x v="1"/>
    <x v="2"/>
    <x v="38"/>
    <x v="2312"/>
    <x v="1"/>
  </r>
  <r>
    <s v="3413-DHLPB"/>
    <x v="1"/>
    <x v="0"/>
    <x v="0"/>
    <x v="1"/>
    <x v="31"/>
    <x v="1"/>
    <x v="2"/>
    <x v="1"/>
    <x v="0"/>
    <x v="0"/>
    <x v="0"/>
    <x v="1"/>
    <x v="1"/>
    <x v="1"/>
    <x v="0"/>
    <x v="0"/>
    <x v="2"/>
    <x v="501"/>
    <x v="2313"/>
    <x v="0"/>
  </r>
  <r>
    <s v="7649-PHJVR"/>
    <x v="1"/>
    <x v="0"/>
    <x v="1"/>
    <x v="0"/>
    <x v="26"/>
    <x v="1"/>
    <x v="1"/>
    <x v="2"/>
    <x v="2"/>
    <x v="2"/>
    <x v="2"/>
    <x v="2"/>
    <x v="2"/>
    <x v="2"/>
    <x v="1"/>
    <x v="1"/>
    <x v="1"/>
    <x v="488"/>
    <x v="2314"/>
    <x v="0"/>
  </r>
  <r>
    <s v="6114-TCFID"/>
    <x v="0"/>
    <x v="0"/>
    <x v="1"/>
    <x v="0"/>
    <x v="44"/>
    <x v="0"/>
    <x v="0"/>
    <x v="0"/>
    <x v="1"/>
    <x v="0"/>
    <x v="0"/>
    <x v="1"/>
    <x v="0"/>
    <x v="0"/>
    <x v="1"/>
    <x v="1"/>
    <x v="3"/>
    <x v="684"/>
    <x v="2315"/>
    <x v="0"/>
  </r>
  <r>
    <s v="3787-TRIAL"/>
    <x v="1"/>
    <x v="0"/>
    <x v="0"/>
    <x v="1"/>
    <x v="17"/>
    <x v="0"/>
    <x v="0"/>
    <x v="0"/>
    <x v="0"/>
    <x v="1"/>
    <x v="0"/>
    <x v="0"/>
    <x v="0"/>
    <x v="0"/>
    <x v="0"/>
    <x v="0"/>
    <x v="0"/>
    <x v="1084"/>
    <x v="2316"/>
    <x v="0"/>
  </r>
  <r>
    <s v="2573-GYRUU"/>
    <x v="1"/>
    <x v="1"/>
    <x v="0"/>
    <x v="0"/>
    <x v="43"/>
    <x v="1"/>
    <x v="2"/>
    <x v="1"/>
    <x v="0"/>
    <x v="1"/>
    <x v="1"/>
    <x v="0"/>
    <x v="0"/>
    <x v="1"/>
    <x v="0"/>
    <x v="0"/>
    <x v="3"/>
    <x v="947"/>
    <x v="2317"/>
    <x v="0"/>
  </r>
  <r>
    <s v="5156-UMKOW"/>
    <x v="0"/>
    <x v="0"/>
    <x v="1"/>
    <x v="1"/>
    <x v="35"/>
    <x v="0"/>
    <x v="0"/>
    <x v="0"/>
    <x v="0"/>
    <x v="0"/>
    <x v="0"/>
    <x v="0"/>
    <x v="0"/>
    <x v="0"/>
    <x v="0"/>
    <x v="1"/>
    <x v="1"/>
    <x v="1085"/>
    <x v="2318"/>
    <x v="0"/>
  </r>
  <r>
    <s v="1247-QBVSH"/>
    <x v="0"/>
    <x v="0"/>
    <x v="0"/>
    <x v="1"/>
    <x v="29"/>
    <x v="1"/>
    <x v="1"/>
    <x v="0"/>
    <x v="0"/>
    <x v="0"/>
    <x v="0"/>
    <x v="0"/>
    <x v="0"/>
    <x v="0"/>
    <x v="0"/>
    <x v="1"/>
    <x v="1"/>
    <x v="687"/>
    <x v="2319"/>
    <x v="0"/>
  </r>
  <r>
    <s v="6734-GMPVK"/>
    <x v="1"/>
    <x v="0"/>
    <x v="1"/>
    <x v="0"/>
    <x v="24"/>
    <x v="1"/>
    <x v="2"/>
    <x v="1"/>
    <x v="0"/>
    <x v="0"/>
    <x v="1"/>
    <x v="0"/>
    <x v="1"/>
    <x v="1"/>
    <x v="0"/>
    <x v="1"/>
    <x v="0"/>
    <x v="1086"/>
    <x v="2320"/>
    <x v="0"/>
  </r>
  <r>
    <s v="9822-OAOVB"/>
    <x v="0"/>
    <x v="0"/>
    <x v="1"/>
    <x v="0"/>
    <x v="0"/>
    <x v="1"/>
    <x v="1"/>
    <x v="0"/>
    <x v="0"/>
    <x v="1"/>
    <x v="0"/>
    <x v="0"/>
    <x v="0"/>
    <x v="1"/>
    <x v="0"/>
    <x v="0"/>
    <x v="0"/>
    <x v="181"/>
    <x v="2321"/>
    <x v="0"/>
  </r>
  <r>
    <s v="6161-ERDGD"/>
    <x v="1"/>
    <x v="0"/>
    <x v="0"/>
    <x v="1"/>
    <x v="16"/>
    <x v="1"/>
    <x v="2"/>
    <x v="0"/>
    <x v="1"/>
    <x v="1"/>
    <x v="1"/>
    <x v="1"/>
    <x v="1"/>
    <x v="1"/>
    <x v="1"/>
    <x v="1"/>
    <x v="0"/>
    <x v="324"/>
    <x v="2322"/>
    <x v="0"/>
  </r>
  <r>
    <s v="1226-JZNKR"/>
    <x v="0"/>
    <x v="0"/>
    <x v="0"/>
    <x v="1"/>
    <x v="4"/>
    <x v="1"/>
    <x v="1"/>
    <x v="2"/>
    <x v="2"/>
    <x v="2"/>
    <x v="2"/>
    <x v="2"/>
    <x v="2"/>
    <x v="2"/>
    <x v="1"/>
    <x v="1"/>
    <x v="0"/>
    <x v="21"/>
    <x v="2323"/>
    <x v="0"/>
  </r>
  <r>
    <s v="7318-EIVKO"/>
    <x v="1"/>
    <x v="0"/>
    <x v="1"/>
    <x v="0"/>
    <x v="4"/>
    <x v="1"/>
    <x v="2"/>
    <x v="0"/>
    <x v="0"/>
    <x v="1"/>
    <x v="0"/>
    <x v="0"/>
    <x v="1"/>
    <x v="0"/>
    <x v="0"/>
    <x v="0"/>
    <x v="0"/>
    <x v="1087"/>
    <x v="2324"/>
    <x v="0"/>
  </r>
  <r>
    <s v="3771-PZOBW"/>
    <x v="1"/>
    <x v="0"/>
    <x v="1"/>
    <x v="0"/>
    <x v="61"/>
    <x v="1"/>
    <x v="2"/>
    <x v="1"/>
    <x v="0"/>
    <x v="1"/>
    <x v="1"/>
    <x v="0"/>
    <x v="1"/>
    <x v="0"/>
    <x v="0"/>
    <x v="0"/>
    <x v="3"/>
    <x v="996"/>
    <x v="2325"/>
    <x v="0"/>
  </r>
  <r>
    <s v="5136-KCKGI"/>
    <x v="0"/>
    <x v="0"/>
    <x v="0"/>
    <x v="1"/>
    <x v="55"/>
    <x v="1"/>
    <x v="2"/>
    <x v="1"/>
    <x v="1"/>
    <x v="1"/>
    <x v="1"/>
    <x v="0"/>
    <x v="1"/>
    <x v="1"/>
    <x v="1"/>
    <x v="0"/>
    <x v="1"/>
    <x v="13"/>
    <x v="2326"/>
    <x v="1"/>
  </r>
  <r>
    <s v="8231-BSWXX"/>
    <x v="1"/>
    <x v="0"/>
    <x v="1"/>
    <x v="0"/>
    <x v="16"/>
    <x v="1"/>
    <x v="2"/>
    <x v="1"/>
    <x v="0"/>
    <x v="0"/>
    <x v="0"/>
    <x v="0"/>
    <x v="0"/>
    <x v="0"/>
    <x v="1"/>
    <x v="0"/>
    <x v="3"/>
    <x v="529"/>
    <x v="2327"/>
    <x v="0"/>
  </r>
  <r>
    <s v="6486-LHTMA"/>
    <x v="0"/>
    <x v="1"/>
    <x v="0"/>
    <x v="0"/>
    <x v="36"/>
    <x v="1"/>
    <x v="2"/>
    <x v="1"/>
    <x v="0"/>
    <x v="1"/>
    <x v="1"/>
    <x v="0"/>
    <x v="1"/>
    <x v="0"/>
    <x v="1"/>
    <x v="0"/>
    <x v="0"/>
    <x v="996"/>
    <x v="2328"/>
    <x v="0"/>
  </r>
  <r>
    <s v="4083-BFNYK"/>
    <x v="0"/>
    <x v="1"/>
    <x v="0"/>
    <x v="0"/>
    <x v="46"/>
    <x v="1"/>
    <x v="2"/>
    <x v="1"/>
    <x v="1"/>
    <x v="0"/>
    <x v="0"/>
    <x v="0"/>
    <x v="0"/>
    <x v="1"/>
    <x v="1"/>
    <x v="1"/>
    <x v="3"/>
    <x v="94"/>
    <x v="2329"/>
    <x v="0"/>
  </r>
  <r>
    <s v="3722-WPXTK"/>
    <x v="1"/>
    <x v="0"/>
    <x v="1"/>
    <x v="0"/>
    <x v="0"/>
    <x v="1"/>
    <x v="1"/>
    <x v="1"/>
    <x v="0"/>
    <x v="1"/>
    <x v="0"/>
    <x v="0"/>
    <x v="1"/>
    <x v="1"/>
    <x v="0"/>
    <x v="0"/>
    <x v="0"/>
    <x v="798"/>
    <x v="2330"/>
    <x v="1"/>
  </r>
  <r>
    <s v="7389-KBFIT"/>
    <x v="0"/>
    <x v="0"/>
    <x v="0"/>
    <x v="1"/>
    <x v="2"/>
    <x v="0"/>
    <x v="0"/>
    <x v="0"/>
    <x v="0"/>
    <x v="0"/>
    <x v="0"/>
    <x v="0"/>
    <x v="0"/>
    <x v="0"/>
    <x v="0"/>
    <x v="0"/>
    <x v="1"/>
    <x v="1088"/>
    <x v="2331"/>
    <x v="0"/>
  </r>
  <r>
    <s v="7176-WIONM"/>
    <x v="0"/>
    <x v="0"/>
    <x v="0"/>
    <x v="0"/>
    <x v="18"/>
    <x v="0"/>
    <x v="0"/>
    <x v="0"/>
    <x v="0"/>
    <x v="1"/>
    <x v="1"/>
    <x v="0"/>
    <x v="1"/>
    <x v="1"/>
    <x v="0"/>
    <x v="0"/>
    <x v="2"/>
    <x v="224"/>
    <x v="2332"/>
    <x v="0"/>
  </r>
  <r>
    <s v="5141-ZUVBH"/>
    <x v="0"/>
    <x v="0"/>
    <x v="1"/>
    <x v="1"/>
    <x v="34"/>
    <x v="1"/>
    <x v="1"/>
    <x v="1"/>
    <x v="1"/>
    <x v="1"/>
    <x v="1"/>
    <x v="1"/>
    <x v="0"/>
    <x v="1"/>
    <x v="0"/>
    <x v="1"/>
    <x v="2"/>
    <x v="1089"/>
    <x v="2333"/>
    <x v="0"/>
  </r>
  <r>
    <s v="1089-HDMKP"/>
    <x v="1"/>
    <x v="1"/>
    <x v="1"/>
    <x v="1"/>
    <x v="26"/>
    <x v="1"/>
    <x v="1"/>
    <x v="0"/>
    <x v="0"/>
    <x v="0"/>
    <x v="0"/>
    <x v="1"/>
    <x v="0"/>
    <x v="0"/>
    <x v="0"/>
    <x v="0"/>
    <x v="0"/>
    <x v="478"/>
    <x v="2334"/>
    <x v="0"/>
  </r>
  <r>
    <s v="7623-HKYRK"/>
    <x v="1"/>
    <x v="0"/>
    <x v="1"/>
    <x v="1"/>
    <x v="53"/>
    <x v="1"/>
    <x v="1"/>
    <x v="2"/>
    <x v="2"/>
    <x v="2"/>
    <x v="2"/>
    <x v="2"/>
    <x v="2"/>
    <x v="2"/>
    <x v="0"/>
    <x v="1"/>
    <x v="1"/>
    <x v="139"/>
    <x v="2335"/>
    <x v="0"/>
  </r>
  <r>
    <s v="0310-SUCIN"/>
    <x v="0"/>
    <x v="0"/>
    <x v="0"/>
    <x v="0"/>
    <x v="16"/>
    <x v="1"/>
    <x v="1"/>
    <x v="0"/>
    <x v="1"/>
    <x v="0"/>
    <x v="1"/>
    <x v="1"/>
    <x v="1"/>
    <x v="1"/>
    <x v="1"/>
    <x v="0"/>
    <x v="2"/>
    <x v="295"/>
    <x v="2336"/>
    <x v="0"/>
  </r>
  <r>
    <s v="5197-PYEPU"/>
    <x v="0"/>
    <x v="0"/>
    <x v="0"/>
    <x v="1"/>
    <x v="41"/>
    <x v="1"/>
    <x v="2"/>
    <x v="1"/>
    <x v="1"/>
    <x v="0"/>
    <x v="0"/>
    <x v="0"/>
    <x v="1"/>
    <x v="0"/>
    <x v="1"/>
    <x v="0"/>
    <x v="3"/>
    <x v="229"/>
    <x v="2337"/>
    <x v="0"/>
  </r>
  <r>
    <s v="2929-ERCFZ"/>
    <x v="0"/>
    <x v="0"/>
    <x v="0"/>
    <x v="1"/>
    <x v="4"/>
    <x v="1"/>
    <x v="1"/>
    <x v="1"/>
    <x v="0"/>
    <x v="1"/>
    <x v="1"/>
    <x v="0"/>
    <x v="1"/>
    <x v="1"/>
    <x v="0"/>
    <x v="0"/>
    <x v="0"/>
    <x v="402"/>
    <x v="2338"/>
    <x v="1"/>
  </r>
  <r>
    <s v="7548-SEPYI"/>
    <x v="0"/>
    <x v="0"/>
    <x v="1"/>
    <x v="0"/>
    <x v="24"/>
    <x v="1"/>
    <x v="1"/>
    <x v="1"/>
    <x v="0"/>
    <x v="0"/>
    <x v="0"/>
    <x v="0"/>
    <x v="1"/>
    <x v="1"/>
    <x v="0"/>
    <x v="0"/>
    <x v="0"/>
    <x v="1090"/>
    <x v="2339"/>
    <x v="1"/>
  </r>
  <r>
    <s v="8835-VSDSE"/>
    <x v="0"/>
    <x v="0"/>
    <x v="0"/>
    <x v="0"/>
    <x v="2"/>
    <x v="1"/>
    <x v="1"/>
    <x v="1"/>
    <x v="0"/>
    <x v="1"/>
    <x v="0"/>
    <x v="0"/>
    <x v="0"/>
    <x v="0"/>
    <x v="0"/>
    <x v="0"/>
    <x v="0"/>
    <x v="4"/>
    <x v="2340"/>
    <x v="1"/>
  </r>
  <r>
    <s v="6619-RPLQZ"/>
    <x v="0"/>
    <x v="0"/>
    <x v="0"/>
    <x v="1"/>
    <x v="3"/>
    <x v="1"/>
    <x v="1"/>
    <x v="2"/>
    <x v="2"/>
    <x v="2"/>
    <x v="2"/>
    <x v="2"/>
    <x v="2"/>
    <x v="2"/>
    <x v="2"/>
    <x v="1"/>
    <x v="1"/>
    <x v="115"/>
    <x v="2341"/>
    <x v="0"/>
  </r>
  <r>
    <s v="3275-RHRNE"/>
    <x v="1"/>
    <x v="0"/>
    <x v="0"/>
    <x v="1"/>
    <x v="7"/>
    <x v="0"/>
    <x v="0"/>
    <x v="0"/>
    <x v="0"/>
    <x v="0"/>
    <x v="1"/>
    <x v="1"/>
    <x v="1"/>
    <x v="1"/>
    <x v="1"/>
    <x v="0"/>
    <x v="3"/>
    <x v="270"/>
    <x v="2342"/>
    <x v="0"/>
  </r>
  <r>
    <s v="3503-TYDAY"/>
    <x v="0"/>
    <x v="0"/>
    <x v="0"/>
    <x v="0"/>
    <x v="29"/>
    <x v="1"/>
    <x v="2"/>
    <x v="1"/>
    <x v="0"/>
    <x v="0"/>
    <x v="0"/>
    <x v="0"/>
    <x v="0"/>
    <x v="0"/>
    <x v="0"/>
    <x v="1"/>
    <x v="0"/>
    <x v="533"/>
    <x v="2343"/>
    <x v="0"/>
  </r>
  <r>
    <s v="6901-GOGZG"/>
    <x v="1"/>
    <x v="0"/>
    <x v="1"/>
    <x v="1"/>
    <x v="31"/>
    <x v="1"/>
    <x v="2"/>
    <x v="0"/>
    <x v="1"/>
    <x v="1"/>
    <x v="1"/>
    <x v="1"/>
    <x v="1"/>
    <x v="1"/>
    <x v="2"/>
    <x v="0"/>
    <x v="0"/>
    <x v="511"/>
    <x v="2344"/>
    <x v="0"/>
  </r>
  <r>
    <s v="1623-NLDOT"/>
    <x v="0"/>
    <x v="0"/>
    <x v="0"/>
    <x v="0"/>
    <x v="41"/>
    <x v="0"/>
    <x v="0"/>
    <x v="0"/>
    <x v="0"/>
    <x v="0"/>
    <x v="0"/>
    <x v="1"/>
    <x v="0"/>
    <x v="0"/>
    <x v="1"/>
    <x v="1"/>
    <x v="1"/>
    <x v="1091"/>
    <x v="2345"/>
    <x v="1"/>
  </r>
  <r>
    <s v="7021-XSNYE"/>
    <x v="1"/>
    <x v="0"/>
    <x v="0"/>
    <x v="1"/>
    <x v="40"/>
    <x v="0"/>
    <x v="0"/>
    <x v="0"/>
    <x v="1"/>
    <x v="1"/>
    <x v="1"/>
    <x v="1"/>
    <x v="0"/>
    <x v="1"/>
    <x v="2"/>
    <x v="1"/>
    <x v="3"/>
    <x v="795"/>
    <x v="2346"/>
    <x v="0"/>
  </r>
  <r>
    <s v="9621-OUPYD"/>
    <x v="0"/>
    <x v="0"/>
    <x v="0"/>
    <x v="0"/>
    <x v="13"/>
    <x v="1"/>
    <x v="1"/>
    <x v="2"/>
    <x v="2"/>
    <x v="2"/>
    <x v="2"/>
    <x v="2"/>
    <x v="2"/>
    <x v="2"/>
    <x v="1"/>
    <x v="0"/>
    <x v="2"/>
    <x v="33"/>
    <x v="2347"/>
    <x v="0"/>
  </r>
  <r>
    <s v="9898-KZQDZ"/>
    <x v="0"/>
    <x v="1"/>
    <x v="0"/>
    <x v="1"/>
    <x v="63"/>
    <x v="1"/>
    <x v="2"/>
    <x v="1"/>
    <x v="0"/>
    <x v="1"/>
    <x v="0"/>
    <x v="0"/>
    <x v="1"/>
    <x v="1"/>
    <x v="0"/>
    <x v="0"/>
    <x v="3"/>
    <x v="446"/>
    <x v="2348"/>
    <x v="1"/>
  </r>
  <r>
    <s v="8982-NHAVY"/>
    <x v="1"/>
    <x v="0"/>
    <x v="1"/>
    <x v="0"/>
    <x v="23"/>
    <x v="1"/>
    <x v="2"/>
    <x v="1"/>
    <x v="0"/>
    <x v="1"/>
    <x v="1"/>
    <x v="0"/>
    <x v="1"/>
    <x v="1"/>
    <x v="1"/>
    <x v="0"/>
    <x v="2"/>
    <x v="57"/>
    <x v="2349"/>
    <x v="0"/>
  </r>
  <r>
    <s v="4307-KWMXE"/>
    <x v="1"/>
    <x v="0"/>
    <x v="1"/>
    <x v="0"/>
    <x v="6"/>
    <x v="0"/>
    <x v="0"/>
    <x v="0"/>
    <x v="0"/>
    <x v="0"/>
    <x v="0"/>
    <x v="1"/>
    <x v="0"/>
    <x v="0"/>
    <x v="0"/>
    <x v="1"/>
    <x v="0"/>
    <x v="311"/>
    <x v="2350"/>
    <x v="0"/>
  </r>
  <r>
    <s v="0141-YEAYS"/>
    <x v="0"/>
    <x v="1"/>
    <x v="1"/>
    <x v="0"/>
    <x v="23"/>
    <x v="1"/>
    <x v="2"/>
    <x v="1"/>
    <x v="0"/>
    <x v="0"/>
    <x v="1"/>
    <x v="0"/>
    <x v="0"/>
    <x v="0"/>
    <x v="0"/>
    <x v="0"/>
    <x v="2"/>
    <x v="631"/>
    <x v="2351"/>
    <x v="0"/>
  </r>
  <r>
    <s v="2450-ZKEED"/>
    <x v="0"/>
    <x v="0"/>
    <x v="1"/>
    <x v="0"/>
    <x v="26"/>
    <x v="1"/>
    <x v="1"/>
    <x v="0"/>
    <x v="0"/>
    <x v="1"/>
    <x v="1"/>
    <x v="1"/>
    <x v="0"/>
    <x v="0"/>
    <x v="1"/>
    <x v="1"/>
    <x v="2"/>
    <x v="729"/>
    <x v="2352"/>
    <x v="0"/>
  </r>
  <r>
    <s v="3694-DELSO"/>
    <x v="1"/>
    <x v="0"/>
    <x v="0"/>
    <x v="1"/>
    <x v="54"/>
    <x v="0"/>
    <x v="0"/>
    <x v="0"/>
    <x v="1"/>
    <x v="1"/>
    <x v="0"/>
    <x v="0"/>
    <x v="1"/>
    <x v="0"/>
    <x v="0"/>
    <x v="1"/>
    <x v="3"/>
    <x v="950"/>
    <x v="2353"/>
    <x v="0"/>
  </r>
  <r>
    <s v="3893-JRNFS"/>
    <x v="1"/>
    <x v="0"/>
    <x v="1"/>
    <x v="0"/>
    <x v="47"/>
    <x v="0"/>
    <x v="0"/>
    <x v="0"/>
    <x v="0"/>
    <x v="1"/>
    <x v="1"/>
    <x v="0"/>
    <x v="0"/>
    <x v="1"/>
    <x v="0"/>
    <x v="0"/>
    <x v="2"/>
    <x v="1092"/>
    <x v="2354"/>
    <x v="0"/>
  </r>
  <r>
    <s v="9603-OAIHC"/>
    <x v="1"/>
    <x v="1"/>
    <x v="1"/>
    <x v="0"/>
    <x v="0"/>
    <x v="1"/>
    <x v="1"/>
    <x v="1"/>
    <x v="0"/>
    <x v="1"/>
    <x v="0"/>
    <x v="0"/>
    <x v="0"/>
    <x v="0"/>
    <x v="0"/>
    <x v="0"/>
    <x v="0"/>
    <x v="379"/>
    <x v="1833"/>
    <x v="0"/>
  </r>
  <r>
    <s v="1133-KXCGE"/>
    <x v="0"/>
    <x v="0"/>
    <x v="1"/>
    <x v="0"/>
    <x v="32"/>
    <x v="1"/>
    <x v="1"/>
    <x v="2"/>
    <x v="2"/>
    <x v="2"/>
    <x v="2"/>
    <x v="2"/>
    <x v="2"/>
    <x v="2"/>
    <x v="1"/>
    <x v="1"/>
    <x v="1"/>
    <x v="451"/>
    <x v="2355"/>
    <x v="0"/>
  </r>
  <r>
    <s v="5236-PERKL"/>
    <x v="0"/>
    <x v="0"/>
    <x v="1"/>
    <x v="0"/>
    <x v="58"/>
    <x v="1"/>
    <x v="2"/>
    <x v="1"/>
    <x v="1"/>
    <x v="0"/>
    <x v="1"/>
    <x v="0"/>
    <x v="1"/>
    <x v="1"/>
    <x v="2"/>
    <x v="0"/>
    <x v="2"/>
    <x v="358"/>
    <x v="2356"/>
    <x v="1"/>
  </r>
  <r>
    <s v="0142-GVYSN"/>
    <x v="1"/>
    <x v="0"/>
    <x v="1"/>
    <x v="0"/>
    <x v="70"/>
    <x v="1"/>
    <x v="1"/>
    <x v="2"/>
    <x v="2"/>
    <x v="2"/>
    <x v="2"/>
    <x v="2"/>
    <x v="2"/>
    <x v="2"/>
    <x v="0"/>
    <x v="0"/>
    <x v="0"/>
    <x v="956"/>
    <x v="330"/>
    <x v="0"/>
  </r>
  <r>
    <s v="1049-FYSYG"/>
    <x v="0"/>
    <x v="0"/>
    <x v="0"/>
    <x v="0"/>
    <x v="22"/>
    <x v="0"/>
    <x v="0"/>
    <x v="0"/>
    <x v="0"/>
    <x v="0"/>
    <x v="1"/>
    <x v="0"/>
    <x v="0"/>
    <x v="0"/>
    <x v="0"/>
    <x v="0"/>
    <x v="3"/>
    <x v="914"/>
    <x v="2357"/>
    <x v="0"/>
  </r>
  <r>
    <s v="7854-FOKSF"/>
    <x v="1"/>
    <x v="0"/>
    <x v="1"/>
    <x v="0"/>
    <x v="0"/>
    <x v="0"/>
    <x v="0"/>
    <x v="0"/>
    <x v="0"/>
    <x v="1"/>
    <x v="0"/>
    <x v="0"/>
    <x v="0"/>
    <x v="1"/>
    <x v="0"/>
    <x v="1"/>
    <x v="0"/>
    <x v="277"/>
    <x v="652"/>
    <x v="1"/>
  </r>
  <r>
    <s v="2519-FAKOD"/>
    <x v="1"/>
    <x v="0"/>
    <x v="1"/>
    <x v="1"/>
    <x v="46"/>
    <x v="1"/>
    <x v="2"/>
    <x v="1"/>
    <x v="0"/>
    <x v="1"/>
    <x v="1"/>
    <x v="0"/>
    <x v="1"/>
    <x v="1"/>
    <x v="0"/>
    <x v="0"/>
    <x v="2"/>
    <x v="739"/>
    <x v="2358"/>
    <x v="1"/>
  </r>
  <r>
    <s v="8406-LNMHF"/>
    <x v="1"/>
    <x v="1"/>
    <x v="0"/>
    <x v="0"/>
    <x v="64"/>
    <x v="1"/>
    <x v="1"/>
    <x v="1"/>
    <x v="1"/>
    <x v="0"/>
    <x v="1"/>
    <x v="0"/>
    <x v="0"/>
    <x v="0"/>
    <x v="1"/>
    <x v="0"/>
    <x v="3"/>
    <x v="1093"/>
    <x v="2359"/>
    <x v="0"/>
  </r>
  <r>
    <s v="1821-BUCWY"/>
    <x v="1"/>
    <x v="0"/>
    <x v="1"/>
    <x v="0"/>
    <x v="19"/>
    <x v="1"/>
    <x v="1"/>
    <x v="0"/>
    <x v="1"/>
    <x v="1"/>
    <x v="1"/>
    <x v="0"/>
    <x v="0"/>
    <x v="0"/>
    <x v="2"/>
    <x v="0"/>
    <x v="1"/>
    <x v="71"/>
    <x v="2360"/>
    <x v="0"/>
  </r>
  <r>
    <s v="8263-JQAIK"/>
    <x v="1"/>
    <x v="1"/>
    <x v="1"/>
    <x v="0"/>
    <x v="2"/>
    <x v="0"/>
    <x v="0"/>
    <x v="0"/>
    <x v="0"/>
    <x v="1"/>
    <x v="0"/>
    <x v="0"/>
    <x v="0"/>
    <x v="0"/>
    <x v="0"/>
    <x v="0"/>
    <x v="1"/>
    <x v="338"/>
    <x v="2361"/>
    <x v="1"/>
  </r>
  <r>
    <s v="0023-UYUPN"/>
    <x v="0"/>
    <x v="1"/>
    <x v="0"/>
    <x v="0"/>
    <x v="37"/>
    <x v="1"/>
    <x v="2"/>
    <x v="2"/>
    <x v="2"/>
    <x v="2"/>
    <x v="2"/>
    <x v="2"/>
    <x v="2"/>
    <x v="2"/>
    <x v="1"/>
    <x v="1"/>
    <x v="0"/>
    <x v="624"/>
    <x v="2362"/>
    <x v="0"/>
  </r>
  <r>
    <s v="8314-DPQHL"/>
    <x v="1"/>
    <x v="0"/>
    <x v="1"/>
    <x v="0"/>
    <x v="34"/>
    <x v="0"/>
    <x v="0"/>
    <x v="0"/>
    <x v="1"/>
    <x v="1"/>
    <x v="1"/>
    <x v="1"/>
    <x v="0"/>
    <x v="1"/>
    <x v="1"/>
    <x v="1"/>
    <x v="1"/>
    <x v="593"/>
    <x v="2363"/>
    <x v="0"/>
  </r>
  <r>
    <s v="1465-WCZVT"/>
    <x v="0"/>
    <x v="0"/>
    <x v="0"/>
    <x v="1"/>
    <x v="35"/>
    <x v="1"/>
    <x v="1"/>
    <x v="2"/>
    <x v="2"/>
    <x v="2"/>
    <x v="2"/>
    <x v="2"/>
    <x v="2"/>
    <x v="2"/>
    <x v="0"/>
    <x v="1"/>
    <x v="1"/>
    <x v="165"/>
    <x v="952"/>
    <x v="0"/>
  </r>
  <r>
    <s v="9481-SFCQY"/>
    <x v="0"/>
    <x v="0"/>
    <x v="1"/>
    <x v="1"/>
    <x v="60"/>
    <x v="1"/>
    <x v="1"/>
    <x v="0"/>
    <x v="0"/>
    <x v="1"/>
    <x v="1"/>
    <x v="0"/>
    <x v="1"/>
    <x v="0"/>
    <x v="0"/>
    <x v="0"/>
    <x v="3"/>
    <x v="1094"/>
    <x v="2364"/>
    <x v="0"/>
  </r>
  <r>
    <s v="6360-SVNWV"/>
    <x v="0"/>
    <x v="1"/>
    <x v="1"/>
    <x v="0"/>
    <x v="36"/>
    <x v="1"/>
    <x v="1"/>
    <x v="1"/>
    <x v="1"/>
    <x v="1"/>
    <x v="0"/>
    <x v="0"/>
    <x v="0"/>
    <x v="0"/>
    <x v="0"/>
    <x v="0"/>
    <x v="3"/>
    <x v="625"/>
    <x v="2365"/>
    <x v="0"/>
  </r>
  <r>
    <s v="0567-GGCAC"/>
    <x v="0"/>
    <x v="0"/>
    <x v="1"/>
    <x v="0"/>
    <x v="40"/>
    <x v="1"/>
    <x v="1"/>
    <x v="0"/>
    <x v="1"/>
    <x v="0"/>
    <x v="1"/>
    <x v="0"/>
    <x v="0"/>
    <x v="0"/>
    <x v="0"/>
    <x v="1"/>
    <x v="0"/>
    <x v="1095"/>
    <x v="2366"/>
    <x v="0"/>
  </r>
  <r>
    <s v="7089-IVVAZ"/>
    <x v="0"/>
    <x v="0"/>
    <x v="1"/>
    <x v="0"/>
    <x v="4"/>
    <x v="1"/>
    <x v="2"/>
    <x v="1"/>
    <x v="1"/>
    <x v="1"/>
    <x v="0"/>
    <x v="1"/>
    <x v="1"/>
    <x v="1"/>
    <x v="0"/>
    <x v="0"/>
    <x v="2"/>
    <x v="1096"/>
    <x v="2367"/>
    <x v="1"/>
  </r>
  <r>
    <s v="8884-MRNSU"/>
    <x v="1"/>
    <x v="0"/>
    <x v="0"/>
    <x v="1"/>
    <x v="22"/>
    <x v="1"/>
    <x v="1"/>
    <x v="2"/>
    <x v="2"/>
    <x v="2"/>
    <x v="2"/>
    <x v="2"/>
    <x v="2"/>
    <x v="2"/>
    <x v="1"/>
    <x v="1"/>
    <x v="2"/>
    <x v="147"/>
    <x v="2368"/>
    <x v="0"/>
  </r>
  <r>
    <s v="2171-UDMFD"/>
    <x v="1"/>
    <x v="0"/>
    <x v="0"/>
    <x v="1"/>
    <x v="48"/>
    <x v="1"/>
    <x v="1"/>
    <x v="2"/>
    <x v="2"/>
    <x v="2"/>
    <x v="2"/>
    <x v="2"/>
    <x v="2"/>
    <x v="2"/>
    <x v="0"/>
    <x v="0"/>
    <x v="3"/>
    <x v="93"/>
    <x v="2369"/>
    <x v="0"/>
  </r>
  <r>
    <s v="9050-IKDZA"/>
    <x v="0"/>
    <x v="1"/>
    <x v="1"/>
    <x v="0"/>
    <x v="2"/>
    <x v="1"/>
    <x v="1"/>
    <x v="1"/>
    <x v="0"/>
    <x v="1"/>
    <x v="0"/>
    <x v="0"/>
    <x v="1"/>
    <x v="0"/>
    <x v="0"/>
    <x v="1"/>
    <x v="1"/>
    <x v="867"/>
    <x v="2370"/>
    <x v="0"/>
  </r>
  <r>
    <s v="2205-YMZZJ"/>
    <x v="1"/>
    <x v="1"/>
    <x v="1"/>
    <x v="0"/>
    <x v="40"/>
    <x v="1"/>
    <x v="2"/>
    <x v="1"/>
    <x v="0"/>
    <x v="1"/>
    <x v="0"/>
    <x v="0"/>
    <x v="1"/>
    <x v="0"/>
    <x v="0"/>
    <x v="0"/>
    <x v="0"/>
    <x v="295"/>
    <x v="2371"/>
    <x v="1"/>
  </r>
  <r>
    <s v="9802-CAQUT"/>
    <x v="0"/>
    <x v="0"/>
    <x v="0"/>
    <x v="1"/>
    <x v="21"/>
    <x v="1"/>
    <x v="2"/>
    <x v="1"/>
    <x v="1"/>
    <x v="0"/>
    <x v="1"/>
    <x v="0"/>
    <x v="1"/>
    <x v="1"/>
    <x v="2"/>
    <x v="1"/>
    <x v="3"/>
    <x v="462"/>
    <x v="2372"/>
    <x v="0"/>
  </r>
  <r>
    <s v="1254-IZEYF"/>
    <x v="0"/>
    <x v="1"/>
    <x v="1"/>
    <x v="0"/>
    <x v="36"/>
    <x v="1"/>
    <x v="2"/>
    <x v="1"/>
    <x v="0"/>
    <x v="0"/>
    <x v="0"/>
    <x v="0"/>
    <x v="1"/>
    <x v="1"/>
    <x v="0"/>
    <x v="0"/>
    <x v="0"/>
    <x v="825"/>
    <x v="2373"/>
    <x v="1"/>
  </r>
  <r>
    <s v="0187-WZNAB"/>
    <x v="0"/>
    <x v="0"/>
    <x v="0"/>
    <x v="1"/>
    <x v="23"/>
    <x v="1"/>
    <x v="1"/>
    <x v="1"/>
    <x v="1"/>
    <x v="1"/>
    <x v="0"/>
    <x v="0"/>
    <x v="0"/>
    <x v="0"/>
    <x v="0"/>
    <x v="1"/>
    <x v="1"/>
    <x v="113"/>
    <x v="2374"/>
    <x v="0"/>
  </r>
  <r>
    <s v="9492-TOKRI"/>
    <x v="0"/>
    <x v="0"/>
    <x v="1"/>
    <x v="0"/>
    <x v="32"/>
    <x v="1"/>
    <x v="2"/>
    <x v="1"/>
    <x v="0"/>
    <x v="0"/>
    <x v="0"/>
    <x v="0"/>
    <x v="1"/>
    <x v="0"/>
    <x v="0"/>
    <x v="0"/>
    <x v="3"/>
    <x v="862"/>
    <x v="2375"/>
    <x v="1"/>
  </r>
  <r>
    <s v="1475-VWVDO"/>
    <x v="1"/>
    <x v="0"/>
    <x v="1"/>
    <x v="0"/>
    <x v="40"/>
    <x v="1"/>
    <x v="1"/>
    <x v="1"/>
    <x v="0"/>
    <x v="1"/>
    <x v="1"/>
    <x v="0"/>
    <x v="0"/>
    <x v="0"/>
    <x v="0"/>
    <x v="0"/>
    <x v="0"/>
    <x v="257"/>
    <x v="2376"/>
    <x v="0"/>
  </r>
  <r>
    <s v="9221-OTIVJ"/>
    <x v="0"/>
    <x v="1"/>
    <x v="1"/>
    <x v="0"/>
    <x v="60"/>
    <x v="1"/>
    <x v="2"/>
    <x v="1"/>
    <x v="0"/>
    <x v="0"/>
    <x v="1"/>
    <x v="0"/>
    <x v="1"/>
    <x v="1"/>
    <x v="0"/>
    <x v="0"/>
    <x v="0"/>
    <x v="740"/>
    <x v="2377"/>
    <x v="1"/>
  </r>
  <r>
    <s v="1357-MVDOZ"/>
    <x v="1"/>
    <x v="0"/>
    <x v="0"/>
    <x v="1"/>
    <x v="26"/>
    <x v="1"/>
    <x v="1"/>
    <x v="0"/>
    <x v="0"/>
    <x v="1"/>
    <x v="1"/>
    <x v="0"/>
    <x v="1"/>
    <x v="0"/>
    <x v="0"/>
    <x v="0"/>
    <x v="2"/>
    <x v="1097"/>
    <x v="2378"/>
    <x v="0"/>
  </r>
  <r>
    <s v="7602-MVRMB"/>
    <x v="0"/>
    <x v="0"/>
    <x v="0"/>
    <x v="1"/>
    <x v="21"/>
    <x v="1"/>
    <x v="2"/>
    <x v="1"/>
    <x v="1"/>
    <x v="1"/>
    <x v="1"/>
    <x v="1"/>
    <x v="1"/>
    <x v="1"/>
    <x v="2"/>
    <x v="0"/>
    <x v="2"/>
    <x v="531"/>
    <x v="2379"/>
    <x v="0"/>
  </r>
  <r>
    <s v="3325-FUYCG"/>
    <x v="1"/>
    <x v="0"/>
    <x v="0"/>
    <x v="1"/>
    <x v="7"/>
    <x v="1"/>
    <x v="2"/>
    <x v="1"/>
    <x v="1"/>
    <x v="0"/>
    <x v="0"/>
    <x v="0"/>
    <x v="1"/>
    <x v="1"/>
    <x v="1"/>
    <x v="1"/>
    <x v="0"/>
    <x v="623"/>
    <x v="2380"/>
    <x v="1"/>
  </r>
  <r>
    <s v="5908-QMGOE"/>
    <x v="1"/>
    <x v="1"/>
    <x v="1"/>
    <x v="0"/>
    <x v="30"/>
    <x v="1"/>
    <x v="2"/>
    <x v="1"/>
    <x v="0"/>
    <x v="1"/>
    <x v="0"/>
    <x v="0"/>
    <x v="0"/>
    <x v="0"/>
    <x v="0"/>
    <x v="0"/>
    <x v="3"/>
    <x v="526"/>
    <x v="2381"/>
    <x v="1"/>
  </r>
  <r>
    <s v="1197-BVMVG"/>
    <x v="0"/>
    <x v="1"/>
    <x v="1"/>
    <x v="0"/>
    <x v="54"/>
    <x v="1"/>
    <x v="2"/>
    <x v="1"/>
    <x v="0"/>
    <x v="1"/>
    <x v="0"/>
    <x v="0"/>
    <x v="0"/>
    <x v="0"/>
    <x v="0"/>
    <x v="0"/>
    <x v="0"/>
    <x v="157"/>
    <x v="2382"/>
    <x v="0"/>
  </r>
  <r>
    <s v="5406-KGRMX"/>
    <x v="0"/>
    <x v="0"/>
    <x v="1"/>
    <x v="0"/>
    <x v="16"/>
    <x v="1"/>
    <x v="2"/>
    <x v="2"/>
    <x v="2"/>
    <x v="2"/>
    <x v="2"/>
    <x v="2"/>
    <x v="2"/>
    <x v="2"/>
    <x v="2"/>
    <x v="1"/>
    <x v="0"/>
    <x v="495"/>
    <x v="2383"/>
    <x v="0"/>
  </r>
  <r>
    <s v="8481-YYXWG"/>
    <x v="0"/>
    <x v="0"/>
    <x v="1"/>
    <x v="0"/>
    <x v="24"/>
    <x v="1"/>
    <x v="1"/>
    <x v="1"/>
    <x v="0"/>
    <x v="0"/>
    <x v="0"/>
    <x v="1"/>
    <x v="0"/>
    <x v="1"/>
    <x v="0"/>
    <x v="0"/>
    <x v="0"/>
    <x v="248"/>
    <x v="2384"/>
    <x v="1"/>
  </r>
  <r>
    <s v="5968-HYJRZ"/>
    <x v="1"/>
    <x v="0"/>
    <x v="0"/>
    <x v="1"/>
    <x v="20"/>
    <x v="1"/>
    <x v="2"/>
    <x v="2"/>
    <x v="2"/>
    <x v="2"/>
    <x v="2"/>
    <x v="2"/>
    <x v="2"/>
    <x v="2"/>
    <x v="2"/>
    <x v="1"/>
    <x v="1"/>
    <x v="495"/>
    <x v="2385"/>
    <x v="0"/>
  </r>
  <r>
    <s v="5198-EFNBM"/>
    <x v="1"/>
    <x v="1"/>
    <x v="0"/>
    <x v="0"/>
    <x v="58"/>
    <x v="1"/>
    <x v="1"/>
    <x v="1"/>
    <x v="0"/>
    <x v="0"/>
    <x v="1"/>
    <x v="0"/>
    <x v="1"/>
    <x v="0"/>
    <x v="1"/>
    <x v="0"/>
    <x v="0"/>
    <x v="958"/>
    <x v="2386"/>
    <x v="0"/>
  </r>
  <r>
    <s v="7516-GMHUV"/>
    <x v="1"/>
    <x v="1"/>
    <x v="0"/>
    <x v="0"/>
    <x v="37"/>
    <x v="1"/>
    <x v="2"/>
    <x v="1"/>
    <x v="1"/>
    <x v="1"/>
    <x v="1"/>
    <x v="0"/>
    <x v="1"/>
    <x v="1"/>
    <x v="2"/>
    <x v="0"/>
    <x v="3"/>
    <x v="234"/>
    <x v="2387"/>
    <x v="0"/>
  </r>
  <r>
    <s v="7140-ADSMJ"/>
    <x v="1"/>
    <x v="0"/>
    <x v="1"/>
    <x v="0"/>
    <x v="4"/>
    <x v="1"/>
    <x v="1"/>
    <x v="2"/>
    <x v="2"/>
    <x v="2"/>
    <x v="2"/>
    <x v="2"/>
    <x v="2"/>
    <x v="2"/>
    <x v="0"/>
    <x v="0"/>
    <x v="3"/>
    <x v="507"/>
    <x v="2388"/>
    <x v="0"/>
  </r>
  <r>
    <s v="2230-XTUWL"/>
    <x v="0"/>
    <x v="0"/>
    <x v="0"/>
    <x v="1"/>
    <x v="43"/>
    <x v="1"/>
    <x v="1"/>
    <x v="2"/>
    <x v="2"/>
    <x v="2"/>
    <x v="2"/>
    <x v="2"/>
    <x v="2"/>
    <x v="2"/>
    <x v="2"/>
    <x v="1"/>
    <x v="1"/>
    <x v="425"/>
    <x v="2389"/>
    <x v="0"/>
  </r>
  <r>
    <s v="7706-YLMQA"/>
    <x v="0"/>
    <x v="0"/>
    <x v="1"/>
    <x v="0"/>
    <x v="27"/>
    <x v="1"/>
    <x v="1"/>
    <x v="2"/>
    <x v="2"/>
    <x v="2"/>
    <x v="2"/>
    <x v="2"/>
    <x v="2"/>
    <x v="2"/>
    <x v="1"/>
    <x v="1"/>
    <x v="2"/>
    <x v="139"/>
    <x v="2390"/>
    <x v="0"/>
  </r>
  <r>
    <s v="2585-KTFRE"/>
    <x v="1"/>
    <x v="0"/>
    <x v="1"/>
    <x v="1"/>
    <x v="0"/>
    <x v="1"/>
    <x v="1"/>
    <x v="0"/>
    <x v="1"/>
    <x v="0"/>
    <x v="0"/>
    <x v="1"/>
    <x v="0"/>
    <x v="1"/>
    <x v="0"/>
    <x v="0"/>
    <x v="2"/>
    <x v="128"/>
    <x v="138"/>
    <x v="0"/>
  </r>
  <r>
    <s v="7994-UYIVZ"/>
    <x v="1"/>
    <x v="0"/>
    <x v="0"/>
    <x v="0"/>
    <x v="4"/>
    <x v="1"/>
    <x v="2"/>
    <x v="1"/>
    <x v="0"/>
    <x v="1"/>
    <x v="0"/>
    <x v="0"/>
    <x v="0"/>
    <x v="1"/>
    <x v="0"/>
    <x v="0"/>
    <x v="2"/>
    <x v="310"/>
    <x v="2391"/>
    <x v="0"/>
  </r>
  <r>
    <s v="2609-IAICY"/>
    <x v="0"/>
    <x v="0"/>
    <x v="1"/>
    <x v="0"/>
    <x v="0"/>
    <x v="1"/>
    <x v="2"/>
    <x v="1"/>
    <x v="0"/>
    <x v="1"/>
    <x v="0"/>
    <x v="0"/>
    <x v="0"/>
    <x v="0"/>
    <x v="0"/>
    <x v="0"/>
    <x v="0"/>
    <x v="1098"/>
    <x v="2392"/>
    <x v="1"/>
  </r>
  <r>
    <s v="1740-CSDJP"/>
    <x v="1"/>
    <x v="0"/>
    <x v="1"/>
    <x v="0"/>
    <x v="0"/>
    <x v="0"/>
    <x v="0"/>
    <x v="0"/>
    <x v="0"/>
    <x v="1"/>
    <x v="0"/>
    <x v="0"/>
    <x v="0"/>
    <x v="1"/>
    <x v="0"/>
    <x v="0"/>
    <x v="2"/>
    <x v="1099"/>
    <x v="2393"/>
    <x v="1"/>
  </r>
  <r>
    <s v="7717-BICXI"/>
    <x v="1"/>
    <x v="0"/>
    <x v="0"/>
    <x v="1"/>
    <x v="31"/>
    <x v="1"/>
    <x v="1"/>
    <x v="2"/>
    <x v="2"/>
    <x v="2"/>
    <x v="2"/>
    <x v="2"/>
    <x v="2"/>
    <x v="2"/>
    <x v="2"/>
    <x v="1"/>
    <x v="1"/>
    <x v="155"/>
    <x v="2394"/>
    <x v="0"/>
  </r>
  <r>
    <s v="6559-RAKOZ"/>
    <x v="1"/>
    <x v="0"/>
    <x v="0"/>
    <x v="1"/>
    <x v="12"/>
    <x v="1"/>
    <x v="2"/>
    <x v="1"/>
    <x v="0"/>
    <x v="1"/>
    <x v="0"/>
    <x v="1"/>
    <x v="1"/>
    <x v="1"/>
    <x v="1"/>
    <x v="0"/>
    <x v="0"/>
    <x v="724"/>
    <x v="2395"/>
    <x v="0"/>
  </r>
  <r>
    <s v="2636-OHFMN"/>
    <x v="1"/>
    <x v="0"/>
    <x v="0"/>
    <x v="0"/>
    <x v="54"/>
    <x v="0"/>
    <x v="0"/>
    <x v="0"/>
    <x v="0"/>
    <x v="0"/>
    <x v="0"/>
    <x v="0"/>
    <x v="1"/>
    <x v="1"/>
    <x v="0"/>
    <x v="0"/>
    <x v="0"/>
    <x v="211"/>
    <x v="2396"/>
    <x v="1"/>
  </r>
  <r>
    <s v="4716-MRVEN"/>
    <x v="0"/>
    <x v="0"/>
    <x v="1"/>
    <x v="0"/>
    <x v="44"/>
    <x v="1"/>
    <x v="1"/>
    <x v="2"/>
    <x v="2"/>
    <x v="2"/>
    <x v="2"/>
    <x v="2"/>
    <x v="2"/>
    <x v="2"/>
    <x v="1"/>
    <x v="1"/>
    <x v="1"/>
    <x v="187"/>
    <x v="2397"/>
    <x v="0"/>
  </r>
  <r>
    <s v="2143-LJULT"/>
    <x v="0"/>
    <x v="0"/>
    <x v="0"/>
    <x v="0"/>
    <x v="56"/>
    <x v="1"/>
    <x v="2"/>
    <x v="2"/>
    <x v="2"/>
    <x v="2"/>
    <x v="2"/>
    <x v="2"/>
    <x v="2"/>
    <x v="2"/>
    <x v="2"/>
    <x v="0"/>
    <x v="3"/>
    <x v="186"/>
    <x v="2398"/>
    <x v="0"/>
  </r>
  <r>
    <s v="1323-OOEPC"/>
    <x v="0"/>
    <x v="0"/>
    <x v="0"/>
    <x v="0"/>
    <x v="62"/>
    <x v="1"/>
    <x v="2"/>
    <x v="1"/>
    <x v="0"/>
    <x v="0"/>
    <x v="0"/>
    <x v="0"/>
    <x v="1"/>
    <x v="1"/>
    <x v="0"/>
    <x v="0"/>
    <x v="3"/>
    <x v="1100"/>
    <x v="2399"/>
    <x v="1"/>
  </r>
  <r>
    <s v="3200-MNQTF"/>
    <x v="1"/>
    <x v="0"/>
    <x v="0"/>
    <x v="0"/>
    <x v="56"/>
    <x v="1"/>
    <x v="2"/>
    <x v="0"/>
    <x v="1"/>
    <x v="0"/>
    <x v="1"/>
    <x v="1"/>
    <x v="0"/>
    <x v="0"/>
    <x v="2"/>
    <x v="1"/>
    <x v="3"/>
    <x v="148"/>
    <x v="2400"/>
    <x v="0"/>
  </r>
  <r>
    <s v="6164-HXUGH"/>
    <x v="0"/>
    <x v="0"/>
    <x v="0"/>
    <x v="1"/>
    <x v="53"/>
    <x v="1"/>
    <x v="1"/>
    <x v="2"/>
    <x v="2"/>
    <x v="2"/>
    <x v="2"/>
    <x v="2"/>
    <x v="2"/>
    <x v="2"/>
    <x v="0"/>
    <x v="1"/>
    <x v="1"/>
    <x v="216"/>
    <x v="2401"/>
    <x v="0"/>
  </r>
  <r>
    <s v="5630-IXDXV"/>
    <x v="0"/>
    <x v="0"/>
    <x v="1"/>
    <x v="0"/>
    <x v="20"/>
    <x v="1"/>
    <x v="2"/>
    <x v="1"/>
    <x v="0"/>
    <x v="0"/>
    <x v="1"/>
    <x v="0"/>
    <x v="1"/>
    <x v="1"/>
    <x v="0"/>
    <x v="0"/>
    <x v="0"/>
    <x v="38"/>
    <x v="2402"/>
    <x v="0"/>
  </r>
  <r>
    <s v="0320-DWVTU"/>
    <x v="0"/>
    <x v="0"/>
    <x v="1"/>
    <x v="0"/>
    <x v="62"/>
    <x v="1"/>
    <x v="1"/>
    <x v="1"/>
    <x v="1"/>
    <x v="0"/>
    <x v="1"/>
    <x v="1"/>
    <x v="0"/>
    <x v="1"/>
    <x v="2"/>
    <x v="1"/>
    <x v="1"/>
    <x v="437"/>
    <x v="2403"/>
    <x v="0"/>
  </r>
  <r>
    <s v="9135-MGVPY"/>
    <x v="1"/>
    <x v="0"/>
    <x v="0"/>
    <x v="0"/>
    <x v="14"/>
    <x v="1"/>
    <x v="1"/>
    <x v="0"/>
    <x v="1"/>
    <x v="0"/>
    <x v="1"/>
    <x v="1"/>
    <x v="1"/>
    <x v="1"/>
    <x v="2"/>
    <x v="0"/>
    <x v="1"/>
    <x v="668"/>
    <x v="2404"/>
    <x v="0"/>
  </r>
  <r>
    <s v="1212-GLHMD"/>
    <x v="1"/>
    <x v="0"/>
    <x v="1"/>
    <x v="0"/>
    <x v="35"/>
    <x v="1"/>
    <x v="1"/>
    <x v="1"/>
    <x v="1"/>
    <x v="1"/>
    <x v="0"/>
    <x v="0"/>
    <x v="0"/>
    <x v="1"/>
    <x v="0"/>
    <x v="0"/>
    <x v="1"/>
    <x v="426"/>
    <x v="2405"/>
    <x v="0"/>
  </r>
  <r>
    <s v="7878-JGDKK"/>
    <x v="1"/>
    <x v="0"/>
    <x v="1"/>
    <x v="0"/>
    <x v="54"/>
    <x v="1"/>
    <x v="1"/>
    <x v="0"/>
    <x v="0"/>
    <x v="1"/>
    <x v="0"/>
    <x v="0"/>
    <x v="0"/>
    <x v="0"/>
    <x v="0"/>
    <x v="1"/>
    <x v="1"/>
    <x v="817"/>
    <x v="2406"/>
    <x v="0"/>
  </r>
  <r>
    <s v="1088-AUUZZ"/>
    <x v="1"/>
    <x v="0"/>
    <x v="0"/>
    <x v="1"/>
    <x v="39"/>
    <x v="1"/>
    <x v="2"/>
    <x v="0"/>
    <x v="1"/>
    <x v="0"/>
    <x v="0"/>
    <x v="1"/>
    <x v="0"/>
    <x v="1"/>
    <x v="2"/>
    <x v="0"/>
    <x v="3"/>
    <x v="1030"/>
    <x v="2407"/>
    <x v="0"/>
  </r>
  <r>
    <s v="0397-GZBBC"/>
    <x v="1"/>
    <x v="1"/>
    <x v="0"/>
    <x v="0"/>
    <x v="64"/>
    <x v="1"/>
    <x v="2"/>
    <x v="1"/>
    <x v="0"/>
    <x v="1"/>
    <x v="0"/>
    <x v="0"/>
    <x v="1"/>
    <x v="1"/>
    <x v="0"/>
    <x v="0"/>
    <x v="2"/>
    <x v="618"/>
    <x v="2408"/>
    <x v="1"/>
  </r>
  <r>
    <s v="6614-YWYSC"/>
    <x v="1"/>
    <x v="1"/>
    <x v="0"/>
    <x v="0"/>
    <x v="59"/>
    <x v="1"/>
    <x v="2"/>
    <x v="2"/>
    <x v="2"/>
    <x v="2"/>
    <x v="2"/>
    <x v="2"/>
    <x v="2"/>
    <x v="2"/>
    <x v="2"/>
    <x v="1"/>
    <x v="2"/>
    <x v="746"/>
    <x v="2409"/>
    <x v="0"/>
  </r>
  <r>
    <s v="9588-OZDMQ"/>
    <x v="0"/>
    <x v="0"/>
    <x v="0"/>
    <x v="0"/>
    <x v="2"/>
    <x v="1"/>
    <x v="1"/>
    <x v="0"/>
    <x v="0"/>
    <x v="1"/>
    <x v="0"/>
    <x v="0"/>
    <x v="0"/>
    <x v="0"/>
    <x v="0"/>
    <x v="0"/>
    <x v="0"/>
    <x v="221"/>
    <x v="2410"/>
    <x v="0"/>
  </r>
  <r>
    <s v="7641-EUYET"/>
    <x v="1"/>
    <x v="1"/>
    <x v="0"/>
    <x v="1"/>
    <x v="25"/>
    <x v="1"/>
    <x v="2"/>
    <x v="1"/>
    <x v="1"/>
    <x v="0"/>
    <x v="1"/>
    <x v="0"/>
    <x v="1"/>
    <x v="0"/>
    <x v="0"/>
    <x v="0"/>
    <x v="0"/>
    <x v="1101"/>
    <x v="2411"/>
    <x v="1"/>
  </r>
  <r>
    <s v="6476-EPYZR"/>
    <x v="1"/>
    <x v="0"/>
    <x v="0"/>
    <x v="1"/>
    <x v="18"/>
    <x v="1"/>
    <x v="1"/>
    <x v="2"/>
    <x v="2"/>
    <x v="2"/>
    <x v="2"/>
    <x v="2"/>
    <x v="2"/>
    <x v="2"/>
    <x v="0"/>
    <x v="1"/>
    <x v="1"/>
    <x v="289"/>
    <x v="2412"/>
    <x v="0"/>
  </r>
  <r>
    <s v="9921-ZVRHG"/>
    <x v="0"/>
    <x v="0"/>
    <x v="1"/>
    <x v="0"/>
    <x v="60"/>
    <x v="1"/>
    <x v="2"/>
    <x v="1"/>
    <x v="0"/>
    <x v="1"/>
    <x v="1"/>
    <x v="0"/>
    <x v="0"/>
    <x v="0"/>
    <x v="0"/>
    <x v="0"/>
    <x v="0"/>
    <x v="533"/>
    <x v="2413"/>
    <x v="1"/>
  </r>
  <r>
    <s v="1174-FGIFN"/>
    <x v="0"/>
    <x v="0"/>
    <x v="0"/>
    <x v="1"/>
    <x v="7"/>
    <x v="1"/>
    <x v="2"/>
    <x v="1"/>
    <x v="0"/>
    <x v="1"/>
    <x v="0"/>
    <x v="1"/>
    <x v="0"/>
    <x v="1"/>
    <x v="1"/>
    <x v="0"/>
    <x v="0"/>
    <x v="677"/>
    <x v="2414"/>
    <x v="0"/>
  </r>
  <r>
    <s v="6620-HVDUJ"/>
    <x v="1"/>
    <x v="0"/>
    <x v="1"/>
    <x v="0"/>
    <x v="65"/>
    <x v="1"/>
    <x v="1"/>
    <x v="0"/>
    <x v="1"/>
    <x v="0"/>
    <x v="0"/>
    <x v="1"/>
    <x v="0"/>
    <x v="0"/>
    <x v="0"/>
    <x v="1"/>
    <x v="2"/>
    <x v="1102"/>
    <x v="2415"/>
    <x v="0"/>
  </r>
  <r>
    <s v="4701-MLJPN"/>
    <x v="1"/>
    <x v="0"/>
    <x v="1"/>
    <x v="0"/>
    <x v="36"/>
    <x v="1"/>
    <x v="1"/>
    <x v="0"/>
    <x v="0"/>
    <x v="1"/>
    <x v="1"/>
    <x v="1"/>
    <x v="0"/>
    <x v="0"/>
    <x v="0"/>
    <x v="0"/>
    <x v="0"/>
    <x v="917"/>
    <x v="2416"/>
    <x v="1"/>
  </r>
  <r>
    <s v="1032-MAELW"/>
    <x v="0"/>
    <x v="0"/>
    <x v="0"/>
    <x v="1"/>
    <x v="47"/>
    <x v="1"/>
    <x v="2"/>
    <x v="0"/>
    <x v="1"/>
    <x v="0"/>
    <x v="1"/>
    <x v="1"/>
    <x v="0"/>
    <x v="1"/>
    <x v="1"/>
    <x v="0"/>
    <x v="0"/>
    <x v="800"/>
    <x v="2417"/>
    <x v="0"/>
  </r>
  <r>
    <s v="7641-TQFHN"/>
    <x v="1"/>
    <x v="0"/>
    <x v="1"/>
    <x v="1"/>
    <x v="72"/>
    <x v="1"/>
    <x v="2"/>
    <x v="1"/>
    <x v="0"/>
    <x v="1"/>
    <x v="0"/>
    <x v="1"/>
    <x v="1"/>
    <x v="1"/>
    <x v="2"/>
    <x v="1"/>
    <x v="1"/>
    <x v="346"/>
    <x v="2418"/>
    <x v="0"/>
  </r>
  <r>
    <s v="1552-TKMXS"/>
    <x v="0"/>
    <x v="0"/>
    <x v="0"/>
    <x v="0"/>
    <x v="41"/>
    <x v="1"/>
    <x v="1"/>
    <x v="2"/>
    <x v="2"/>
    <x v="2"/>
    <x v="2"/>
    <x v="2"/>
    <x v="2"/>
    <x v="2"/>
    <x v="0"/>
    <x v="1"/>
    <x v="3"/>
    <x v="477"/>
    <x v="2419"/>
    <x v="0"/>
  </r>
  <r>
    <s v="9206-GVPEQ"/>
    <x v="1"/>
    <x v="0"/>
    <x v="0"/>
    <x v="0"/>
    <x v="9"/>
    <x v="0"/>
    <x v="0"/>
    <x v="0"/>
    <x v="1"/>
    <x v="1"/>
    <x v="0"/>
    <x v="1"/>
    <x v="1"/>
    <x v="1"/>
    <x v="0"/>
    <x v="0"/>
    <x v="0"/>
    <x v="240"/>
    <x v="2420"/>
    <x v="1"/>
  </r>
  <r>
    <s v="8622-ZLFKO"/>
    <x v="0"/>
    <x v="0"/>
    <x v="0"/>
    <x v="0"/>
    <x v="53"/>
    <x v="1"/>
    <x v="2"/>
    <x v="1"/>
    <x v="0"/>
    <x v="0"/>
    <x v="0"/>
    <x v="0"/>
    <x v="0"/>
    <x v="1"/>
    <x v="0"/>
    <x v="0"/>
    <x v="0"/>
    <x v="1026"/>
    <x v="2421"/>
    <x v="0"/>
  </r>
  <r>
    <s v="1596-BBVTG"/>
    <x v="1"/>
    <x v="0"/>
    <x v="1"/>
    <x v="0"/>
    <x v="42"/>
    <x v="1"/>
    <x v="2"/>
    <x v="1"/>
    <x v="0"/>
    <x v="1"/>
    <x v="0"/>
    <x v="0"/>
    <x v="0"/>
    <x v="0"/>
    <x v="0"/>
    <x v="1"/>
    <x v="3"/>
    <x v="209"/>
    <x v="2422"/>
    <x v="1"/>
  </r>
  <r>
    <s v="6188-UXBBR"/>
    <x v="0"/>
    <x v="0"/>
    <x v="0"/>
    <x v="0"/>
    <x v="46"/>
    <x v="1"/>
    <x v="1"/>
    <x v="2"/>
    <x v="2"/>
    <x v="2"/>
    <x v="2"/>
    <x v="2"/>
    <x v="2"/>
    <x v="2"/>
    <x v="1"/>
    <x v="0"/>
    <x v="3"/>
    <x v="202"/>
    <x v="2423"/>
    <x v="0"/>
  </r>
  <r>
    <s v="2333-KWEWW"/>
    <x v="1"/>
    <x v="0"/>
    <x v="1"/>
    <x v="0"/>
    <x v="32"/>
    <x v="1"/>
    <x v="1"/>
    <x v="2"/>
    <x v="2"/>
    <x v="2"/>
    <x v="2"/>
    <x v="2"/>
    <x v="2"/>
    <x v="2"/>
    <x v="2"/>
    <x v="1"/>
    <x v="3"/>
    <x v="332"/>
    <x v="2424"/>
    <x v="0"/>
  </r>
  <r>
    <s v="5702-SKUOB"/>
    <x v="0"/>
    <x v="0"/>
    <x v="0"/>
    <x v="0"/>
    <x v="54"/>
    <x v="1"/>
    <x v="1"/>
    <x v="2"/>
    <x v="2"/>
    <x v="2"/>
    <x v="2"/>
    <x v="2"/>
    <x v="2"/>
    <x v="2"/>
    <x v="0"/>
    <x v="1"/>
    <x v="1"/>
    <x v="127"/>
    <x v="2425"/>
    <x v="0"/>
  </r>
  <r>
    <s v="1134-YWTYF"/>
    <x v="1"/>
    <x v="0"/>
    <x v="0"/>
    <x v="0"/>
    <x v="23"/>
    <x v="1"/>
    <x v="1"/>
    <x v="0"/>
    <x v="0"/>
    <x v="0"/>
    <x v="0"/>
    <x v="1"/>
    <x v="0"/>
    <x v="0"/>
    <x v="0"/>
    <x v="0"/>
    <x v="0"/>
    <x v="729"/>
    <x v="2426"/>
    <x v="0"/>
  </r>
  <r>
    <s v="6061-GWWAV"/>
    <x v="1"/>
    <x v="0"/>
    <x v="1"/>
    <x v="1"/>
    <x v="52"/>
    <x v="1"/>
    <x v="1"/>
    <x v="0"/>
    <x v="1"/>
    <x v="0"/>
    <x v="1"/>
    <x v="0"/>
    <x v="1"/>
    <x v="0"/>
    <x v="1"/>
    <x v="1"/>
    <x v="1"/>
    <x v="433"/>
    <x v="2427"/>
    <x v="0"/>
  </r>
  <r>
    <s v="0679-TDGAK"/>
    <x v="1"/>
    <x v="0"/>
    <x v="0"/>
    <x v="1"/>
    <x v="37"/>
    <x v="1"/>
    <x v="1"/>
    <x v="0"/>
    <x v="1"/>
    <x v="1"/>
    <x v="0"/>
    <x v="1"/>
    <x v="1"/>
    <x v="1"/>
    <x v="1"/>
    <x v="1"/>
    <x v="0"/>
    <x v="528"/>
    <x v="2428"/>
    <x v="0"/>
  </r>
  <r>
    <s v="6585-WCEWR"/>
    <x v="1"/>
    <x v="0"/>
    <x v="0"/>
    <x v="1"/>
    <x v="21"/>
    <x v="1"/>
    <x v="1"/>
    <x v="2"/>
    <x v="2"/>
    <x v="2"/>
    <x v="2"/>
    <x v="2"/>
    <x v="2"/>
    <x v="2"/>
    <x v="2"/>
    <x v="1"/>
    <x v="0"/>
    <x v="477"/>
    <x v="2429"/>
    <x v="0"/>
  </r>
  <r>
    <s v="9067-YGSCA"/>
    <x v="0"/>
    <x v="0"/>
    <x v="1"/>
    <x v="0"/>
    <x v="27"/>
    <x v="1"/>
    <x v="2"/>
    <x v="2"/>
    <x v="2"/>
    <x v="2"/>
    <x v="2"/>
    <x v="2"/>
    <x v="2"/>
    <x v="2"/>
    <x v="1"/>
    <x v="1"/>
    <x v="3"/>
    <x v="1084"/>
    <x v="2430"/>
    <x v="0"/>
  </r>
  <r>
    <s v="9067-SQTNS"/>
    <x v="1"/>
    <x v="0"/>
    <x v="0"/>
    <x v="1"/>
    <x v="66"/>
    <x v="1"/>
    <x v="1"/>
    <x v="2"/>
    <x v="2"/>
    <x v="2"/>
    <x v="2"/>
    <x v="2"/>
    <x v="2"/>
    <x v="2"/>
    <x v="1"/>
    <x v="1"/>
    <x v="2"/>
    <x v="146"/>
    <x v="2431"/>
    <x v="0"/>
  </r>
  <r>
    <s v="8433-WXGNA"/>
    <x v="1"/>
    <x v="0"/>
    <x v="1"/>
    <x v="0"/>
    <x v="2"/>
    <x v="1"/>
    <x v="1"/>
    <x v="1"/>
    <x v="1"/>
    <x v="1"/>
    <x v="0"/>
    <x v="0"/>
    <x v="0"/>
    <x v="0"/>
    <x v="0"/>
    <x v="0"/>
    <x v="0"/>
    <x v="381"/>
    <x v="2432"/>
    <x v="1"/>
  </r>
  <r>
    <s v="1776-SPBWV"/>
    <x v="0"/>
    <x v="0"/>
    <x v="0"/>
    <x v="1"/>
    <x v="1"/>
    <x v="1"/>
    <x v="1"/>
    <x v="2"/>
    <x v="2"/>
    <x v="2"/>
    <x v="2"/>
    <x v="2"/>
    <x v="2"/>
    <x v="2"/>
    <x v="1"/>
    <x v="0"/>
    <x v="2"/>
    <x v="451"/>
    <x v="2433"/>
    <x v="0"/>
  </r>
  <r>
    <s v="8735-SDUFN"/>
    <x v="0"/>
    <x v="1"/>
    <x v="0"/>
    <x v="0"/>
    <x v="21"/>
    <x v="1"/>
    <x v="2"/>
    <x v="2"/>
    <x v="2"/>
    <x v="2"/>
    <x v="2"/>
    <x v="2"/>
    <x v="2"/>
    <x v="2"/>
    <x v="2"/>
    <x v="1"/>
    <x v="2"/>
    <x v="97"/>
    <x v="2434"/>
    <x v="0"/>
  </r>
  <r>
    <s v="9668-PUGNU"/>
    <x v="1"/>
    <x v="0"/>
    <x v="0"/>
    <x v="0"/>
    <x v="16"/>
    <x v="1"/>
    <x v="2"/>
    <x v="2"/>
    <x v="2"/>
    <x v="2"/>
    <x v="2"/>
    <x v="2"/>
    <x v="2"/>
    <x v="2"/>
    <x v="2"/>
    <x v="0"/>
    <x v="0"/>
    <x v="692"/>
    <x v="2435"/>
    <x v="0"/>
  </r>
  <r>
    <s v="9405-GPBBG"/>
    <x v="0"/>
    <x v="0"/>
    <x v="1"/>
    <x v="0"/>
    <x v="38"/>
    <x v="1"/>
    <x v="2"/>
    <x v="1"/>
    <x v="0"/>
    <x v="0"/>
    <x v="1"/>
    <x v="1"/>
    <x v="1"/>
    <x v="1"/>
    <x v="2"/>
    <x v="0"/>
    <x v="3"/>
    <x v="70"/>
    <x v="2436"/>
    <x v="0"/>
  </r>
  <r>
    <s v="1926-QUZNN"/>
    <x v="0"/>
    <x v="0"/>
    <x v="0"/>
    <x v="0"/>
    <x v="21"/>
    <x v="1"/>
    <x v="2"/>
    <x v="2"/>
    <x v="2"/>
    <x v="2"/>
    <x v="2"/>
    <x v="2"/>
    <x v="2"/>
    <x v="2"/>
    <x v="2"/>
    <x v="0"/>
    <x v="2"/>
    <x v="186"/>
    <x v="2437"/>
    <x v="0"/>
  </r>
  <r>
    <s v="3707-GNWHM"/>
    <x v="1"/>
    <x v="0"/>
    <x v="1"/>
    <x v="0"/>
    <x v="0"/>
    <x v="1"/>
    <x v="2"/>
    <x v="1"/>
    <x v="0"/>
    <x v="1"/>
    <x v="0"/>
    <x v="0"/>
    <x v="0"/>
    <x v="0"/>
    <x v="0"/>
    <x v="0"/>
    <x v="1"/>
    <x v="460"/>
    <x v="2438"/>
    <x v="1"/>
  </r>
  <r>
    <s v="7016-NVRIC"/>
    <x v="1"/>
    <x v="1"/>
    <x v="0"/>
    <x v="0"/>
    <x v="44"/>
    <x v="1"/>
    <x v="1"/>
    <x v="1"/>
    <x v="1"/>
    <x v="1"/>
    <x v="1"/>
    <x v="0"/>
    <x v="0"/>
    <x v="1"/>
    <x v="1"/>
    <x v="1"/>
    <x v="2"/>
    <x v="658"/>
    <x v="2439"/>
    <x v="0"/>
  </r>
  <r>
    <s v="5829-NVSQN"/>
    <x v="0"/>
    <x v="0"/>
    <x v="0"/>
    <x v="0"/>
    <x v="57"/>
    <x v="1"/>
    <x v="1"/>
    <x v="0"/>
    <x v="1"/>
    <x v="1"/>
    <x v="1"/>
    <x v="1"/>
    <x v="0"/>
    <x v="1"/>
    <x v="1"/>
    <x v="0"/>
    <x v="2"/>
    <x v="432"/>
    <x v="2440"/>
    <x v="0"/>
  </r>
  <r>
    <s v="9565-AXSMR"/>
    <x v="1"/>
    <x v="0"/>
    <x v="0"/>
    <x v="1"/>
    <x v="15"/>
    <x v="1"/>
    <x v="1"/>
    <x v="2"/>
    <x v="2"/>
    <x v="2"/>
    <x v="2"/>
    <x v="2"/>
    <x v="2"/>
    <x v="2"/>
    <x v="2"/>
    <x v="1"/>
    <x v="1"/>
    <x v="279"/>
    <x v="2441"/>
    <x v="0"/>
  </r>
  <r>
    <s v="8922-LIEGH"/>
    <x v="0"/>
    <x v="1"/>
    <x v="1"/>
    <x v="0"/>
    <x v="13"/>
    <x v="1"/>
    <x v="2"/>
    <x v="1"/>
    <x v="0"/>
    <x v="0"/>
    <x v="0"/>
    <x v="0"/>
    <x v="0"/>
    <x v="1"/>
    <x v="0"/>
    <x v="0"/>
    <x v="0"/>
    <x v="377"/>
    <x v="2442"/>
    <x v="1"/>
  </r>
  <r>
    <s v="8869-LIHMK"/>
    <x v="0"/>
    <x v="0"/>
    <x v="1"/>
    <x v="0"/>
    <x v="38"/>
    <x v="1"/>
    <x v="2"/>
    <x v="1"/>
    <x v="1"/>
    <x v="0"/>
    <x v="1"/>
    <x v="1"/>
    <x v="1"/>
    <x v="1"/>
    <x v="2"/>
    <x v="0"/>
    <x v="2"/>
    <x v="218"/>
    <x v="2443"/>
    <x v="0"/>
  </r>
  <r>
    <s v="8245-UMPYT"/>
    <x v="0"/>
    <x v="1"/>
    <x v="1"/>
    <x v="0"/>
    <x v="10"/>
    <x v="1"/>
    <x v="2"/>
    <x v="1"/>
    <x v="0"/>
    <x v="1"/>
    <x v="0"/>
    <x v="0"/>
    <x v="1"/>
    <x v="1"/>
    <x v="0"/>
    <x v="0"/>
    <x v="0"/>
    <x v="1103"/>
    <x v="2444"/>
    <x v="1"/>
  </r>
  <r>
    <s v="5186-SAMNZ"/>
    <x v="1"/>
    <x v="1"/>
    <x v="1"/>
    <x v="0"/>
    <x v="0"/>
    <x v="1"/>
    <x v="1"/>
    <x v="1"/>
    <x v="0"/>
    <x v="1"/>
    <x v="0"/>
    <x v="0"/>
    <x v="0"/>
    <x v="0"/>
    <x v="0"/>
    <x v="0"/>
    <x v="2"/>
    <x v="51"/>
    <x v="2445"/>
    <x v="1"/>
  </r>
  <r>
    <s v="0447-RXSGD"/>
    <x v="1"/>
    <x v="0"/>
    <x v="1"/>
    <x v="0"/>
    <x v="65"/>
    <x v="1"/>
    <x v="2"/>
    <x v="1"/>
    <x v="0"/>
    <x v="0"/>
    <x v="0"/>
    <x v="0"/>
    <x v="1"/>
    <x v="1"/>
    <x v="0"/>
    <x v="0"/>
    <x v="2"/>
    <x v="5"/>
    <x v="2446"/>
    <x v="0"/>
  </r>
  <r>
    <s v="4927-WWOOZ"/>
    <x v="1"/>
    <x v="0"/>
    <x v="0"/>
    <x v="0"/>
    <x v="2"/>
    <x v="1"/>
    <x v="2"/>
    <x v="1"/>
    <x v="0"/>
    <x v="1"/>
    <x v="1"/>
    <x v="0"/>
    <x v="1"/>
    <x v="0"/>
    <x v="0"/>
    <x v="0"/>
    <x v="0"/>
    <x v="1104"/>
    <x v="2447"/>
    <x v="0"/>
  </r>
  <r>
    <s v="5788-YPOEG"/>
    <x v="0"/>
    <x v="0"/>
    <x v="0"/>
    <x v="1"/>
    <x v="1"/>
    <x v="1"/>
    <x v="1"/>
    <x v="0"/>
    <x v="1"/>
    <x v="0"/>
    <x v="1"/>
    <x v="1"/>
    <x v="1"/>
    <x v="1"/>
    <x v="2"/>
    <x v="1"/>
    <x v="1"/>
    <x v="929"/>
    <x v="2448"/>
    <x v="0"/>
  </r>
  <r>
    <s v="5373-SFODM"/>
    <x v="1"/>
    <x v="1"/>
    <x v="0"/>
    <x v="0"/>
    <x v="51"/>
    <x v="1"/>
    <x v="2"/>
    <x v="1"/>
    <x v="0"/>
    <x v="1"/>
    <x v="0"/>
    <x v="0"/>
    <x v="0"/>
    <x v="1"/>
    <x v="0"/>
    <x v="0"/>
    <x v="3"/>
    <x v="480"/>
    <x v="2449"/>
    <x v="1"/>
  </r>
  <r>
    <s v="0661-KBKPA"/>
    <x v="1"/>
    <x v="0"/>
    <x v="0"/>
    <x v="1"/>
    <x v="62"/>
    <x v="1"/>
    <x v="2"/>
    <x v="0"/>
    <x v="0"/>
    <x v="1"/>
    <x v="1"/>
    <x v="1"/>
    <x v="1"/>
    <x v="1"/>
    <x v="1"/>
    <x v="0"/>
    <x v="1"/>
    <x v="260"/>
    <x v="2450"/>
    <x v="0"/>
  </r>
  <r>
    <s v="9081-WWXKP"/>
    <x v="0"/>
    <x v="0"/>
    <x v="0"/>
    <x v="1"/>
    <x v="20"/>
    <x v="1"/>
    <x v="1"/>
    <x v="2"/>
    <x v="2"/>
    <x v="2"/>
    <x v="2"/>
    <x v="2"/>
    <x v="2"/>
    <x v="2"/>
    <x v="2"/>
    <x v="1"/>
    <x v="3"/>
    <x v="202"/>
    <x v="2451"/>
    <x v="0"/>
  </r>
  <r>
    <s v="0784-ZQJZX"/>
    <x v="1"/>
    <x v="0"/>
    <x v="1"/>
    <x v="1"/>
    <x v="21"/>
    <x v="1"/>
    <x v="1"/>
    <x v="2"/>
    <x v="2"/>
    <x v="2"/>
    <x v="2"/>
    <x v="2"/>
    <x v="2"/>
    <x v="2"/>
    <x v="2"/>
    <x v="1"/>
    <x v="3"/>
    <x v="147"/>
    <x v="2452"/>
    <x v="0"/>
  </r>
  <r>
    <s v="3133-PZNSR"/>
    <x v="1"/>
    <x v="0"/>
    <x v="0"/>
    <x v="1"/>
    <x v="21"/>
    <x v="1"/>
    <x v="2"/>
    <x v="1"/>
    <x v="1"/>
    <x v="0"/>
    <x v="0"/>
    <x v="1"/>
    <x v="0"/>
    <x v="1"/>
    <x v="2"/>
    <x v="0"/>
    <x v="3"/>
    <x v="1105"/>
    <x v="2453"/>
    <x v="0"/>
  </r>
  <r>
    <s v="5766-ZJYBB"/>
    <x v="1"/>
    <x v="0"/>
    <x v="1"/>
    <x v="0"/>
    <x v="0"/>
    <x v="1"/>
    <x v="1"/>
    <x v="2"/>
    <x v="2"/>
    <x v="2"/>
    <x v="2"/>
    <x v="2"/>
    <x v="2"/>
    <x v="2"/>
    <x v="0"/>
    <x v="1"/>
    <x v="1"/>
    <x v="101"/>
    <x v="2454"/>
    <x v="1"/>
  </r>
  <r>
    <s v="8931-GJJIQ"/>
    <x v="0"/>
    <x v="0"/>
    <x v="1"/>
    <x v="0"/>
    <x v="34"/>
    <x v="1"/>
    <x v="2"/>
    <x v="1"/>
    <x v="0"/>
    <x v="1"/>
    <x v="0"/>
    <x v="0"/>
    <x v="0"/>
    <x v="1"/>
    <x v="0"/>
    <x v="0"/>
    <x v="0"/>
    <x v="344"/>
    <x v="2455"/>
    <x v="1"/>
  </r>
  <r>
    <s v="4277-PVRAN"/>
    <x v="0"/>
    <x v="0"/>
    <x v="1"/>
    <x v="0"/>
    <x v="4"/>
    <x v="1"/>
    <x v="1"/>
    <x v="1"/>
    <x v="0"/>
    <x v="1"/>
    <x v="0"/>
    <x v="0"/>
    <x v="1"/>
    <x v="0"/>
    <x v="0"/>
    <x v="0"/>
    <x v="2"/>
    <x v="517"/>
    <x v="2456"/>
    <x v="1"/>
  </r>
  <r>
    <s v="0022-TCJCI"/>
    <x v="1"/>
    <x v="1"/>
    <x v="1"/>
    <x v="0"/>
    <x v="3"/>
    <x v="1"/>
    <x v="1"/>
    <x v="0"/>
    <x v="1"/>
    <x v="1"/>
    <x v="1"/>
    <x v="0"/>
    <x v="0"/>
    <x v="1"/>
    <x v="1"/>
    <x v="1"/>
    <x v="3"/>
    <x v="1106"/>
    <x v="2457"/>
    <x v="1"/>
  </r>
  <r>
    <s v="0722-SVSFK"/>
    <x v="0"/>
    <x v="0"/>
    <x v="1"/>
    <x v="0"/>
    <x v="40"/>
    <x v="1"/>
    <x v="1"/>
    <x v="1"/>
    <x v="0"/>
    <x v="1"/>
    <x v="1"/>
    <x v="1"/>
    <x v="1"/>
    <x v="1"/>
    <x v="0"/>
    <x v="0"/>
    <x v="0"/>
    <x v="732"/>
    <x v="2458"/>
    <x v="0"/>
  </r>
  <r>
    <s v="3612-YVGSJ"/>
    <x v="0"/>
    <x v="0"/>
    <x v="0"/>
    <x v="0"/>
    <x v="16"/>
    <x v="1"/>
    <x v="2"/>
    <x v="2"/>
    <x v="2"/>
    <x v="2"/>
    <x v="2"/>
    <x v="2"/>
    <x v="2"/>
    <x v="2"/>
    <x v="2"/>
    <x v="0"/>
    <x v="3"/>
    <x v="338"/>
    <x v="2459"/>
    <x v="0"/>
  </r>
  <r>
    <s v="9825-YCXWZ"/>
    <x v="0"/>
    <x v="1"/>
    <x v="1"/>
    <x v="0"/>
    <x v="52"/>
    <x v="1"/>
    <x v="1"/>
    <x v="1"/>
    <x v="0"/>
    <x v="1"/>
    <x v="1"/>
    <x v="1"/>
    <x v="1"/>
    <x v="1"/>
    <x v="1"/>
    <x v="0"/>
    <x v="2"/>
    <x v="822"/>
    <x v="2460"/>
    <x v="0"/>
  </r>
  <r>
    <s v="5397-NSKQG"/>
    <x v="1"/>
    <x v="0"/>
    <x v="0"/>
    <x v="1"/>
    <x v="56"/>
    <x v="0"/>
    <x v="0"/>
    <x v="0"/>
    <x v="1"/>
    <x v="1"/>
    <x v="0"/>
    <x v="0"/>
    <x v="1"/>
    <x v="1"/>
    <x v="2"/>
    <x v="1"/>
    <x v="3"/>
    <x v="959"/>
    <x v="2461"/>
    <x v="0"/>
  </r>
  <r>
    <s v="8565-HBFNN"/>
    <x v="1"/>
    <x v="0"/>
    <x v="0"/>
    <x v="0"/>
    <x v="14"/>
    <x v="1"/>
    <x v="2"/>
    <x v="1"/>
    <x v="1"/>
    <x v="0"/>
    <x v="1"/>
    <x v="1"/>
    <x v="0"/>
    <x v="1"/>
    <x v="1"/>
    <x v="0"/>
    <x v="3"/>
    <x v="1107"/>
    <x v="2462"/>
    <x v="0"/>
  </r>
  <r>
    <s v="2000-DHJUY"/>
    <x v="0"/>
    <x v="1"/>
    <x v="0"/>
    <x v="0"/>
    <x v="27"/>
    <x v="1"/>
    <x v="2"/>
    <x v="0"/>
    <x v="1"/>
    <x v="0"/>
    <x v="1"/>
    <x v="1"/>
    <x v="1"/>
    <x v="1"/>
    <x v="2"/>
    <x v="0"/>
    <x v="2"/>
    <x v="944"/>
    <x v="2463"/>
    <x v="0"/>
  </r>
  <r>
    <s v="0203-HHYIJ"/>
    <x v="1"/>
    <x v="0"/>
    <x v="1"/>
    <x v="0"/>
    <x v="13"/>
    <x v="1"/>
    <x v="2"/>
    <x v="2"/>
    <x v="2"/>
    <x v="2"/>
    <x v="2"/>
    <x v="2"/>
    <x v="2"/>
    <x v="2"/>
    <x v="1"/>
    <x v="1"/>
    <x v="2"/>
    <x v="816"/>
    <x v="2464"/>
    <x v="1"/>
  </r>
  <r>
    <s v="8670-ERCJH"/>
    <x v="1"/>
    <x v="0"/>
    <x v="1"/>
    <x v="0"/>
    <x v="21"/>
    <x v="1"/>
    <x v="2"/>
    <x v="1"/>
    <x v="1"/>
    <x v="0"/>
    <x v="1"/>
    <x v="1"/>
    <x v="1"/>
    <x v="1"/>
    <x v="2"/>
    <x v="1"/>
    <x v="2"/>
    <x v="1108"/>
    <x v="2465"/>
    <x v="0"/>
  </r>
  <r>
    <s v="7758-UJWYS"/>
    <x v="1"/>
    <x v="0"/>
    <x v="0"/>
    <x v="1"/>
    <x v="1"/>
    <x v="0"/>
    <x v="0"/>
    <x v="0"/>
    <x v="0"/>
    <x v="1"/>
    <x v="0"/>
    <x v="1"/>
    <x v="1"/>
    <x v="0"/>
    <x v="2"/>
    <x v="0"/>
    <x v="0"/>
    <x v="1109"/>
    <x v="2466"/>
    <x v="0"/>
  </r>
  <r>
    <s v="2050-ONYDQ"/>
    <x v="0"/>
    <x v="0"/>
    <x v="0"/>
    <x v="1"/>
    <x v="45"/>
    <x v="1"/>
    <x v="2"/>
    <x v="2"/>
    <x v="2"/>
    <x v="2"/>
    <x v="2"/>
    <x v="2"/>
    <x v="2"/>
    <x v="2"/>
    <x v="2"/>
    <x v="1"/>
    <x v="3"/>
    <x v="882"/>
    <x v="2467"/>
    <x v="0"/>
  </r>
  <r>
    <s v="7055-JCGNI"/>
    <x v="0"/>
    <x v="0"/>
    <x v="1"/>
    <x v="0"/>
    <x v="27"/>
    <x v="1"/>
    <x v="2"/>
    <x v="1"/>
    <x v="1"/>
    <x v="0"/>
    <x v="1"/>
    <x v="1"/>
    <x v="1"/>
    <x v="1"/>
    <x v="2"/>
    <x v="0"/>
    <x v="3"/>
    <x v="1110"/>
    <x v="2468"/>
    <x v="0"/>
  </r>
  <r>
    <s v="0739-UUAJR"/>
    <x v="0"/>
    <x v="0"/>
    <x v="0"/>
    <x v="1"/>
    <x v="21"/>
    <x v="0"/>
    <x v="0"/>
    <x v="0"/>
    <x v="1"/>
    <x v="1"/>
    <x v="1"/>
    <x v="0"/>
    <x v="1"/>
    <x v="1"/>
    <x v="2"/>
    <x v="0"/>
    <x v="3"/>
    <x v="729"/>
    <x v="2469"/>
    <x v="0"/>
  </r>
  <r>
    <s v="4826-DXMUP"/>
    <x v="1"/>
    <x v="0"/>
    <x v="1"/>
    <x v="1"/>
    <x v="42"/>
    <x v="1"/>
    <x v="1"/>
    <x v="0"/>
    <x v="0"/>
    <x v="1"/>
    <x v="0"/>
    <x v="1"/>
    <x v="1"/>
    <x v="1"/>
    <x v="1"/>
    <x v="0"/>
    <x v="1"/>
    <x v="290"/>
    <x v="2470"/>
    <x v="0"/>
  </r>
  <r>
    <s v="0952-KMEEH"/>
    <x v="1"/>
    <x v="0"/>
    <x v="1"/>
    <x v="0"/>
    <x v="9"/>
    <x v="1"/>
    <x v="2"/>
    <x v="1"/>
    <x v="1"/>
    <x v="1"/>
    <x v="0"/>
    <x v="0"/>
    <x v="1"/>
    <x v="1"/>
    <x v="0"/>
    <x v="1"/>
    <x v="1"/>
    <x v="850"/>
    <x v="2471"/>
    <x v="1"/>
  </r>
  <r>
    <s v="7285-KLOTR"/>
    <x v="0"/>
    <x v="0"/>
    <x v="0"/>
    <x v="0"/>
    <x v="18"/>
    <x v="1"/>
    <x v="2"/>
    <x v="0"/>
    <x v="1"/>
    <x v="1"/>
    <x v="1"/>
    <x v="0"/>
    <x v="1"/>
    <x v="1"/>
    <x v="1"/>
    <x v="1"/>
    <x v="0"/>
    <x v="546"/>
    <x v="2472"/>
    <x v="0"/>
  </r>
  <r>
    <s v="0654-PQKDW"/>
    <x v="0"/>
    <x v="0"/>
    <x v="0"/>
    <x v="1"/>
    <x v="8"/>
    <x v="1"/>
    <x v="1"/>
    <x v="0"/>
    <x v="1"/>
    <x v="1"/>
    <x v="1"/>
    <x v="1"/>
    <x v="1"/>
    <x v="0"/>
    <x v="1"/>
    <x v="0"/>
    <x v="2"/>
    <x v="1111"/>
    <x v="2473"/>
    <x v="0"/>
  </r>
  <r>
    <s v="7175-NTIXE"/>
    <x v="0"/>
    <x v="0"/>
    <x v="1"/>
    <x v="0"/>
    <x v="13"/>
    <x v="1"/>
    <x v="1"/>
    <x v="0"/>
    <x v="1"/>
    <x v="1"/>
    <x v="0"/>
    <x v="1"/>
    <x v="1"/>
    <x v="1"/>
    <x v="0"/>
    <x v="0"/>
    <x v="3"/>
    <x v="1112"/>
    <x v="2474"/>
    <x v="0"/>
  </r>
  <r>
    <s v="7963-SHNDT"/>
    <x v="0"/>
    <x v="0"/>
    <x v="1"/>
    <x v="0"/>
    <x v="15"/>
    <x v="0"/>
    <x v="0"/>
    <x v="0"/>
    <x v="1"/>
    <x v="0"/>
    <x v="0"/>
    <x v="1"/>
    <x v="0"/>
    <x v="0"/>
    <x v="2"/>
    <x v="1"/>
    <x v="1"/>
    <x v="1047"/>
    <x v="2475"/>
    <x v="0"/>
  </r>
  <r>
    <s v="9796-BPKIW"/>
    <x v="1"/>
    <x v="1"/>
    <x v="1"/>
    <x v="0"/>
    <x v="4"/>
    <x v="1"/>
    <x v="1"/>
    <x v="1"/>
    <x v="0"/>
    <x v="1"/>
    <x v="0"/>
    <x v="0"/>
    <x v="0"/>
    <x v="0"/>
    <x v="0"/>
    <x v="0"/>
    <x v="3"/>
    <x v="864"/>
    <x v="2476"/>
    <x v="0"/>
  </r>
  <r>
    <s v="0188-GWFLE"/>
    <x v="1"/>
    <x v="0"/>
    <x v="1"/>
    <x v="0"/>
    <x v="2"/>
    <x v="1"/>
    <x v="1"/>
    <x v="2"/>
    <x v="2"/>
    <x v="2"/>
    <x v="2"/>
    <x v="2"/>
    <x v="2"/>
    <x v="2"/>
    <x v="0"/>
    <x v="1"/>
    <x v="1"/>
    <x v="332"/>
    <x v="2477"/>
    <x v="0"/>
  </r>
  <r>
    <s v="8129-GMVGI"/>
    <x v="0"/>
    <x v="0"/>
    <x v="0"/>
    <x v="1"/>
    <x v="39"/>
    <x v="1"/>
    <x v="1"/>
    <x v="2"/>
    <x v="2"/>
    <x v="2"/>
    <x v="2"/>
    <x v="2"/>
    <x v="2"/>
    <x v="2"/>
    <x v="2"/>
    <x v="1"/>
    <x v="1"/>
    <x v="332"/>
    <x v="2478"/>
    <x v="0"/>
  </r>
  <r>
    <s v="2882-DDZPG"/>
    <x v="0"/>
    <x v="0"/>
    <x v="1"/>
    <x v="0"/>
    <x v="18"/>
    <x v="1"/>
    <x v="1"/>
    <x v="2"/>
    <x v="2"/>
    <x v="2"/>
    <x v="2"/>
    <x v="2"/>
    <x v="2"/>
    <x v="2"/>
    <x v="0"/>
    <x v="1"/>
    <x v="2"/>
    <x v="93"/>
    <x v="2479"/>
    <x v="0"/>
  </r>
  <r>
    <s v="3547-LQRIK"/>
    <x v="0"/>
    <x v="0"/>
    <x v="0"/>
    <x v="0"/>
    <x v="20"/>
    <x v="1"/>
    <x v="2"/>
    <x v="2"/>
    <x v="2"/>
    <x v="2"/>
    <x v="2"/>
    <x v="2"/>
    <x v="2"/>
    <x v="2"/>
    <x v="1"/>
    <x v="1"/>
    <x v="0"/>
    <x v="1113"/>
    <x v="2480"/>
    <x v="0"/>
  </r>
  <r>
    <s v="9137-NOQKA"/>
    <x v="1"/>
    <x v="1"/>
    <x v="1"/>
    <x v="0"/>
    <x v="2"/>
    <x v="1"/>
    <x v="1"/>
    <x v="2"/>
    <x v="2"/>
    <x v="2"/>
    <x v="2"/>
    <x v="2"/>
    <x v="2"/>
    <x v="2"/>
    <x v="0"/>
    <x v="1"/>
    <x v="0"/>
    <x v="279"/>
    <x v="2481"/>
    <x v="0"/>
  </r>
  <r>
    <s v="5843-TTHGI"/>
    <x v="0"/>
    <x v="0"/>
    <x v="1"/>
    <x v="0"/>
    <x v="32"/>
    <x v="1"/>
    <x v="1"/>
    <x v="0"/>
    <x v="0"/>
    <x v="1"/>
    <x v="1"/>
    <x v="0"/>
    <x v="0"/>
    <x v="0"/>
    <x v="0"/>
    <x v="0"/>
    <x v="1"/>
    <x v="865"/>
    <x v="2482"/>
    <x v="0"/>
  </r>
  <r>
    <s v="1849-RJYIG"/>
    <x v="0"/>
    <x v="0"/>
    <x v="1"/>
    <x v="0"/>
    <x v="4"/>
    <x v="1"/>
    <x v="1"/>
    <x v="0"/>
    <x v="1"/>
    <x v="1"/>
    <x v="0"/>
    <x v="0"/>
    <x v="1"/>
    <x v="0"/>
    <x v="0"/>
    <x v="0"/>
    <x v="0"/>
    <x v="270"/>
    <x v="2483"/>
    <x v="0"/>
  </r>
  <r>
    <s v="8868-GAGIO"/>
    <x v="1"/>
    <x v="0"/>
    <x v="0"/>
    <x v="0"/>
    <x v="3"/>
    <x v="1"/>
    <x v="2"/>
    <x v="1"/>
    <x v="1"/>
    <x v="1"/>
    <x v="1"/>
    <x v="0"/>
    <x v="0"/>
    <x v="0"/>
    <x v="0"/>
    <x v="0"/>
    <x v="1"/>
    <x v="1114"/>
    <x v="2484"/>
    <x v="0"/>
  </r>
  <r>
    <s v="4061-UKJWL"/>
    <x v="1"/>
    <x v="0"/>
    <x v="1"/>
    <x v="0"/>
    <x v="35"/>
    <x v="1"/>
    <x v="1"/>
    <x v="0"/>
    <x v="0"/>
    <x v="1"/>
    <x v="0"/>
    <x v="0"/>
    <x v="0"/>
    <x v="0"/>
    <x v="0"/>
    <x v="1"/>
    <x v="1"/>
    <x v="1115"/>
    <x v="2485"/>
    <x v="0"/>
  </r>
  <r>
    <s v="5380-XPJNZ"/>
    <x v="0"/>
    <x v="0"/>
    <x v="1"/>
    <x v="0"/>
    <x v="46"/>
    <x v="1"/>
    <x v="1"/>
    <x v="2"/>
    <x v="2"/>
    <x v="2"/>
    <x v="2"/>
    <x v="2"/>
    <x v="2"/>
    <x v="2"/>
    <x v="1"/>
    <x v="1"/>
    <x v="1"/>
    <x v="332"/>
    <x v="2486"/>
    <x v="0"/>
  </r>
  <r>
    <s v="8263-QMNTJ"/>
    <x v="1"/>
    <x v="0"/>
    <x v="0"/>
    <x v="0"/>
    <x v="21"/>
    <x v="1"/>
    <x v="2"/>
    <x v="1"/>
    <x v="1"/>
    <x v="0"/>
    <x v="1"/>
    <x v="1"/>
    <x v="1"/>
    <x v="1"/>
    <x v="2"/>
    <x v="0"/>
    <x v="0"/>
    <x v="770"/>
    <x v="2487"/>
    <x v="0"/>
  </r>
  <r>
    <s v="8178-EYZUO"/>
    <x v="1"/>
    <x v="0"/>
    <x v="1"/>
    <x v="0"/>
    <x v="25"/>
    <x v="1"/>
    <x v="2"/>
    <x v="1"/>
    <x v="1"/>
    <x v="0"/>
    <x v="0"/>
    <x v="0"/>
    <x v="0"/>
    <x v="1"/>
    <x v="0"/>
    <x v="0"/>
    <x v="0"/>
    <x v="1116"/>
    <x v="2488"/>
    <x v="1"/>
  </r>
  <r>
    <s v="3230-JCNZS"/>
    <x v="0"/>
    <x v="0"/>
    <x v="0"/>
    <x v="1"/>
    <x v="16"/>
    <x v="1"/>
    <x v="2"/>
    <x v="1"/>
    <x v="1"/>
    <x v="0"/>
    <x v="1"/>
    <x v="0"/>
    <x v="1"/>
    <x v="0"/>
    <x v="2"/>
    <x v="0"/>
    <x v="3"/>
    <x v="212"/>
    <x v="2489"/>
    <x v="0"/>
  </r>
  <r>
    <s v="0277-ORXQS"/>
    <x v="1"/>
    <x v="0"/>
    <x v="0"/>
    <x v="1"/>
    <x v="33"/>
    <x v="0"/>
    <x v="0"/>
    <x v="0"/>
    <x v="0"/>
    <x v="1"/>
    <x v="0"/>
    <x v="1"/>
    <x v="1"/>
    <x v="1"/>
    <x v="2"/>
    <x v="1"/>
    <x v="2"/>
    <x v="76"/>
    <x v="2490"/>
    <x v="0"/>
  </r>
  <r>
    <s v="5130-IEKQT"/>
    <x v="1"/>
    <x v="1"/>
    <x v="1"/>
    <x v="0"/>
    <x v="13"/>
    <x v="1"/>
    <x v="2"/>
    <x v="1"/>
    <x v="0"/>
    <x v="0"/>
    <x v="1"/>
    <x v="0"/>
    <x v="1"/>
    <x v="1"/>
    <x v="0"/>
    <x v="1"/>
    <x v="1"/>
    <x v="903"/>
    <x v="2491"/>
    <x v="1"/>
  </r>
  <r>
    <s v="3230-WYKIR"/>
    <x v="1"/>
    <x v="0"/>
    <x v="1"/>
    <x v="0"/>
    <x v="32"/>
    <x v="1"/>
    <x v="2"/>
    <x v="0"/>
    <x v="0"/>
    <x v="1"/>
    <x v="1"/>
    <x v="1"/>
    <x v="1"/>
    <x v="1"/>
    <x v="1"/>
    <x v="0"/>
    <x v="3"/>
    <x v="552"/>
    <x v="2492"/>
    <x v="1"/>
  </r>
  <r>
    <s v="7996-BPXHY"/>
    <x v="0"/>
    <x v="0"/>
    <x v="0"/>
    <x v="1"/>
    <x v="9"/>
    <x v="1"/>
    <x v="2"/>
    <x v="2"/>
    <x v="2"/>
    <x v="2"/>
    <x v="2"/>
    <x v="2"/>
    <x v="2"/>
    <x v="2"/>
    <x v="2"/>
    <x v="0"/>
    <x v="2"/>
    <x v="746"/>
    <x v="2493"/>
    <x v="0"/>
  </r>
  <r>
    <s v="3227-WLKLI"/>
    <x v="0"/>
    <x v="0"/>
    <x v="0"/>
    <x v="1"/>
    <x v="45"/>
    <x v="1"/>
    <x v="2"/>
    <x v="0"/>
    <x v="1"/>
    <x v="0"/>
    <x v="1"/>
    <x v="1"/>
    <x v="1"/>
    <x v="1"/>
    <x v="2"/>
    <x v="1"/>
    <x v="2"/>
    <x v="1059"/>
    <x v="2494"/>
    <x v="0"/>
  </r>
  <r>
    <s v="0407-BDJKB"/>
    <x v="1"/>
    <x v="0"/>
    <x v="0"/>
    <x v="0"/>
    <x v="31"/>
    <x v="1"/>
    <x v="2"/>
    <x v="1"/>
    <x v="0"/>
    <x v="0"/>
    <x v="1"/>
    <x v="0"/>
    <x v="1"/>
    <x v="0"/>
    <x v="0"/>
    <x v="0"/>
    <x v="0"/>
    <x v="885"/>
    <x v="2495"/>
    <x v="1"/>
  </r>
  <r>
    <s v="2266-FUBDZ"/>
    <x v="1"/>
    <x v="0"/>
    <x v="0"/>
    <x v="1"/>
    <x v="30"/>
    <x v="1"/>
    <x v="1"/>
    <x v="2"/>
    <x v="2"/>
    <x v="2"/>
    <x v="2"/>
    <x v="2"/>
    <x v="2"/>
    <x v="2"/>
    <x v="2"/>
    <x v="1"/>
    <x v="1"/>
    <x v="195"/>
    <x v="2496"/>
    <x v="0"/>
  </r>
  <r>
    <s v="8237-ULIXL"/>
    <x v="0"/>
    <x v="0"/>
    <x v="0"/>
    <x v="0"/>
    <x v="21"/>
    <x v="1"/>
    <x v="2"/>
    <x v="2"/>
    <x v="2"/>
    <x v="2"/>
    <x v="2"/>
    <x v="2"/>
    <x v="2"/>
    <x v="2"/>
    <x v="2"/>
    <x v="1"/>
    <x v="3"/>
    <x v="492"/>
    <x v="2497"/>
    <x v="0"/>
  </r>
  <r>
    <s v="9600-UDOPK"/>
    <x v="1"/>
    <x v="0"/>
    <x v="0"/>
    <x v="0"/>
    <x v="19"/>
    <x v="1"/>
    <x v="2"/>
    <x v="1"/>
    <x v="0"/>
    <x v="1"/>
    <x v="0"/>
    <x v="0"/>
    <x v="1"/>
    <x v="1"/>
    <x v="0"/>
    <x v="0"/>
    <x v="3"/>
    <x v="1025"/>
    <x v="2498"/>
    <x v="1"/>
  </r>
  <r>
    <s v="8216-AZUUZ"/>
    <x v="0"/>
    <x v="0"/>
    <x v="0"/>
    <x v="1"/>
    <x v="41"/>
    <x v="1"/>
    <x v="1"/>
    <x v="1"/>
    <x v="0"/>
    <x v="1"/>
    <x v="1"/>
    <x v="1"/>
    <x v="1"/>
    <x v="1"/>
    <x v="2"/>
    <x v="0"/>
    <x v="0"/>
    <x v="732"/>
    <x v="2499"/>
    <x v="0"/>
  </r>
  <r>
    <s v="9153-BTBVV"/>
    <x v="0"/>
    <x v="0"/>
    <x v="0"/>
    <x v="0"/>
    <x v="16"/>
    <x v="1"/>
    <x v="2"/>
    <x v="2"/>
    <x v="2"/>
    <x v="2"/>
    <x v="2"/>
    <x v="2"/>
    <x v="2"/>
    <x v="2"/>
    <x v="2"/>
    <x v="1"/>
    <x v="2"/>
    <x v="746"/>
    <x v="2500"/>
    <x v="0"/>
  </r>
  <r>
    <s v="4074-SJFFA"/>
    <x v="0"/>
    <x v="0"/>
    <x v="1"/>
    <x v="0"/>
    <x v="0"/>
    <x v="1"/>
    <x v="1"/>
    <x v="0"/>
    <x v="0"/>
    <x v="1"/>
    <x v="0"/>
    <x v="0"/>
    <x v="0"/>
    <x v="1"/>
    <x v="0"/>
    <x v="0"/>
    <x v="1"/>
    <x v="325"/>
    <x v="2501"/>
    <x v="1"/>
  </r>
  <r>
    <s v="3269-ATYWD"/>
    <x v="1"/>
    <x v="1"/>
    <x v="1"/>
    <x v="0"/>
    <x v="72"/>
    <x v="1"/>
    <x v="2"/>
    <x v="1"/>
    <x v="0"/>
    <x v="1"/>
    <x v="0"/>
    <x v="0"/>
    <x v="1"/>
    <x v="1"/>
    <x v="0"/>
    <x v="0"/>
    <x v="2"/>
    <x v="422"/>
    <x v="2502"/>
    <x v="1"/>
  </r>
  <r>
    <s v="5186-PEIZU"/>
    <x v="0"/>
    <x v="0"/>
    <x v="1"/>
    <x v="0"/>
    <x v="42"/>
    <x v="1"/>
    <x v="1"/>
    <x v="2"/>
    <x v="2"/>
    <x v="2"/>
    <x v="2"/>
    <x v="2"/>
    <x v="2"/>
    <x v="2"/>
    <x v="0"/>
    <x v="1"/>
    <x v="2"/>
    <x v="261"/>
    <x v="2503"/>
    <x v="0"/>
  </r>
  <r>
    <s v="1074-AMIOH"/>
    <x v="0"/>
    <x v="0"/>
    <x v="0"/>
    <x v="1"/>
    <x v="62"/>
    <x v="1"/>
    <x v="1"/>
    <x v="1"/>
    <x v="0"/>
    <x v="0"/>
    <x v="1"/>
    <x v="1"/>
    <x v="1"/>
    <x v="1"/>
    <x v="0"/>
    <x v="0"/>
    <x v="2"/>
    <x v="1117"/>
    <x v="2504"/>
    <x v="0"/>
  </r>
  <r>
    <s v="4910-GMJOT"/>
    <x v="0"/>
    <x v="0"/>
    <x v="1"/>
    <x v="0"/>
    <x v="0"/>
    <x v="1"/>
    <x v="2"/>
    <x v="1"/>
    <x v="0"/>
    <x v="1"/>
    <x v="0"/>
    <x v="0"/>
    <x v="1"/>
    <x v="1"/>
    <x v="0"/>
    <x v="0"/>
    <x v="0"/>
    <x v="1118"/>
    <x v="2505"/>
    <x v="1"/>
  </r>
  <r>
    <s v="0354-WYROK"/>
    <x v="0"/>
    <x v="1"/>
    <x v="0"/>
    <x v="1"/>
    <x v="36"/>
    <x v="1"/>
    <x v="1"/>
    <x v="1"/>
    <x v="0"/>
    <x v="1"/>
    <x v="1"/>
    <x v="1"/>
    <x v="1"/>
    <x v="1"/>
    <x v="0"/>
    <x v="0"/>
    <x v="0"/>
    <x v="616"/>
    <x v="2506"/>
    <x v="1"/>
  </r>
  <r>
    <s v="4361-FEBGN"/>
    <x v="1"/>
    <x v="0"/>
    <x v="1"/>
    <x v="0"/>
    <x v="43"/>
    <x v="1"/>
    <x v="1"/>
    <x v="2"/>
    <x v="2"/>
    <x v="2"/>
    <x v="2"/>
    <x v="2"/>
    <x v="2"/>
    <x v="2"/>
    <x v="2"/>
    <x v="1"/>
    <x v="3"/>
    <x v="22"/>
    <x v="2507"/>
    <x v="0"/>
  </r>
  <r>
    <s v="7748-UMTRK"/>
    <x v="0"/>
    <x v="1"/>
    <x v="1"/>
    <x v="1"/>
    <x v="19"/>
    <x v="1"/>
    <x v="2"/>
    <x v="1"/>
    <x v="0"/>
    <x v="1"/>
    <x v="0"/>
    <x v="1"/>
    <x v="1"/>
    <x v="1"/>
    <x v="0"/>
    <x v="0"/>
    <x v="0"/>
    <x v="569"/>
    <x v="2508"/>
    <x v="0"/>
  </r>
  <r>
    <s v="0380-ZCSBI"/>
    <x v="1"/>
    <x v="0"/>
    <x v="1"/>
    <x v="0"/>
    <x v="6"/>
    <x v="1"/>
    <x v="1"/>
    <x v="2"/>
    <x v="2"/>
    <x v="2"/>
    <x v="2"/>
    <x v="2"/>
    <x v="2"/>
    <x v="2"/>
    <x v="0"/>
    <x v="1"/>
    <x v="3"/>
    <x v="187"/>
    <x v="2509"/>
    <x v="0"/>
  </r>
  <r>
    <s v="7145-FEJWU"/>
    <x v="0"/>
    <x v="0"/>
    <x v="1"/>
    <x v="1"/>
    <x v="18"/>
    <x v="1"/>
    <x v="2"/>
    <x v="1"/>
    <x v="0"/>
    <x v="0"/>
    <x v="1"/>
    <x v="0"/>
    <x v="1"/>
    <x v="1"/>
    <x v="0"/>
    <x v="0"/>
    <x v="0"/>
    <x v="1086"/>
    <x v="2510"/>
    <x v="0"/>
  </r>
  <r>
    <s v="6463-MVYRY"/>
    <x v="0"/>
    <x v="1"/>
    <x v="1"/>
    <x v="0"/>
    <x v="58"/>
    <x v="1"/>
    <x v="1"/>
    <x v="0"/>
    <x v="1"/>
    <x v="1"/>
    <x v="1"/>
    <x v="1"/>
    <x v="1"/>
    <x v="0"/>
    <x v="2"/>
    <x v="1"/>
    <x v="2"/>
    <x v="345"/>
    <x v="2511"/>
    <x v="0"/>
  </r>
  <r>
    <s v="3969-JQABI"/>
    <x v="0"/>
    <x v="0"/>
    <x v="0"/>
    <x v="0"/>
    <x v="11"/>
    <x v="1"/>
    <x v="1"/>
    <x v="0"/>
    <x v="1"/>
    <x v="0"/>
    <x v="0"/>
    <x v="0"/>
    <x v="1"/>
    <x v="0"/>
    <x v="0"/>
    <x v="0"/>
    <x v="3"/>
    <x v="1119"/>
    <x v="2512"/>
    <x v="0"/>
  </r>
  <r>
    <s v="9624-EGDEQ"/>
    <x v="0"/>
    <x v="0"/>
    <x v="1"/>
    <x v="0"/>
    <x v="50"/>
    <x v="1"/>
    <x v="1"/>
    <x v="2"/>
    <x v="2"/>
    <x v="2"/>
    <x v="2"/>
    <x v="2"/>
    <x v="2"/>
    <x v="2"/>
    <x v="2"/>
    <x v="1"/>
    <x v="1"/>
    <x v="21"/>
    <x v="2513"/>
    <x v="0"/>
  </r>
  <r>
    <s v="1051-EQPZR"/>
    <x v="0"/>
    <x v="0"/>
    <x v="0"/>
    <x v="1"/>
    <x v="66"/>
    <x v="1"/>
    <x v="1"/>
    <x v="2"/>
    <x v="2"/>
    <x v="2"/>
    <x v="2"/>
    <x v="2"/>
    <x v="2"/>
    <x v="2"/>
    <x v="0"/>
    <x v="1"/>
    <x v="1"/>
    <x v="127"/>
    <x v="2514"/>
    <x v="0"/>
  </r>
  <r>
    <s v="5849-ASHZJ"/>
    <x v="1"/>
    <x v="0"/>
    <x v="1"/>
    <x v="1"/>
    <x v="23"/>
    <x v="1"/>
    <x v="1"/>
    <x v="2"/>
    <x v="2"/>
    <x v="2"/>
    <x v="2"/>
    <x v="2"/>
    <x v="2"/>
    <x v="2"/>
    <x v="1"/>
    <x v="1"/>
    <x v="3"/>
    <x v="332"/>
    <x v="2515"/>
    <x v="0"/>
  </r>
  <r>
    <s v="5780-INQIK"/>
    <x v="0"/>
    <x v="0"/>
    <x v="1"/>
    <x v="0"/>
    <x v="4"/>
    <x v="1"/>
    <x v="1"/>
    <x v="0"/>
    <x v="0"/>
    <x v="1"/>
    <x v="0"/>
    <x v="1"/>
    <x v="0"/>
    <x v="0"/>
    <x v="0"/>
    <x v="1"/>
    <x v="0"/>
    <x v="744"/>
    <x v="2516"/>
    <x v="0"/>
  </r>
  <r>
    <s v="7576-OYWBN"/>
    <x v="1"/>
    <x v="1"/>
    <x v="1"/>
    <x v="0"/>
    <x v="35"/>
    <x v="1"/>
    <x v="2"/>
    <x v="1"/>
    <x v="0"/>
    <x v="1"/>
    <x v="0"/>
    <x v="0"/>
    <x v="0"/>
    <x v="0"/>
    <x v="0"/>
    <x v="0"/>
    <x v="0"/>
    <x v="249"/>
    <x v="2517"/>
    <x v="1"/>
  </r>
  <r>
    <s v="4526-ZJJTM"/>
    <x v="0"/>
    <x v="1"/>
    <x v="0"/>
    <x v="0"/>
    <x v="13"/>
    <x v="1"/>
    <x v="1"/>
    <x v="1"/>
    <x v="0"/>
    <x v="0"/>
    <x v="1"/>
    <x v="0"/>
    <x v="0"/>
    <x v="1"/>
    <x v="0"/>
    <x v="1"/>
    <x v="2"/>
    <x v="1120"/>
    <x v="2518"/>
    <x v="0"/>
  </r>
  <r>
    <s v="8384-FZBJK"/>
    <x v="0"/>
    <x v="0"/>
    <x v="0"/>
    <x v="1"/>
    <x v="58"/>
    <x v="1"/>
    <x v="2"/>
    <x v="1"/>
    <x v="0"/>
    <x v="0"/>
    <x v="0"/>
    <x v="0"/>
    <x v="1"/>
    <x v="1"/>
    <x v="0"/>
    <x v="0"/>
    <x v="0"/>
    <x v="669"/>
    <x v="2519"/>
    <x v="0"/>
  </r>
  <r>
    <s v="3750-RNQKR"/>
    <x v="0"/>
    <x v="0"/>
    <x v="1"/>
    <x v="0"/>
    <x v="18"/>
    <x v="1"/>
    <x v="1"/>
    <x v="2"/>
    <x v="2"/>
    <x v="2"/>
    <x v="2"/>
    <x v="2"/>
    <x v="2"/>
    <x v="2"/>
    <x v="0"/>
    <x v="1"/>
    <x v="1"/>
    <x v="93"/>
    <x v="2520"/>
    <x v="0"/>
  </r>
  <r>
    <s v="0962-CQPWQ"/>
    <x v="0"/>
    <x v="0"/>
    <x v="0"/>
    <x v="1"/>
    <x v="8"/>
    <x v="1"/>
    <x v="1"/>
    <x v="2"/>
    <x v="2"/>
    <x v="2"/>
    <x v="2"/>
    <x v="2"/>
    <x v="2"/>
    <x v="2"/>
    <x v="2"/>
    <x v="1"/>
    <x v="2"/>
    <x v="956"/>
    <x v="2521"/>
    <x v="0"/>
  </r>
  <r>
    <s v="3096-YXENJ"/>
    <x v="0"/>
    <x v="0"/>
    <x v="0"/>
    <x v="0"/>
    <x v="45"/>
    <x v="1"/>
    <x v="2"/>
    <x v="1"/>
    <x v="0"/>
    <x v="0"/>
    <x v="1"/>
    <x v="1"/>
    <x v="1"/>
    <x v="1"/>
    <x v="2"/>
    <x v="0"/>
    <x v="2"/>
    <x v="1121"/>
    <x v="2522"/>
    <x v="0"/>
  </r>
  <r>
    <s v="1265-BCFEO"/>
    <x v="0"/>
    <x v="0"/>
    <x v="0"/>
    <x v="0"/>
    <x v="16"/>
    <x v="1"/>
    <x v="2"/>
    <x v="0"/>
    <x v="0"/>
    <x v="1"/>
    <x v="1"/>
    <x v="1"/>
    <x v="1"/>
    <x v="1"/>
    <x v="2"/>
    <x v="0"/>
    <x v="2"/>
    <x v="533"/>
    <x v="2523"/>
    <x v="0"/>
  </r>
  <r>
    <s v="5837-LXSDN"/>
    <x v="0"/>
    <x v="0"/>
    <x v="0"/>
    <x v="1"/>
    <x v="17"/>
    <x v="1"/>
    <x v="1"/>
    <x v="0"/>
    <x v="0"/>
    <x v="0"/>
    <x v="0"/>
    <x v="0"/>
    <x v="1"/>
    <x v="0"/>
    <x v="1"/>
    <x v="0"/>
    <x v="3"/>
    <x v="912"/>
    <x v="2524"/>
    <x v="0"/>
  </r>
  <r>
    <s v="5945-AZYHT"/>
    <x v="1"/>
    <x v="0"/>
    <x v="0"/>
    <x v="0"/>
    <x v="16"/>
    <x v="1"/>
    <x v="2"/>
    <x v="1"/>
    <x v="1"/>
    <x v="0"/>
    <x v="1"/>
    <x v="0"/>
    <x v="1"/>
    <x v="1"/>
    <x v="1"/>
    <x v="0"/>
    <x v="0"/>
    <x v="1122"/>
    <x v="2525"/>
    <x v="0"/>
  </r>
  <r>
    <s v="8325-QRPZR"/>
    <x v="0"/>
    <x v="0"/>
    <x v="1"/>
    <x v="0"/>
    <x v="40"/>
    <x v="1"/>
    <x v="1"/>
    <x v="1"/>
    <x v="0"/>
    <x v="1"/>
    <x v="1"/>
    <x v="0"/>
    <x v="0"/>
    <x v="0"/>
    <x v="0"/>
    <x v="0"/>
    <x v="0"/>
    <x v="77"/>
    <x v="2526"/>
    <x v="0"/>
  </r>
  <r>
    <s v="6384-VMJHP"/>
    <x v="0"/>
    <x v="0"/>
    <x v="1"/>
    <x v="0"/>
    <x v="21"/>
    <x v="1"/>
    <x v="1"/>
    <x v="0"/>
    <x v="1"/>
    <x v="0"/>
    <x v="1"/>
    <x v="1"/>
    <x v="0"/>
    <x v="1"/>
    <x v="2"/>
    <x v="0"/>
    <x v="3"/>
    <x v="812"/>
    <x v="2527"/>
    <x v="0"/>
  </r>
  <r>
    <s v="2262-SLNVK"/>
    <x v="0"/>
    <x v="0"/>
    <x v="1"/>
    <x v="0"/>
    <x v="0"/>
    <x v="1"/>
    <x v="1"/>
    <x v="1"/>
    <x v="0"/>
    <x v="1"/>
    <x v="0"/>
    <x v="0"/>
    <x v="0"/>
    <x v="0"/>
    <x v="0"/>
    <x v="1"/>
    <x v="0"/>
    <x v="647"/>
    <x v="2528"/>
    <x v="0"/>
  </r>
  <r>
    <s v="7730-CLDSV"/>
    <x v="0"/>
    <x v="0"/>
    <x v="0"/>
    <x v="1"/>
    <x v="21"/>
    <x v="1"/>
    <x v="2"/>
    <x v="1"/>
    <x v="0"/>
    <x v="0"/>
    <x v="1"/>
    <x v="1"/>
    <x v="0"/>
    <x v="1"/>
    <x v="2"/>
    <x v="0"/>
    <x v="2"/>
    <x v="308"/>
    <x v="2529"/>
    <x v="0"/>
  </r>
  <r>
    <s v="1135-HIORI"/>
    <x v="0"/>
    <x v="0"/>
    <x v="0"/>
    <x v="1"/>
    <x v="38"/>
    <x v="1"/>
    <x v="2"/>
    <x v="1"/>
    <x v="0"/>
    <x v="0"/>
    <x v="1"/>
    <x v="1"/>
    <x v="1"/>
    <x v="1"/>
    <x v="1"/>
    <x v="0"/>
    <x v="0"/>
    <x v="799"/>
    <x v="2530"/>
    <x v="0"/>
  </r>
  <r>
    <s v="0164-APGRB"/>
    <x v="0"/>
    <x v="0"/>
    <x v="1"/>
    <x v="0"/>
    <x v="21"/>
    <x v="1"/>
    <x v="2"/>
    <x v="1"/>
    <x v="1"/>
    <x v="0"/>
    <x v="1"/>
    <x v="1"/>
    <x v="1"/>
    <x v="1"/>
    <x v="2"/>
    <x v="0"/>
    <x v="0"/>
    <x v="1074"/>
    <x v="2531"/>
    <x v="0"/>
  </r>
  <r>
    <s v="6481-ESCNL"/>
    <x v="0"/>
    <x v="0"/>
    <x v="1"/>
    <x v="0"/>
    <x v="44"/>
    <x v="1"/>
    <x v="2"/>
    <x v="1"/>
    <x v="0"/>
    <x v="1"/>
    <x v="1"/>
    <x v="0"/>
    <x v="1"/>
    <x v="1"/>
    <x v="0"/>
    <x v="1"/>
    <x v="2"/>
    <x v="346"/>
    <x v="2532"/>
    <x v="0"/>
  </r>
  <r>
    <s v="1790-NESIO"/>
    <x v="0"/>
    <x v="0"/>
    <x v="1"/>
    <x v="0"/>
    <x v="9"/>
    <x v="1"/>
    <x v="1"/>
    <x v="2"/>
    <x v="2"/>
    <x v="2"/>
    <x v="2"/>
    <x v="2"/>
    <x v="2"/>
    <x v="2"/>
    <x v="2"/>
    <x v="0"/>
    <x v="1"/>
    <x v="66"/>
    <x v="2533"/>
    <x v="0"/>
  </r>
  <r>
    <s v="1550-EENBN"/>
    <x v="0"/>
    <x v="0"/>
    <x v="1"/>
    <x v="0"/>
    <x v="36"/>
    <x v="1"/>
    <x v="2"/>
    <x v="1"/>
    <x v="1"/>
    <x v="0"/>
    <x v="0"/>
    <x v="0"/>
    <x v="1"/>
    <x v="1"/>
    <x v="0"/>
    <x v="1"/>
    <x v="0"/>
    <x v="941"/>
    <x v="2534"/>
    <x v="0"/>
  </r>
  <r>
    <s v="5539-TMZLF"/>
    <x v="1"/>
    <x v="1"/>
    <x v="1"/>
    <x v="0"/>
    <x v="0"/>
    <x v="1"/>
    <x v="1"/>
    <x v="1"/>
    <x v="0"/>
    <x v="1"/>
    <x v="0"/>
    <x v="0"/>
    <x v="0"/>
    <x v="0"/>
    <x v="0"/>
    <x v="0"/>
    <x v="0"/>
    <x v="366"/>
    <x v="2029"/>
    <x v="1"/>
  </r>
  <r>
    <s v="4323-SADQS"/>
    <x v="1"/>
    <x v="0"/>
    <x v="0"/>
    <x v="1"/>
    <x v="40"/>
    <x v="0"/>
    <x v="0"/>
    <x v="0"/>
    <x v="1"/>
    <x v="1"/>
    <x v="0"/>
    <x v="1"/>
    <x v="0"/>
    <x v="0"/>
    <x v="0"/>
    <x v="0"/>
    <x v="0"/>
    <x v="1123"/>
    <x v="2535"/>
    <x v="1"/>
  </r>
  <r>
    <s v="4446-BZKHU"/>
    <x v="1"/>
    <x v="0"/>
    <x v="0"/>
    <x v="0"/>
    <x v="59"/>
    <x v="1"/>
    <x v="2"/>
    <x v="1"/>
    <x v="0"/>
    <x v="0"/>
    <x v="1"/>
    <x v="0"/>
    <x v="1"/>
    <x v="1"/>
    <x v="0"/>
    <x v="0"/>
    <x v="0"/>
    <x v="177"/>
    <x v="2536"/>
    <x v="1"/>
  </r>
  <r>
    <s v="5202-IVJNU"/>
    <x v="0"/>
    <x v="0"/>
    <x v="1"/>
    <x v="1"/>
    <x v="72"/>
    <x v="0"/>
    <x v="0"/>
    <x v="0"/>
    <x v="0"/>
    <x v="1"/>
    <x v="1"/>
    <x v="0"/>
    <x v="0"/>
    <x v="0"/>
    <x v="0"/>
    <x v="1"/>
    <x v="3"/>
    <x v="505"/>
    <x v="2537"/>
    <x v="1"/>
  </r>
  <r>
    <s v="5976-JCJRH"/>
    <x v="1"/>
    <x v="0"/>
    <x v="0"/>
    <x v="0"/>
    <x v="6"/>
    <x v="1"/>
    <x v="1"/>
    <x v="1"/>
    <x v="0"/>
    <x v="1"/>
    <x v="0"/>
    <x v="0"/>
    <x v="0"/>
    <x v="0"/>
    <x v="0"/>
    <x v="0"/>
    <x v="0"/>
    <x v="544"/>
    <x v="2538"/>
    <x v="1"/>
  </r>
  <r>
    <s v="8198-RKSZG"/>
    <x v="0"/>
    <x v="0"/>
    <x v="0"/>
    <x v="1"/>
    <x v="60"/>
    <x v="1"/>
    <x v="2"/>
    <x v="0"/>
    <x v="0"/>
    <x v="0"/>
    <x v="0"/>
    <x v="1"/>
    <x v="1"/>
    <x v="1"/>
    <x v="0"/>
    <x v="1"/>
    <x v="3"/>
    <x v="533"/>
    <x v="2539"/>
    <x v="0"/>
  </r>
  <r>
    <s v="0137-OCGAB"/>
    <x v="0"/>
    <x v="0"/>
    <x v="1"/>
    <x v="0"/>
    <x v="0"/>
    <x v="1"/>
    <x v="2"/>
    <x v="1"/>
    <x v="0"/>
    <x v="0"/>
    <x v="0"/>
    <x v="0"/>
    <x v="0"/>
    <x v="0"/>
    <x v="0"/>
    <x v="0"/>
    <x v="1"/>
    <x v="1005"/>
    <x v="2540"/>
    <x v="1"/>
  </r>
  <r>
    <s v="3351-NQLDI"/>
    <x v="0"/>
    <x v="0"/>
    <x v="0"/>
    <x v="1"/>
    <x v="56"/>
    <x v="1"/>
    <x v="2"/>
    <x v="1"/>
    <x v="1"/>
    <x v="1"/>
    <x v="0"/>
    <x v="1"/>
    <x v="0"/>
    <x v="1"/>
    <x v="1"/>
    <x v="0"/>
    <x v="3"/>
    <x v="100"/>
    <x v="2541"/>
    <x v="1"/>
  </r>
  <r>
    <s v="9297-EONCV"/>
    <x v="0"/>
    <x v="0"/>
    <x v="1"/>
    <x v="0"/>
    <x v="21"/>
    <x v="1"/>
    <x v="2"/>
    <x v="0"/>
    <x v="1"/>
    <x v="0"/>
    <x v="1"/>
    <x v="1"/>
    <x v="1"/>
    <x v="1"/>
    <x v="2"/>
    <x v="0"/>
    <x v="2"/>
    <x v="637"/>
    <x v="2542"/>
    <x v="0"/>
  </r>
  <r>
    <s v="7593-JNWRU"/>
    <x v="1"/>
    <x v="0"/>
    <x v="0"/>
    <x v="1"/>
    <x v="53"/>
    <x v="1"/>
    <x v="1"/>
    <x v="0"/>
    <x v="0"/>
    <x v="1"/>
    <x v="0"/>
    <x v="0"/>
    <x v="0"/>
    <x v="0"/>
    <x v="0"/>
    <x v="0"/>
    <x v="2"/>
    <x v="220"/>
    <x v="2543"/>
    <x v="1"/>
  </r>
  <r>
    <s v="4588-YBNIB"/>
    <x v="0"/>
    <x v="0"/>
    <x v="1"/>
    <x v="0"/>
    <x v="0"/>
    <x v="1"/>
    <x v="1"/>
    <x v="2"/>
    <x v="2"/>
    <x v="2"/>
    <x v="2"/>
    <x v="2"/>
    <x v="2"/>
    <x v="2"/>
    <x v="0"/>
    <x v="0"/>
    <x v="1"/>
    <x v="127"/>
    <x v="406"/>
    <x v="1"/>
  </r>
  <r>
    <s v="1069-QJOEE"/>
    <x v="1"/>
    <x v="0"/>
    <x v="0"/>
    <x v="1"/>
    <x v="13"/>
    <x v="1"/>
    <x v="1"/>
    <x v="2"/>
    <x v="2"/>
    <x v="2"/>
    <x v="2"/>
    <x v="2"/>
    <x v="2"/>
    <x v="2"/>
    <x v="1"/>
    <x v="1"/>
    <x v="0"/>
    <x v="147"/>
    <x v="2544"/>
    <x v="0"/>
  </r>
  <r>
    <s v="3336-JORSO"/>
    <x v="0"/>
    <x v="1"/>
    <x v="1"/>
    <x v="0"/>
    <x v="55"/>
    <x v="1"/>
    <x v="2"/>
    <x v="1"/>
    <x v="0"/>
    <x v="0"/>
    <x v="1"/>
    <x v="1"/>
    <x v="1"/>
    <x v="1"/>
    <x v="0"/>
    <x v="0"/>
    <x v="0"/>
    <x v="531"/>
    <x v="2545"/>
    <x v="1"/>
  </r>
  <r>
    <s v="7799-DSEWS"/>
    <x v="1"/>
    <x v="0"/>
    <x v="1"/>
    <x v="0"/>
    <x v="32"/>
    <x v="1"/>
    <x v="1"/>
    <x v="0"/>
    <x v="1"/>
    <x v="1"/>
    <x v="1"/>
    <x v="1"/>
    <x v="1"/>
    <x v="0"/>
    <x v="0"/>
    <x v="0"/>
    <x v="0"/>
    <x v="1124"/>
    <x v="2546"/>
    <x v="0"/>
  </r>
  <r>
    <s v="8766-PAFNE"/>
    <x v="1"/>
    <x v="0"/>
    <x v="0"/>
    <x v="0"/>
    <x v="16"/>
    <x v="1"/>
    <x v="1"/>
    <x v="0"/>
    <x v="0"/>
    <x v="0"/>
    <x v="1"/>
    <x v="1"/>
    <x v="1"/>
    <x v="1"/>
    <x v="2"/>
    <x v="0"/>
    <x v="3"/>
    <x v="899"/>
    <x v="2547"/>
    <x v="0"/>
  </r>
  <r>
    <s v="5315-CKEQK"/>
    <x v="1"/>
    <x v="1"/>
    <x v="0"/>
    <x v="1"/>
    <x v="7"/>
    <x v="1"/>
    <x v="2"/>
    <x v="0"/>
    <x v="0"/>
    <x v="1"/>
    <x v="0"/>
    <x v="0"/>
    <x v="0"/>
    <x v="0"/>
    <x v="1"/>
    <x v="0"/>
    <x v="0"/>
    <x v="1125"/>
    <x v="1786"/>
    <x v="0"/>
  </r>
  <r>
    <s v="3130-ICDUP"/>
    <x v="0"/>
    <x v="0"/>
    <x v="1"/>
    <x v="1"/>
    <x v="2"/>
    <x v="1"/>
    <x v="2"/>
    <x v="1"/>
    <x v="1"/>
    <x v="1"/>
    <x v="0"/>
    <x v="0"/>
    <x v="0"/>
    <x v="0"/>
    <x v="0"/>
    <x v="1"/>
    <x v="3"/>
    <x v="702"/>
    <x v="2548"/>
    <x v="0"/>
  </r>
  <r>
    <s v="0820-FNRNX"/>
    <x v="1"/>
    <x v="0"/>
    <x v="0"/>
    <x v="1"/>
    <x v="22"/>
    <x v="1"/>
    <x v="2"/>
    <x v="0"/>
    <x v="0"/>
    <x v="0"/>
    <x v="1"/>
    <x v="1"/>
    <x v="0"/>
    <x v="0"/>
    <x v="0"/>
    <x v="0"/>
    <x v="1"/>
    <x v="787"/>
    <x v="2549"/>
    <x v="0"/>
  </r>
  <r>
    <s v="0880-FVFWF"/>
    <x v="1"/>
    <x v="0"/>
    <x v="1"/>
    <x v="0"/>
    <x v="39"/>
    <x v="1"/>
    <x v="2"/>
    <x v="1"/>
    <x v="1"/>
    <x v="0"/>
    <x v="0"/>
    <x v="0"/>
    <x v="0"/>
    <x v="0"/>
    <x v="0"/>
    <x v="0"/>
    <x v="0"/>
    <x v="1126"/>
    <x v="2550"/>
    <x v="0"/>
  </r>
  <r>
    <s v="4611-ANLQC"/>
    <x v="0"/>
    <x v="0"/>
    <x v="0"/>
    <x v="0"/>
    <x v="31"/>
    <x v="0"/>
    <x v="0"/>
    <x v="0"/>
    <x v="1"/>
    <x v="0"/>
    <x v="1"/>
    <x v="0"/>
    <x v="0"/>
    <x v="1"/>
    <x v="1"/>
    <x v="1"/>
    <x v="0"/>
    <x v="194"/>
    <x v="2551"/>
    <x v="0"/>
  </r>
  <r>
    <s v="4213-HKBJO"/>
    <x v="0"/>
    <x v="0"/>
    <x v="1"/>
    <x v="0"/>
    <x v="55"/>
    <x v="1"/>
    <x v="2"/>
    <x v="2"/>
    <x v="2"/>
    <x v="2"/>
    <x v="2"/>
    <x v="2"/>
    <x v="2"/>
    <x v="2"/>
    <x v="2"/>
    <x v="1"/>
    <x v="3"/>
    <x v="125"/>
    <x v="2552"/>
    <x v="0"/>
  </r>
  <r>
    <s v="2792-LSHWX"/>
    <x v="0"/>
    <x v="0"/>
    <x v="1"/>
    <x v="0"/>
    <x v="0"/>
    <x v="1"/>
    <x v="1"/>
    <x v="1"/>
    <x v="1"/>
    <x v="0"/>
    <x v="0"/>
    <x v="1"/>
    <x v="0"/>
    <x v="0"/>
    <x v="0"/>
    <x v="0"/>
    <x v="1"/>
    <x v="506"/>
    <x v="2553"/>
    <x v="0"/>
  </r>
  <r>
    <s v="5028-GZLDO"/>
    <x v="1"/>
    <x v="0"/>
    <x v="1"/>
    <x v="0"/>
    <x v="2"/>
    <x v="1"/>
    <x v="1"/>
    <x v="1"/>
    <x v="0"/>
    <x v="1"/>
    <x v="0"/>
    <x v="0"/>
    <x v="0"/>
    <x v="0"/>
    <x v="0"/>
    <x v="1"/>
    <x v="3"/>
    <x v="4"/>
    <x v="2554"/>
    <x v="1"/>
  </r>
  <r>
    <s v="0014-BMAQU"/>
    <x v="1"/>
    <x v="0"/>
    <x v="0"/>
    <x v="0"/>
    <x v="28"/>
    <x v="1"/>
    <x v="2"/>
    <x v="1"/>
    <x v="1"/>
    <x v="1"/>
    <x v="0"/>
    <x v="1"/>
    <x v="0"/>
    <x v="0"/>
    <x v="2"/>
    <x v="0"/>
    <x v="3"/>
    <x v="898"/>
    <x v="2555"/>
    <x v="0"/>
  </r>
  <r>
    <s v="6861-XWTWQ"/>
    <x v="1"/>
    <x v="1"/>
    <x v="0"/>
    <x v="0"/>
    <x v="40"/>
    <x v="1"/>
    <x v="2"/>
    <x v="1"/>
    <x v="0"/>
    <x v="1"/>
    <x v="1"/>
    <x v="0"/>
    <x v="1"/>
    <x v="1"/>
    <x v="0"/>
    <x v="0"/>
    <x v="0"/>
    <x v="739"/>
    <x v="2556"/>
    <x v="1"/>
  </r>
  <r>
    <s v="9018-PCIOK"/>
    <x v="0"/>
    <x v="0"/>
    <x v="1"/>
    <x v="0"/>
    <x v="49"/>
    <x v="1"/>
    <x v="1"/>
    <x v="0"/>
    <x v="0"/>
    <x v="0"/>
    <x v="1"/>
    <x v="0"/>
    <x v="0"/>
    <x v="1"/>
    <x v="2"/>
    <x v="0"/>
    <x v="1"/>
    <x v="605"/>
    <x v="2557"/>
    <x v="0"/>
  </r>
  <r>
    <s v="4837-QUSFT"/>
    <x v="0"/>
    <x v="0"/>
    <x v="0"/>
    <x v="0"/>
    <x v="45"/>
    <x v="1"/>
    <x v="2"/>
    <x v="1"/>
    <x v="1"/>
    <x v="0"/>
    <x v="0"/>
    <x v="1"/>
    <x v="1"/>
    <x v="0"/>
    <x v="1"/>
    <x v="0"/>
    <x v="2"/>
    <x v="386"/>
    <x v="2558"/>
    <x v="0"/>
  </r>
  <r>
    <s v="6877-TJMBR"/>
    <x v="1"/>
    <x v="0"/>
    <x v="0"/>
    <x v="0"/>
    <x v="0"/>
    <x v="1"/>
    <x v="1"/>
    <x v="1"/>
    <x v="0"/>
    <x v="1"/>
    <x v="0"/>
    <x v="1"/>
    <x v="1"/>
    <x v="0"/>
    <x v="0"/>
    <x v="0"/>
    <x v="0"/>
    <x v="295"/>
    <x v="2559"/>
    <x v="1"/>
  </r>
  <r>
    <s v="9953-ZMKSM"/>
    <x v="1"/>
    <x v="0"/>
    <x v="1"/>
    <x v="0"/>
    <x v="28"/>
    <x v="1"/>
    <x v="2"/>
    <x v="2"/>
    <x v="2"/>
    <x v="2"/>
    <x v="2"/>
    <x v="2"/>
    <x v="2"/>
    <x v="2"/>
    <x v="2"/>
    <x v="1"/>
    <x v="1"/>
    <x v="186"/>
    <x v="2560"/>
    <x v="0"/>
  </r>
  <r>
    <s v="0907-HQNTS"/>
    <x v="0"/>
    <x v="1"/>
    <x v="0"/>
    <x v="0"/>
    <x v="27"/>
    <x v="1"/>
    <x v="2"/>
    <x v="1"/>
    <x v="1"/>
    <x v="0"/>
    <x v="1"/>
    <x v="1"/>
    <x v="1"/>
    <x v="1"/>
    <x v="2"/>
    <x v="0"/>
    <x v="3"/>
    <x v="1127"/>
    <x v="2561"/>
    <x v="0"/>
  </r>
  <r>
    <s v="7665-NKLAV"/>
    <x v="0"/>
    <x v="0"/>
    <x v="0"/>
    <x v="1"/>
    <x v="51"/>
    <x v="0"/>
    <x v="0"/>
    <x v="0"/>
    <x v="1"/>
    <x v="1"/>
    <x v="1"/>
    <x v="1"/>
    <x v="0"/>
    <x v="0"/>
    <x v="2"/>
    <x v="1"/>
    <x v="3"/>
    <x v="1128"/>
    <x v="2562"/>
    <x v="0"/>
  </r>
  <r>
    <s v="6769-DCQLI"/>
    <x v="1"/>
    <x v="0"/>
    <x v="1"/>
    <x v="0"/>
    <x v="15"/>
    <x v="1"/>
    <x v="1"/>
    <x v="1"/>
    <x v="0"/>
    <x v="0"/>
    <x v="1"/>
    <x v="1"/>
    <x v="1"/>
    <x v="1"/>
    <x v="1"/>
    <x v="0"/>
    <x v="2"/>
    <x v="228"/>
    <x v="2563"/>
    <x v="1"/>
  </r>
  <r>
    <s v="2433-KMEAS"/>
    <x v="1"/>
    <x v="0"/>
    <x v="1"/>
    <x v="0"/>
    <x v="5"/>
    <x v="1"/>
    <x v="2"/>
    <x v="0"/>
    <x v="1"/>
    <x v="1"/>
    <x v="0"/>
    <x v="0"/>
    <x v="0"/>
    <x v="0"/>
    <x v="0"/>
    <x v="0"/>
    <x v="0"/>
    <x v="240"/>
    <x v="2564"/>
    <x v="1"/>
  </r>
  <r>
    <s v="4391-LNRXK"/>
    <x v="1"/>
    <x v="0"/>
    <x v="1"/>
    <x v="0"/>
    <x v="5"/>
    <x v="1"/>
    <x v="1"/>
    <x v="1"/>
    <x v="0"/>
    <x v="0"/>
    <x v="1"/>
    <x v="1"/>
    <x v="0"/>
    <x v="1"/>
    <x v="0"/>
    <x v="0"/>
    <x v="2"/>
    <x v="1129"/>
    <x v="2565"/>
    <x v="0"/>
  </r>
  <r>
    <s v="8250-ZNGGW"/>
    <x v="0"/>
    <x v="1"/>
    <x v="1"/>
    <x v="0"/>
    <x v="24"/>
    <x v="1"/>
    <x v="1"/>
    <x v="0"/>
    <x v="1"/>
    <x v="0"/>
    <x v="0"/>
    <x v="1"/>
    <x v="0"/>
    <x v="0"/>
    <x v="0"/>
    <x v="1"/>
    <x v="3"/>
    <x v="23"/>
    <x v="2566"/>
    <x v="0"/>
  </r>
  <r>
    <s v="2195-ZRVAX"/>
    <x v="0"/>
    <x v="0"/>
    <x v="0"/>
    <x v="0"/>
    <x v="20"/>
    <x v="1"/>
    <x v="1"/>
    <x v="1"/>
    <x v="0"/>
    <x v="1"/>
    <x v="1"/>
    <x v="0"/>
    <x v="0"/>
    <x v="1"/>
    <x v="0"/>
    <x v="0"/>
    <x v="0"/>
    <x v="198"/>
    <x v="2567"/>
    <x v="1"/>
  </r>
  <r>
    <s v="3550-SAHFP"/>
    <x v="0"/>
    <x v="0"/>
    <x v="1"/>
    <x v="0"/>
    <x v="55"/>
    <x v="1"/>
    <x v="2"/>
    <x v="1"/>
    <x v="0"/>
    <x v="1"/>
    <x v="0"/>
    <x v="0"/>
    <x v="0"/>
    <x v="1"/>
    <x v="0"/>
    <x v="0"/>
    <x v="0"/>
    <x v="1014"/>
    <x v="2568"/>
    <x v="1"/>
  </r>
  <r>
    <s v="2011-TRQYE"/>
    <x v="1"/>
    <x v="0"/>
    <x v="1"/>
    <x v="0"/>
    <x v="32"/>
    <x v="0"/>
    <x v="0"/>
    <x v="0"/>
    <x v="0"/>
    <x v="0"/>
    <x v="1"/>
    <x v="0"/>
    <x v="0"/>
    <x v="0"/>
    <x v="0"/>
    <x v="0"/>
    <x v="3"/>
    <x v="1130"/>
    <x v="2569"/>
    <x v="1"/>
  </r>
  <r>
    <s v="8562-GHPPI"/>
    <x v="0"/>
    <x v="0"/>
    <x v="1"/>
    <x v="0"/>
    <x v="0"/>
    <x v="1"/>
    <x v="1"/>
    <x v="2"/>
    <x v="2"/>
    <x v="2"/>
    <x v="2"/>
    <x v="2"/>
    <x v="2"/>
    <x v="2"/>
    <x v="0"/>
    <x v="1"/>
    <x v="3"/>
    <x v="21"/>
    <x v="2570"/>
    <x v="0"/>
  </r>
  <r>
    <s v="5893-PYOLZ"/>
    <x v="1"/>
    <x v="0"/>
    <x v="1"/>
    <x v="0"/>
    <x v="39"/>
    <x v="1"/>
    <x v="1"/>
    <x v="0"/>
    <x v="0"/>
    <x v="0"/>
    <x v="1"/>
    <x v="1"/>
    <x v="1"/>
    <x v="1"/>
    <x v="2"/>
    <x v="0"/>
    <x v="3"/>
    <x v="1131"/>
    <x v="2571"/>
    <x v="0"/>
  </r>
  <r>
    <s v="4986-MXSFP"/>
    <x v="0"/>
    <x v="0"/>
    <x v="1"/>
    <x v="0"/>
    <x v="2"/>
    <x v="1"/>
    <x v="1"/>
    <x v="2"/>
    <x v="2"/>
    <x v="2"/>
    <x v="2"/>
    <x v="2"/>
    <x v="2"/>
    <x v="2"/>
    <x v="0"/>
    <x v="0"/>
    <x v="1"/>
    <x v="187"/>
    <x v="2572"/>
    <x v="0"/>
  </r>
  <r>
    <s v="6131-FOYAS"/>
    <x v="1"/>
    <x v="0"/>
    <x v="1"/>
    <x v="0"/>
    <x v="42"/>
    <x v="1"/>
    <x v="2"/>
    <x v="0"/>
    <x v="1"/>
    <x v="1"/>
    <x v="1"/>
    <x v="0"/>
    <x v="0"/>
    <x v="0"/>
    <x v="0"/>
    <x v="0"/>
    <x v="0"/>
    <x v="24"/>
    <x v="2573"/>
    <x v="0"/>
  </r>
  <r>
    <s v="3027-YNWZU"/>
    <x v="0"/>
    <x v="0"/>
    <x v="0"/>
    <x v="0"/>
    <x v="38"/>
    <x v="1"/>
    <x v="2"/>
    <x v="2"/>
    <x v="2"/>
    <x v="2"/>
    <x v="2"/>
    <x v="2"/>
    <x v="2"/>
    <x v="2"/>
    <x v="2"/>
    <x v="1"/>
    <x v="3"/>
    <x v="746"/>
    <x v="2574"/>
    <x v="0"/>
  </r>
  <r>
    <s v="5609-IMCGG"/>
    <x v="0"/>
    <x v="0"/>
    <x v="1"/>
    <x v="0"/>
    <x v="30"/>
    <x v="1"/>
    <x v="2"/>
    <x v="1"/>
    <x v="1"/>
    <x v="1"/>
    <x v="1"/>
    <x v="0"/>
    <x v="0"/>
    <x v="0"/>
    <x v="0"/>
    <x v="0"/>
    <x v="3"/>
    <x v="609"/>
    <x v="2575"/>
    <x v="0"/>
  </r>
  <r>
    <s v="4873-ILOLJ"/>
    <x v="1"/>
    <x v="0"/>
    <x v="1"/>
    <x v="0"/>
    <x v="65"/>
    <x v="1"/>
    <x v="1"/>
    <x v="1"/>
    <x v="0"/>
    <x v="1"/>
    <x v="0"/>
    <x v="0"/>
    <x v="1"/>
    <x v="1"/>
    <x v="0"/>
    <x v="0"/>
    <x v="0"/>
    <x v="459"/>
    <x v="2576"/>
    <x v="1"/>
  </r>
  <r>
    <s v="4727-MCYZG"/>
    <x v="1"/>
    <x v="0"/>
    <x v="1"/>
    <x v="0"/>
    <x v="0"/>
    <x v="1"/>
    <x v="1"/>
    <x v="0"/>
    <x v="0"/>
    <x v="1"/>
    <x v="0"/>
    <x v="0"/>
    <x v="0"/>
    <x v="1"/>
    <x v="0"/>
    <x v="1"/>
    <x v="1"/>
    <x v="1132"/>
    <x v="2577"/>
    <x v="0"/>
  </r>
  <r>
    <s v="9481-WHGWY"/>
    <x v="0"/>
    <x v="0"/>
    <x v="0"/>
    <x v="1"/>
    <x v="27"/>
    <x v="1"/>
    <x v="1"/>
    <x v="0"/>
    <x v="1"/>
    <x v="1"/>
    <x v="0"/>
    <x v="1"/>
    <x v="1"/>
    <x v="1"/>
    <x v="2"/>
    <x v="1"/>
    <x v="3"/>
    <x v="209"/>
    <x v="2578"/>
    <x v="0"/>
  </r>
  <r>
    <s v="2725-KXXWT"/>
    <x v="1"/>
    <x v="0"/>
    <x v="0"/>
    <x v="0"/>
    <x v="0"/>
    <x v="1"/>
    <x v="1"/>
    <x v="1"/>
    <x v="0"/>
    <x v="1"/>
    <x v="0"/>
    <x v="0"/>
    <x v="1"/>
    <x v="1"/>
    <x v="0"/>
    <x v="0"/>
    <x v="0"/>
    <x v="1026"/>
    <x v="2579"/>
    <x v="1"/>
  </r>
  <r>
    <s v="9565-DJPIB"/>
    <x v="0"/>
    <x v="0"/>
    <x v="1"/>
    <x v="1"/>
    <x v="54"/>
    <x v="1"/>
    <x v="2"/>
    <x v="1"/>
    <x v="0"/>
    <x v="0"/>
    <x v="0"/>
    <x v="0"/>
    <x v="1"/>
    <x v="0"/>
    <x v="0"/>
    <x v="1"/>
    <x v="1"/>
    <x v="767"/>
    <x v="2580"/>
    <x v="1"/>
  </r>
  <r>
    <s v="4328-VUFWD"/>
    <x v="0"/>
    <x v="0"/>
    <x v="1"/>
    <x v="0"/>
    <x v="72"/>
    <x v="1"/>
    <x v="1"/>
    <x v="0"/>
    <x v="0"/>
    <x v="1"/>
    <x v="0"/>
    <x v="1"/>
    <x v="0"/>
    <x v="1"/>
    <x v="1"/>
    <x v="1"/>
    <x v="0"/>
    <x v="1133"/>
    <x v="2581"/>
    <x v="0"/>
  </r>
  <r>
    <s v="3301-LSLWQ"/>
    <x v="0"/>
    <x v="0"/>
    <x v="1"/>
    <x v="0"/>
    <x v="44"/>
    <x v="1"/>
    <x v="2"/>
    <x v="0"/>
    <x v="1"/>
    <x v="1"/>
    <x v="0"/>
    <x v="0"/>
    <x v="0"/>
    <x v="1"/>
    <x v="0"/>
    <x v="0"/>
    <x v="0"/>
    <x v="1134"/>
    <x v="2582"/>
    <x v="0"/>
  </r>
  <r>
    <s v="7473-ZBDSN"/>
    <x v="0"/>
    <x v="0"/>
    <x v="0"/>
    <x v="1"/>
    <x v="60"/>
    <x v="1"/>
    <x v="1"/>
    <x v="2"/>
    <x v="2"/>
    <x v="2"/>
    <x v="2"/>
    <x v="2"/>
    <x v="2"/>
    <x v="2"/>
    <x v="2"/>
    <x v="1"/>
    <x v="1"/>
    <x v="901"/>
    <x v="2583"/>
    <x v="0"/>
  </r>
  <r>
    <s v="3166-PNEOF"/>
    <x v="0"/>
    <x v="0"/>
    <x v="1"/>
    <x v="0"/>
    <x v="59"/>
    <x v="1"/>
    <x v="2"/>
    <x v="0"/>
    <x v="1"/>
    <x v="1"/>
    <x v="1"/>
    <x v="1"/>
    <x v="1"/>
    <x v="1"/>
    <x v="2"/>
    <x v="1"/>
    <x v="3"/>
    <x v="631"/>
    <x v="2584"/>
    <x v="0"/>
  </r>
  <r>
    <s v="5639-NTUPK"/>
    <x v="1"/>
    <x v="0"/>
    <x v="1"/>
    <x v="1"/>
    <x v="9"/>
    <x v="1"/>
    <x v="1"/>
    <x v="0"/>
    <x v="1"/>
    <x v="1"/>
    <x v="0"/>
    <x v="0"/>
    <x v="0"/>
    <x v="0"/>
    <x v="0"/>
    <x v="0"/>
    <x v="3"/>
    <x v="1135"/>
    <x v="2585"/>
    <x v="0"/>
  </r>
  <r>
    <s v="8780-YRMTT"/>
    <x v="0"/>
    <x v="0"/>
    <x v="1"/>
    <x v="0"/>
    <x v="33"/>
    <x v="0"/>
    <x v="0"/>
    <x v="0"/>
    <x v="1"/>
    <x v="0"/>
    <x v="1"/>
    <x v="1"/>
    <x v="0"/>
    <x v="0"/>
    <x v="2"/>
    <x v="0"/>
    <x v="1"/>
    <x v="1136"/>
    <x v="2586"/>
    <x v="0"/>
  </r>
  <r>
    <s v="8348-HFYIV"/>
    <x v="1"/>
    <x v="0"/>
    <x v="1"/>
    <x v="0"/>
    <x v="2"/>
    <x v="0"/>
    <x v="0"/>
    <x v="0"/>
    <x v="0"/>
    <x v="1"/>
    <x v="1"/>
    <x v="0"/>
    <x v="1"/>
    <x v="1"/>
    <x v="0"/>
    <x v="0"/>
    <x v="0"/>
    <x v="46"/>
    <x v="2587"/>
    <x v="1"/>
  </r>
  <r>
    <s v="5140-FOMCQ"/>
    <x v="0"/>
    <x v="0"/>
    <x v="0"/>
    <x v="0"/>
    <x v="64"/>
    <x v="1"/>
    <x v="2"/>
    <x v="1"/>
    <x v="1"/>
    <x v="0"/>
    <x v="1"/>
    <x v="0"/>
    <x v="1"/>
    <x v="1"/>
    <x v="1"/>
    <x v="0"/>
    <x v="3"/>
    <x v="1060"/>
    <x v="2588"/>
    <x v="0"/>
  </r>
  <r>
    <s v="6242-SGYTS"/>
    <x v="1"/>
    <x v="0"/>
    <x v="0"/>
    <x v="1"/>
    <x v="8"/>
    <x v="1"/>
    <x v="2"/>
    <x v="1"/>
    <x v="1"/>
    <x v="0"/>
    <x v="0"/>
    <x v="0"/>
    <x v="1"/>
    <x v="0"/>
    <x v="1"/>
    <x v="0"/>
    <x v="3"/>
    <x v="1129"/>
    <x v="2589"/>
    <x v="0"/>
  </r>
  <r>
    <s v="8166-ORCHU"/>
    <x v="1"/>
    <x v="1"/>
    <x v="0"/>
    <x v="0"/>
    <x v="55"/>
    <x v="1"/>
    <x v="1"/>
    <x v="1"/>
    <x v="1"/>
    <x v="0"/>
    <x v="0"/>
    <x v="1"/>
    <x v="0"/>
    <x v="1"/>
    <x v="1"/>
    <x v="0"/>
    <x v="0"/>
    <x v="995"/>
    <x v="2590"/>
    <x v="0"/>
  </r>
  <r>
    <s v="8414-OOEEL"/>
    <x v="1"/>
    <x v="0"/>
    <x v="1"/>
    <x v="1"/>
    <x v="33"/>
    <x v="1"/>
    <x v="1"/>
    <x v="0"/>
    <x v="0"/>
    <x v="0"/>
    <x v="1"/>
    <x v="1"/>
    <x v="1"/>
    <x v="1"/>
    <x v="2"/>
    <x v="0"/>
    <x v="3"/>
    <x v="849"/>
    <x v="2591"/>
    <x v="0"/>
  </r>
  <r>
    <s v="8454-AATJP"/>
    <x v="0"/>
    <x v="0"/>
    <x v="1"/>
    <x v="0"/>
    <x v="21"/>
    <x v="1"/>
    <x v="2"/>
    <x v="1"/>
    <x v="1"/>
    <x v="0"/>
    <x v="1"/>
    <x v="1"/>
    <x v="1"/>
    <x v="1"/>
    <x v="2"/>
    <x v="1"/>
    <x v="3"/>
    <x v="262"/>
    <x v="2592"/>
    <x v="0"/>
  </r>
  <r>
    <s v="6849-WLEYG"/>
    <x v="1"/>
    <x v="0"/>
    <x v="1"/>
    <x v="1"/>
    <x v="0"/>
    <x v="1"/>
    <x v="1"/>
    <x v="2"/>
    <x v="2"/>
    <x v="2"/>
    <x v="2"/>
    <x v="2"/>
    <x v="2"/>
    <x v="2"/>
    <x v="0"/>
    <x v="1"/>
    <x v="1"/>
    <x v="119"/>
    <x v="127"/>
    <x v="1"/>
  </r>
  <r>
    <s v="4659-NZRUF"/>
    <x v="0"/>
    <x v="0"/>
    <x v="1"/>
    <x v="0"/>
    <x v="67"/>
    <x v="1"/>
    <x v="2"/>
    <x v="1"/>
    <x v="1"/>
    <x v="0"/>
    <x v="0"/>
    <x v="0"/>
    <x v="0"/>
    <x v="1"/>
    <x v="0"/>
    <x v="0"/>
    <x v="0"/>
    <x v="241"/>
    <x v="2593"/>
    <x v="1"/>
  </r>
  <r>
    <s v="4531-AUZNK"/>
    <x v="0"/>
    <x v="0"/>
    <x v="0"/>
    <x v="1"/>
    <x v="69"/>
    <x v="1"/>
    <x v="2"/>
    <x v="1"/>
    <x v="1"/>
    <x v="1"/>
    <x v="0"/>
    <x v="1"/>
    <x v="1"/>
    <x v="0"/>
    <x v="1"/>
    <x v="0"/>
    <x v="1"/>
    <x v="241"/>
    <x v="2594"/>
    <x v="0"/>
  </r>
  <r>
    <s v="4191-XOVOM"/>
    <x v="1"/>
    <x v="0"/>
    <x v="1"/>
    <x v="0"/>
    <x v="28"/>
    <x v="1"/>
    <x v="2"/>
    <x v="1"/>
    <x v="0"/>
    <x v="0"/>
    <x v="0"/>
    <x v="1"/>
    <x v="1"/>
    <x v="1"/>
    <x v="0"/>
    <x v="1"/>
    <x v="0"/>
    <x v="409"/>
    <x v="2595"/>
    <x v="0"/>
  </r>
  <r>
    <s v="2150-OEGBV"/>
    <x v="1"/>
    <x v="0"/>
    <x v="1"/>
    <x v="0"/>
    <x v="23"/>
    <x v="1"/>
    <x v="1"/>
    <x v="2"/>
    <x v="2"/>
    <x v="2"/>
    <x v="2"/>
    <x v="2"/>
    <x v="2"/>
    <x v="2"/>
    <x v="1"/>
    <x v="1"/>
    <x v="2"/>
    <x v="451"/>
    <x v="2596"/>
    <x v="0"/>
  </r>
  <r>
    <s v="8429-XIBUM"/>
    <x v="1"/>
    <x v="0"/>
    <x v="1"/>
    <x v="0"/>
    <x v="5"/>
    <x v="1"/>
    <x v="2"/>
    <x v="1"/>
    <x v="1"/>
    <x v="1"/>
    <x v="0"/>
    <x v="0"/>
    <x v="1"/>
    <x v="1"/>
    <x v="0"/>
    <x v="0"/>
    <x v="2"/>
    <x v="733"/>
    <x v="807"/>
    <x v="1"/>
  </r>
  <r>
    <s v="1855-CFULU"/>
    <x v="0"/>
    <x v="1"/>
    <x v="1"/>
    <x v="0"/>
    <x v="54"/>
    <x v="1"/>
    <x v="1"/>
    <x v="2"/>
    <x v="2"/>
    <x v="2"/>
    <x v="2"/>
    <x v="2"/>
    <x v="2"/>
    <x v="2"/>
    <x v="0"/>
    <x v="1"/>
    <x v="1"/>
    <x v="332"/>
    <x v="2597"/>
    <x v="0"/>
  </r>
  <r>
    <s v="4878-BUNFV"/>
    <x v="1"/>
    <x v="0"/>
    <x v="0"/>
    <x v="1"/>
    <x v="41"/>
    <x v="1"/>
    <x v="1"/>
    <x v="2"/>
    <x v="2"/>
    <x v="2"/>
    <x v="2"/>
    <x v="2"/>
    <x v="2"/>
    <x v="2"/>
    <x v="2"/>
    <x v="1"/>
    <x v="1"/>
    <x v="112"/>
    <x v="2598"/>
    <x v="0"/>
  </r>
  <r>
    <s v="1872-EBWSC"/>
    <x v="0"/>
    <x v="0"/>
    <x v="1"/>
    <x v="0"/>
    <x v="44"/>
    <x v="1"/>
    <x v="1"/>
    <x v="2"/>
    <x v="2"/>
    <x v="2"/>
    <x v="2"/>
    <x v="2"/>
    <x v="2"/>
    <x v="2"/>
    <x v="1"/>
    <x v="1"/>
    <x v="1"/>
    <x v="477"/>
    <x v="2599"/>
    <x v="0"/>
  </r>
  <r>
    <s v="2608-BHKFN"/>
    <x v="0"/>
    <x v="0"/>
    <x v="1"/>
    <x v="0"/>
    <x v="54"/>
    <x v="1"/>
    <x v="1"/>
    <x v="1"/>
    <x v="0"/>
    <x v="1"/>
    <x v="0"/>
    <x v="0"/>
    <x v="0"/>
    <x v="0"/>
    <x v="0"/>
    <x v="0"/>
    <x v="3"/>
    <x v="379"/>
    <x v="2600"/>
    <x v="1"/>
  </r>
  <r>
    <s v="7026-YMSBE"/>
    <x v="1"/>
    <x v="0"/>
    <x v="1"/>
    <x v="0"/>
    <x v="19"/>
    <x v="1"/>
    <x v="1"/>
    <x v="2"/>
    <x v="2"/>
    <x v="2"/>
    <x v="2"/>
    <x v="2"/>
    <x v="2"/>
    <x v="2"/>
    <x v="1"/>
    <x v="1"/>
    <x v="1"/>
    <x v="139"/>
    <x v="2601"/>
    <x v="0"/>
  </r>
  <r>
    <s v="7341-LXCAF"/>
    <x v="1"/>
    <x v="0"/>
    <x v="0"/>
    <x v="0"/>
    <x v="54"/>
    <x v="1"/>
    <x v="2"/>
    <x v="1"/>
    <x v="0"/>
    <x v="1"/>
    <x v="0"/>
    <x v="0"/>
    <x v="0"/>
    <x v="0"/>
    <x v="0"/>
    <x v="0"/>
    <x v="0"/>
    <x v="712"/>
    <x v="2602"/>
    <x v="1"/>
  </r>
  <r>
    <s v="6997-UVGOX"/>
    <x v="1"/>
    <x v="0"/>
    <x v="0"/>
    <x v="1"/>
    <x v="16"/>
    <x v="1"/>
    <x v="1"/>
    <x v="0"/>
    <x v="1"/>
    <x v="0"/>
    <x v="1"/>
    <x v="1"/>
    <x v="1"/>
    <x v="1"/>
    <x v="2"/>
    <x v="1"/>
    <x v="2"/>
    <x v="324"/>
    <x v="2603"/>
    <x v="0"/>
  </r>
  <r>
    <s v="9674-EHPPG"/>
    <x v="1"/>
    <x v="0"/>
    <x v="0"/>
    <x v="0"/>
    <x v="25"/>
    <x v="0"/>
    <x v="0"/>
    <x v="0"/>
    <x v="1"/>
    <x v="1"/>
    <x v="1"/>
    <x v="1"/>
    <x v="0"/>
    <x v="0"/>
    <x v="2"/>
    <x v="1"/>
    <x v="3"/>
    <x v="441"/>
    <x v="2604"/>
    <x v="0"/>
  </r>
  <r>
    <s v="9462-MJUAW"/>
    <x v="1"/>
    <x v="0"/>
    <x v="1"/>
    <x v="0"/>
    <x v="54"/>
    <x v="1"/>
    <x v="2"/>
    <x v="0"/>
    <x v="0"/>
    <x v="1"/>
    <x v="0"/>
    <x v="0"/>
    <x v="0"/>
    <x v="0"/>
    <x v="0"/>
    <x v="1"/>
    <x v="1"/>
    <x v="981"/>
    <x v="2605"/>
    <x v="1"/>
  </r>
  <r>
    <s v="8128-YVJRG"/>
    <x v="0"/>
    <x v="0"/>
    <x v="1"/>
    <x v="0"/>
    <x v="40"/>
    <x v="1"/>
    <x v="2"/>
    <x v="1"/>
    <x v="1"/>
    <x v="1"/>
    <x v="0"/>
    <x v="0"/>
    <x v="0"/>
    <x v="0"/>
    <x v="0"/>
    <x v="0"/>
    <x v="1"/>
    <x v="1137"/>
    <x v="2606"/>
    <x v="1"/>
  </r>
  <r>
    <s v="5440-VHLUL"/>
    <x v="1"/>
    <x v="0"/>
    <x v="1"/>
    <x v="0"/>
    <x v="14"/>
    <x v="1"/>
    <x v="2"/>
    <x v="1"/>
    <x v="0"/>
    <x v="0"/>
    <x v="0"/>
    <x v="1"/>
    <x v="1"/>
    <x v="1"/>
    <x v="1"/>
    <x v="0"/>
    <x v="2"/>
    <x v="704"/>
    <x v="2607"/>
    <x v="0"/>
  </r>
  <r>
    <s v="5781-BKHOP"/>
    <x v="0"/>
    <x v="0"/>
    <x v="0"/>
    <x v="0"/>
    <x v="21"/>
    <x v="1"/>
    <x v="2"/>
    <x v="1"/>
    <x v="1"/>
    <x v="0"/>
    <x v="1"/>
    <x v="0"/>
    <x v="1"/>
    <x v="0"/>
    <x v="2"/>
    <x v="1"/>
    <x v="2"/>
    <x v="1138"/>
    <x v="2443"/>
    <x v="0"/>
  </r>
  <r>
    <s v="4283-FUTGF"/>
    <x v="1"/>
    <x v="1"/>
    <x v="1"/>
    <x v="0"/>
    <x v="67"/>
    <x v="1"/>
    <x v="2"/>
    <x v="1"/>
    <x v="0"/>
    <x v="1"/>
    <x v="1"/>
    <x v="0"/>
    <x v="0"/>
    <x v="0"/>
    <x v="0"/>
    <x v="0"/>
    <x v="0"/>
    <x v="43"/>
    <x v="2608"/>
    <x v="1"/>
  </r>
  <r>
    <s v="5213-TWWJU"/>
    <x v="1"/>
    <x v="0"/>
    <x v="1"/>
    <x v="0"/>
    <x v="7"/>
    <x v="1"/>
    <x v="1"/>
    <x v="1"/>
    <x v="0"/>
    <x v="1"/>
    <x v="1"/>
    <x v="1"/>
    <x v="0"/>
    <x v="1"/>
    <x v="0"/>
    <x v="1"/>
    <x v="0"/>
    <x v="168"/>
    <x v="2609"/>
    <x v="0"/>
  </r>
  <r>
    <s v="1569-TTNYJ"/>
    <x v="1"/>
    <x v="0"/>
    <x v="0"/>
    <x v="0"/>
    <x v="24"/>
    <x v="1"/>
    <x v="2"/>
    <x v="1"/>
    <x v="0"/>
    <x v="0"/>
    <x v="0"/>
    <x v="0"/>
    <x v="0"/>
    <x v="0"/>
    <x v="0"/>
    <x v="0"/>
    <x v="0"/>
    <x v="260"/>
    <x v="2610"/>
    <x v="1"/>
  </r>
  <r>
    <s v="8628-MFKAX"/>
    <x v="0"/>
    <x v="1"/>
    <x v="0"/>
    <x v="0"/>
    <x v="21"/>
    <x v="1"/>
    <x v="2"/>
    <x v="1"/>
    <x v="1"/>
    <x v="0"/>
    <x v="1"/>
    <x v="1"/>
    <x v="1"/>
    <x v="1"/>
    <x v="2"/>
    <x v="0"/>
    <x v="3"/>
    <x v="1139"/>
    <x v="2611"/>
    <x v="0"/>
  </r>
  <r>
    <s v="2397-BRLOM"/>
    <x v="1"/>
    <x v="1"/>
    <x v="0"/>
    <x v="1"/>
    <x v="4"/>
    <x v="1"/>
    <x v="1"/>
    <x v="1"/>
    <x v="0"/>
    <x v="1"/>
    <x v="0"/>
    <x v="0"/>
    <x v="1"/>
    <x v="0"/>
    <x v="0"/>
    <x v="0"/>
    <x v="3"/>
    <x v="533"/>
    <x v="2612"/>
    <x v="1"/>
  </r>
  <r>
    <s v="7629-WIXZF"/>
    <x v="0"/>
    <x v="0"/>
    <x v="1"/>
    <x v="0"/>
    <x v="40"/>
    <x v="1"/>
    <x v="1"/>
    <x v="0"/>
    <x v="1"/>
    <x v="1"/>
    <x v="0"/>
    <x v="0"/>
    <x v="0"/>
    <x v="1"/>
    <x v="1"/>
    <x v="0"/>
    <x v="0"/>
    <x v="1017"/>
    <x v="2613"/>
    <x v="0"/>
  </r>
  <r>
    <s v="5445-GLVOT"/>
    <x v="0"/>
    <x v="0"/>
    <x v="1"/>
    <x v="0"/>
    <x v="5"/>
    <x v="1"/>
    <x v="1"/>
    <x v="0"/>
    <x v="1"/>
    <x v="1"/>
    <x v="0"/>
    <x v="0"/>
    <x v="0"/>
    <x v="0"/>
    <x v="0"/>
    <x v="0"/>
    <x v="0"/>
    <x v="734"/>
    <x v="2614"/>
    <x v="0"/>
  </r>
  <r>
    <s v="3976-HXHCE"/>
    <x v="1"/>
    <x v="0"/>
    <x v="1"/>
    <x v="0"/>
    <x v="21"/>
    <x v="1"/>
    <x v="1"/>
    <x v="2"/>
    <x v="2"/>
    <x v="2"/>
    <x v="2"/>
    <x v="2"/>
    <x v="2"/>
    <x v="2"/>
    <x v="2"/>
    <x v="1"/>
    <x v="2"/>
    <x v="170"/>
    <x v="2615"/>
    <x v="0"/>
  </r>
  <r>
    <s v="2466-NEJOJ"/>
    <x v="1"/>
    <x v="0"/>
    <x v="0"/>
    <x v="1"/>
    <x v="4"/>
    <x v="1"/>
    <x v="1"/>
    <x v="2"/>
    <x v="2"/>
    <x v="2"/>
    <x v="2"/>
    <x v="2"/>
    <x v="2"/>
    <x v="2"/>
    <x v="0"/>
    <x v="1"/>
    <x v="3"/>
    <x v="165"/>
    <x v="2616"/>
    <x v="0"/>
  </r>
  <r>
    <s v="0254-KCJGT"/>
    <x v="1"/>
    <x v="0"/>
    <x v="0"/>
    <x v="0"/>
    <x v="15"/>
    <x v="1"/>
    <x v="2"/>
    <x v="0"/>
    <x v="1"/>
    <x v="0"/>
    <x v="1"/>
    <x v="1"/>
    <x v="0"/>
    <x v="1"/>
    <x v="1"/>
    <x v="0"/>
    <x v="3"/>
    <x v="498"/>
    <x v="2617"/>
    <x v="0"/>
  </r>
  <r>
    <s v="5472-CVMDX"/>
    <x v="0"/>
    <x v="0"/>
    <x v="1"/>
    <x v="0"/>
    <x v="47"/>
    <x v="0"/>
    <x v="0"/>
    <x v="0"/>
    <x v="1"/>
    <x v="1"/>
    <x v="1"/>
    <x v="1"/>
    <x v="0"/>
    <x v="0"/>
    <x v="2"/>
    <x v="1"/>
    <x v="1"/>
    <x v="1140"/>
    <x v="2618"/>
    <x v="0"/>
  </r>
  <r>
    <s v="6461-SZMCV"/>
    <x v="0"/>
    <x v="0"/>
    <x v="0"/>
    <x v="0"/>
    <x v="16"/>
    <x v="1"/>
    <x v="2"/>
    <x v="0"/>
    <x v="1"/>
    <x v="0"/>
    <x v="1"/>
    <x v="1"/>
    <x v="1"/>
    <x v="1"/>
    <x v="2"/>
    <x v="1"/>
    <x v="2"/>
    <x v="1141"/>
    <x v="2619"/>
    <x v="0"/>
  </r>
  <r>
    <s v="8150-QUDFX"/>
    <x v="1"/>
    <x v="0"/>
    <x v="1"/>
    <x v="0"/>
    <x v="2"/>
    <x v="1"/>
    <x v="1"/>
    <x v="2"/>
    <x v="2"/>
    <x v="2"/>
    <x v="2"/>
    <x v="2"/>
    <x v="2"/>
    <x v="2"/>
    <x v="0"/>
    <x v="1"/>
    <x v="1"/>
    <x v="216"/>
    <x v="2620"/>
    <x v="0"/>
  </r>
  <r>
    <s v="9508-ILZDG"/>
    <x v="0"/>
    <x v="1"/>
    <x v="1"/>
    <x v="0"/>
    <x v="1"/>
    <x v="1"/>
    <x v="2"/>
    <x v="1"/>
    <x v="0"/>
    <x v="0"/>
    <x v="0"/>
    <x v="1"/>
    <x v="1"/>
    <x v="0"/>
    <x v="0"/>
    <x v="0"/>
    <x v="0"/>
    <x v="30"/>
    <x v="2621"/>
    <x v="0"/>
  </r>
  <r>
    <s v="2346-DJQTB"/>
    <x v="0"/>
    <x v="0"/>
    <x v="1"/>
    <x v="0"/>
    <x v="42"/>
    <x v="0"/>
    <x v="0"/>
    <x v="0"/>
    <x v="0"/>
    <x v="1"/>
    <x v="0"/>
    <x v="0"/>
    <x v="0"/>
    <x v="0"/>
    <x v="0"/>
    <x v="1"/>
    <x v="0"/>
    <x v="627"/>
    <x v="2622"/>
    <x v="0"/>
  </r>
  <r>
    <s v="1697-LYYYX"/>
    <x v="0"/>
    <x v="0"/>
    <x v="0"/>
    <x v="1"/>
    <x v="59"/>
    <x v="1"/>
    <x v="1"/>
    <x v="2"/>
    <x v="2"/>
    <x v="2"/>
    <x v="2"/>
    <x v="2"/>
    <x v="2"/>
    <x v="2"/>
    <x v="1"/>
    <x v="1"/>
    <x v="3"/>
    <x v="1142"/>
    <x v="2623"/>
    <x v="0"/>
  </r>
  <r>
    <s v="1942-OQFRW"/>
    <x v="1"/>
    <x v="0"/>
    <x v="1"/>
    <x v="0"/>
    <x v="0"/>
    <x v="1"/>
    <x v="1"/>
    <x v="0"/>
    <x v="0"/>
    <x v="1"/>
    <x v="0"/>
    <x v="0"/>
    <x v="0"/>
    <x v="0"/>
    <x v="0"/>
    <x v="1"/>
    <x v="0"/>
    <x v="326"/>
    <x v="386"/>
    <x v="0"/>
  </r>
  <r>
    <s v="4749-VFKVB"/>
    <x v="0"/>
    <x v="0"/>
    <x v="1"/>
    <x v="0"/>
    <x v="0"/>
    <x v="1"/>
    <x v="2"/>
    <x v="0"/>
    <x v="0"/>
    <x v="1"/>
    <x v="0"/>
    <x v="0"/>
    <x v="0"/>
    <x v="0"/>
    <x v="0"/>
    <x v="0"/>
    <x v="1"/>
    <x v="1035"/>
    <x v="2093"/>
    <x v="1"/>
  </r>
  <r>
    <s v="9640-ZSLDC"/>
    <x v="0"/>
    <x v="0"/>
    <x v="0"/>
    <x v="1"/>
    <x v="62"/>
    <x v="1"/>
    <x v="1"/>
    <x v="0"/>
    <x v="0"/>
    <x v="1"/>
    <x v="1"/>
    <x v="0"/>
    <x v="0"/>
    <x v="1"/>
    <x v="1"/>
    <x v="1"/>
    <x v="3"/>
    <x v="1143"/>
    <x v="2624"/>
    <x v="0"/>
  </r>
  <r>
    <s v="4231-LZUYM"/>
    <x v="0"/>
    <x v="0"/>
    <x v="0"/>
    <x v="0"/>
    <x v="21"/>
    <x v="1"/>
    <x v="2"/>
    <x v="2"/>
    <x v="2"/>
    <x v="2"/>
    <x v="2"/>
    <x v="2"/>
    <x v="2"/>
    <x v="2"/>
    <x v="2"/>
    <x v="1"/>
    <x v="2"/>
    <x v="1144"/>
    <x v="2625"/>
    <x v="0"/>
  </r>
  <r>
    <s v="7598-UAASY"/>
    <x v="1"/>
    <x v="0"/>
    <x v="0"/>
    <x v="0"/>
    <x v="2"/>
    <x v="1"/>
    <x v="1"/>
    <x v="1"/>
    <x v="0"/>
    <x v="1"/>
    <x v="1"/>
    <x v="0"/>
    <x v="0"/>
    <x v="0"/>
    <x v="0"/>
    <x v="1"/>
    <x v="0"/>
    <x v="1016"/>
    <x v="2626"/>
    <x v="1"/>
  </r>
  <r>
    <s v="7938-OUHIO"/>
    <x v="1"/>
    <x v="0"/>
    <x v="1"/>
    <x v="0"/>
    <x v="35"/>
    <x v="1"/>
    <x v="1"/>
    <x v="1"/>
    <x v="0"/>
    <x v="1"/>
    <x v="1"/>
    <x v="1"/>
    <x v="1"/>
    <x v="1"/>
    <x v="0"/>
    <x v="0"/>
    <x v="0"/>
    <x v="343"/>
    <x v="2627"/>
    <x v="1"/>
  </r>
  <r>
    <s v="8510-AWCXC"/>
    <x v="0"/>
    <x v="1"/>
    <x v="1"/>
    <x v="0"/>
    <x v="9"/>
    <x v="1"/>
    <x v="2"/>
    <x v="1"/>
    <x v="1"/>
    <x v="1"/>
    <x v="0"/>
    <x v="0"/>
    <x v="1"/>
    <x v="1"/>
    <x v="0"/>
    <x v="0"/>
    <x v="0"/>
    <x v="250"/>
    <x v="2628"/>
    <x v="1"/>
  </r>
  <r>
    <s v="6128-AQBMT"/>
    <x v="1"/>
    <x v="1"/>
    <x v="0"/>
    <x v="0"/>
    <x v="52"/>
    <x v="0"/>
    <x v="0"/>
    <x v="0"/>
    <x v="0"/>
    <x v="0"/>
    <x v="1"/>
    <x v="0"/>
    <x v="1"/>
    <x v="1"/>
    <x v="0"/>
    <x v="0"/>
    <x v="0"/>
    <x v="1145"/>
    <x v="2629"/>
    <x v="0"/>
  </r>
  <r>
    <s v="3594-BDSOA"/>
    <x v="0"/>
    <x v="0"/>
    <x v="0"/>
    <x v="0"/>
    <x v="65"/>
    <x v="1"/>
    <x v="1"/>
    <x v="2"/>
    <x v="2"/>
    <x v="2"/>
    <x v="2"/>
    <x v="2"/>
    <x v="2"/>
    <x v="2"/>
    <x v="1"/>
    <x v="1"/>
    <x v="3"/>
    <x v="66"/>
    <x v="2630"/>
    <x v="0"/>
  </r>
  <r>
    <s v="0431-APWVY"/>
    <x v="0"/>
    <x v="0"/>
    <x v="0"/>
    <x v="1"/>
    <x v="7"/>
    <x v="1"/>
    <x v="1"/>
    <x v="1"/>
    <x v="0"/>
    <x v="1"/>
    <x v="0"/>
    <x v="0"/>
    <x v="1"/>
    <x v="1"/>
    <x v="1"/>
    <x v="0"/>
    <x v="2"/>
    <x v="658"/>
    <x v="2631"/>
    <x v="1"/>
  </r>
  <r>
    <s v="5133-VRSAB"/>
    <x v="1"/>
    <x v="0"/>
    <x v="1"/>
    <x v="0"/>
    <x v="4"/>
    <x v="0"/>
    <x v="0"/>
    <x v="0"/>
    <x v="1"/>
    <x v="1"/>
    <x v="0"/>
    <x v="0"/>
    <x v="0"/>
    <x v="0"/>
    <x v="0"/>
    <x v="1"/>
    <x v="1"/>
    <x v="1146"/>
    <x v="2632"/>
    <x v="0"/>
  </r>
  <r>
    <s v="5996-DAOQL"/>
    <x v="1"/>
    <x v="0"/>
    <x v="1"/>
    <x v="0"/>
    <x v="0"/>
    <x v="1"/>
    <x v="1"/>
    <x v="2"/>
    <x v="2"/>
    <x v="2"/>
    <x v="2"/>
    <x v="2"/>
    <x v="2"/>
    <x v="2"/>
    <x v="0"/>
    <x v="0"/>
    <x v="1"/>
    <x v="507"/>
    <x v="684"/>
    <x v="0"/>
  </r>
  <r>
    <s v="6838-YAUVY"/>
    <x v="0"/>
    <x v="0"/>
    <x v="1"/>
    <x v="0"/>
    <x v="68"/>
    <x v="1"/>
    <x v="2"/>
    <x v="1"/>
    <x v="0"/>
    <x v="1"/>
    <x v="1"/>
    <x v="1"/>
    <x v="0"/>
    <x v="1"/>
    <x v="2"/>
    <x v="0"/>
    <x v="2"/>
    <x v="485"/>
    <x v="2633"/>
    <x v="0"/>
  </r>
  <r>
    <s v="0484-JPBRU"/>
    <x v="1"/>
    <x v="0"/>
    <x v="1"/>
    <x v="0"/>
    <x v="52"/>
    <x v="1"/>
    <x v="2"/>
    <x v="2"/>
    <x v="2"/>
    <x v="2"/>
    <x v="2"/>
    <x v="2"/>
    <x v="2"/>
    <x v="2"/>
    <x v="0"/>
    <x v="0"/>
    <x v="2"/>
    <x v="186"/>
    <x v="2634"/>
    <x v="0"/>
  </r>
  <r>
    <s v="7883-ROJOC"/>
    <x v="0"/>
    <x v="0"/>
    <x v="0"/>
    <x v="0"/>
    <x v="67"/>
    <x v="1"/>
    <x v="1"/>
    <x v="0"/>
    <x v="0"/>
    <x v="1"/>
    <x v="0"/>
    <x v="0"/>
    <x v="0"/>
    <x v="0"/>
    <x v="0"/>
    <x v="1"/>
    <x v="1"/>
    <x v="1147"/>
    <x v="2635"/>
    <x v="0"/>
  </r>
  <r>
    <s v="0244-LGNFY"/>
    <x v="0"/>
    <x v="0"/>
    <x v="0"/>
    <x v="1"/>
    <x v="21"/>
    <x v="1"/>
    <x v="2"/>
    <x v="0"/>
    <x v="1"/>
    <x v="0"/>
    <x v="1"/>
    <x v="1"/>
    <x v="1"/>
    <x v="1"/>
    <x v="2"/>
    <x v="1"/>
    <x v="2"/>
    <x v="1148"/>
    <x v="2636"/>
    <x v="0"/>
  </r>
  <r>
    <s v="7274-CGTOD"/>
    <x v="1"/>
    <x v="0"/>
    <x v="1"/>
    <x v="0"/>
    <x v="8"/>
    <x v="0"/>
    <x v="0"/>
    <x v="0"/>
    <x v="1"/>
    <x v="0"/>
    <x v="1"/>
    <x v="1"/>
    <x v="0"/>
    <x v="0"/>
    <x v="2"/>
    <x v="0"/>
    <x v="2"/>
    <x v="1149"/>
    <x v="2637"/>
    <x v="0"/>
  </r>
  <r>
    <s v="4295-YURET"/>
    <x v="0"/>
    <x v="1"/>
    <x v="0"/>
    <x v="1"/>
    <x v="39"/>
    <x v="1"/>
    <x v="1"/>
    <x v="0"/>
    <x v="1"/>
    <x v="1"/>
    <x v="0"/>
    <x v="1"/>
    <x v="1"/>
    <x v="1"/>
    <x v="2"/>
    <x v="0"/>
    <x v="3"/>
    <x v="1150"/>
    <x v="2638"/>
    <x v="0"/>
  </r>
  <r>
    <s v="3426-NIYYL"/>
    <x v="1"/>
    <x v="0"/>
    <x v="1"/>
    <x v="0"/>
    <x v="30"/>
    <x v="1"/>
    <x v="2"/>
    <x v="0"/>
    <x v="0"/>
    <x v="1"/>
    <x v="0"/>
    <x v="0"/>
    <x v="0"/>
    <x v="0"/>
    <x v="0"/>
    <x v="1"/>
    <x v="0"/>
    <x v="730"/>
    <x v="2639"/>
    <x v="1"/>
  </r>
  <r>
    <s v="8225-BTJAU"/>
    <x v="1"/>
    <x v="1"/>
    <x v="1"/>
    <x v="0"/>
    <x v="6"/>
    <x v="1"/>
    <x v="1"/>
    <x v="1"/>
    <x v="0"/>
    <x v="1"/>
    <x v="0"/>
    <x v="0"/>
    <x v="0"/>
    <x v="1"/>
    <x v="0"/>
    <x v="0"/>
    <x v="0"/>
    <x v="161"/>
    <x v="2640"/>
    <x v="1"/>
  </r>
  <r>
    <s v="4635-EJYPD"/>
    <x v="1"/>
    <x v="0"/>
    <x v="0"/>
    <x v="1"/>
    <x v="48"/>
    <x v="1"/>
    <x v="1"/>
    <x v="2"/>
    <x v="2"/>
    <x v="2"/>
    <x v="2"/>
    <x v="2"/>
    <x v="2"/>
    <x v="2"/>
    <x v="2"/>
    <x v="1"/>
    <x v="1"/>
    <x v="11"/>
    <x v="2641"/>
    <x v="0"/>
  </r>
  <r>
    <s v="1866-ZSLJM"/>
    <x v="1"/>
    <x v="0"/>
    <x v="1"/>
    <x v="0"/>
    <x v="17"/>
    <x v="1"/>
    <x v="1"/>
    <x v="2"/>
    <x v="2"/>
    <x v="2"/>
    <x v="2"/>
    <x v="2"/>
    <x v="2"/>
    <x v="2"/>
    <x v="0"/>
    <x v="1"/>
    <x v="3"/>
    <x v="289"/>
    <x v="2642"/>
    <x v="0"/>
  </r>
  <r>
    <s v="4636-TVXVG"/>
    <x v="1"/>
    <x v="0"/>
    <x v="0"/>
    <x v="1"/>
    <x v="8"/>
    <x v="1"/>
    <x v="1"/>
    <x v="2"/>
    <x v="2"/>
    <x v="2"/>
    <x v="2"/>
    <x v="2"/>
    <x v="2"/>
    <x v="2"/>
    <x v="1"/>
    <x v="1"/>
    <x v="2"/>
    <x v="81"/>
    <x v="2643"/>
    <x v="0"/>
  </r>
  <r>
    <s v="4236-UJPWO"/>
    <x v="0"/>
    <x v="0"/>
    <x v="1"/>
    <x v="0"/>
    <x v="2"/>
    <x v="0"/>
    <x v="0"/>
    <x v="0"/>
    <x v="0"/>
    <x v="1"/>
    <x v="0"/>
    <x v="0"/>
    <x v="0"/>
    <x v="0"/>
    <x v="0"/>
    <x v="1"/>
    <x v="0"/>
    <x v="692"/>
    <x v="2644"/>
    <x v="0"/>
  </r>
  <r>
    <s v="9392-XBGTD"/>
    <x v="1"/>
    <x v="0"/>
    <x v="1"/>
    <x v="1"/>
    <x v="23"/>
    <x v="1"/>
    <x v="1"/>
    <x v="2"/>
    <x v="2"/>
    <x v="2"/>
    <x v="2"/>
    <x v="2"/>
    <x v="2"/>
    <x v="2"/>
    <x v="2"/>
    <x v="1"/>
    <x v="1"/>
    <x v="146"/>
    <x v="2645"/>
    <x v="0"/>
  </r>
  <r>
    <s v="3387-VATUS"/>
    <x v="1"/>
    <x v="0"/>
    <x v="1"/>
    <x v="0"/>
    <x v="24"/>
    <x v="1"/>
    <x v="2"/>
    <x v="1"/>
    <x v="0"/>
    <x v="1"/>
    <x v="0"/>
    <x v="0"/>
    <x v="1"/>
    <x v="1"/>
    <x v="0"/>
    <x v="0"/>
    <x v="2"/>
    <x v="154"/>
    <x v="2646"/>
    <x v="1"/>
  </r>
  <r>
    <s v="6402-SSEJG"/>
    <x v="0"/>
    <x v="0"/>
    <x v="1"/>
    <x v="0"/>
    <x v="13"/>
    <x v="0"/>
    <x v="0"/>
    <x v="0"/>
    <x v="1"/>
    <x v="0"/>
    <x v="1"/>
    <x v="0"/>
    <x v="1"/>
    <x v="1"/>
    <x v="1"/>
    <x v="1"/>
    <x v="0"/>
    <x v="738"/>
    <x v="2647"/>
    <x v="0"/>
  </r>
  <r>
    <s v="1143-NMNQJ"/>
    <x v="0"/>
    <x v="0"/>
    <x v="1"/>
    <x v="0"/>
    <x v="2"/>
    <x v="1"/>
    <x v="2"/>
    <x v="1"/>
    <x v="0"/>
    <x v="1"/>
    <x v="0"/>
    <x v="0"/>
    <x v="0"/>
    <x v="1"/>
    <x v="0"/>
    <x v="0"/>
    <x v="0"/>
    <x v="449"/>
    <x v="2648"/>
    <x v="1"/>
  </r>
  <r>
    <s v="1169-SAOCL"/>
    <x v="1"/>
    <x v="0"/>
    <x v="1"/>
    <x v="0"/>
    <x v="12"/>
    <x v="1"/>
    <x v="2"/>
    <x v="1"/>
    <x v="0"/>
    <x v="0"/>
    <x v="0"/>
    <x v="1"/>
    <x v="1"/>
    <x v="1"/>
    <x v="1"/>
    <x v="0"/>
    <x v="2"/>
    <x v="1151"/>
    <x v="2649"/>
    <x v="0"/>
  </r>
  <r>
    <s v="1110-KYLGQ"/>
    <x v="0"/>
    <x v="0"/>
    <x v="1"/>
    <x v="0"/>
    <x v="28"/>
    <x v="1"/>
    <x v="2"/>
    <x v="1"/>
    <x v="1"/>
    <x v="0"/>
    <x v="1"/>
    <x v="0"/>
    <x v="1"/>
    <x v="1"/>
    <x v="0"/>
    <x v="1"/>
    <x v="3"/>
    <x v="1117"/>
    <x v="2650"/>
    <x v="0"/>
  </r>
  <r>
    <s v="9929-PLVPA"/>
    <x v="0"/>
    <x v="0"/>
    <x v="1"/>
    <x v="1"/>
    <x v="54"/>
    <x v="1"/>
    <x v="1"/>
    <x v="2"/>
    <x v="2"/>
    <x v="2"/>
    <x v="2"/>
    <x v="2"/>
    <x v="2"/>
    <x v="2"/>
    <x v="0"/>
    <x v="1"/>
    <x v="3"/>
    <x v="66"/>
    <x v="2651"/>
    <x v="0"/>
  </r>
  <r>
    <s v="3518-PZXZQ"/>
    <x v="0"/>
    <x v="0"/>
    <x v="0"/>
    <x v="0"/>
    <x v="0"/>
    <x v="1"/>
    <x v="1"/>
    <x v="0"/>
    <x v="0"/>
    <x v="1"/>
    <x v="0"/>
    <x v="0"/>
    <x v="1"/>
    <x v="0"/>
    <x v="0"/>
    <x v="0"/>
    <x v="1"/>
    <x v="25"/>
    <x v="2652"/>
    <x v="0"/>
  </r>
  <r>
    <s v="2371-JUNGC"/>
    <x v="1"/>
    <x v="0"/>
    <x v="1"/>
    <x v="0"/>
    <x v="26"/>
    <x v="1"/>
    <x v="1"/>
    <x v="2"/>
    <x v="2"/>
    <x v="2"/>
    <x v="2"/>
    <x v="2"/>
    <x v="2"/>
    <x v="2"/>
    <x v="0"/>
    <x v="1"/>
    <x v="1"/>
    <x v="202"/>
    <x v="2653"/>
    <x v="0"/>
  </r>
  <r>
    <s v="7693-QPEFS"/>
    <x v="1"/>
    <x v="1"/>
    <x v="1"/>
    <x v="0"/>
    <x v="15"/>
    <x v="1"/>
    <x v="2"/>
    <x v="1"/>
    <x v="0"/>
    <x v="1"/>
    <x v="0"/>
    <x v="0"/>
    <x v="0"/>
    <x v="0"/>
    <x v="0"/>
    <x v="0"/>
    <x v="2"/>
    <x v="1152"/>
    <x v="2654"/>
    <x v="0"/>
  </r>
  <r>
    <s v="0924-BJCRC"/>
    <x v="0"/>
    <x v="1"/>
    <x v="0"/>
    <x v="0"/>
    <x v="31"/>
    <x v="1"/>
    <x v="2"/>
    <x v="1"/>
    <x v="0"/>
    <x v="0"/>
    <x v="0"/>
    <x v="0"/>
    <x v="0"/>
    <x v="1"/>
    <x v="0"/>
    <x v="1"/>
    <x v="0"/>
    <x v="578"/>
    <x v="2655"/>
    <x v="0"/>
  </r>
  <r>
    <s v="5074-FBGHB"/>
    <x v="1"/>
    <x v="0"/>
    <x v="1"/>
    <x v="0"/>
    <x v="38"/>
    <x v="1"/>
    <x v="2"/>
    <x v="1"/>
    <x v="0"/>
    <x v="1"/>
    <x v="1"/>
    <x v="1"/>
    <x v="1"/>
    <x v="1"/>
    <x v="1"/>
    <x v="0"/>
    <x v="3"/>
    <x v="516"/>
    <x v="2656"/>
    <x v="0"/>
  </r>
  <r>
    <s v="2351-BKRZW"/>
    <x v="0"/>
    <x v="0"/>
    <x v="0"/>
    <x v="1"/>
    <x v="29"/>
    <x v="1"/>
    <x v="1"/>
    <x v="0"/>
    <x v="1"/>
    <x v="1"/>
    <x v="1"/>
    <x v="0"/>
    <x v="1"/>
    <x v="1"/>
    <x v="2"/>
    <x v="1"/>
    <x v="2"/>
    <x v="408"/>
    <x v="2657"/>
    <x v="0"/>
  </r>
  <r>
    <s v="4455-BFSPD"/>
    <x v="0"/>
    <x v="0"/>
    <x v="0"/>
    <x v="0"/>
    <x v="59"/>
    <x v="1"/>
    <x v="2"/>
    <x v="1"/>
    <x v="0"/>
    <x v="1"/>
    <x v="0"/>
    <x v="1"/>
    <x v="1"/>
    <x v="1"/>
    <x v="1"/>
    <x v="1"/>
    <x v="2"/>
    <x v="259"/>
    <x v="2658"/>
    <x v="0"/>
  </r>
  <r>
    <s v="0415-MOSGF"/>
    <x v="0"/>
    <x v="0"/>
    <x v="1"/>
    <x v="0"/>
    <x v="0"/>
    <x v="1"/>
    <x v="1"/>
    <x v="0"/>
    <x v="0"/>
    <x v="1"/>
    <x v="0"/>
    <x v="0"/>
    <x v="0"/>
    <x v="0"/>
    <x v="0"/>
    <x v="1"/>
    <x v="1"/>
    <x v="584"/>
    <x v="826"/>
    <x v="1"/>
  </r>
  <r>
    <s v="1724-BQUHA"/>
    <x v="1"/>
    <x v="1"/>
    <x v="1"/>
    <x v="0"/>
    <x v="24"/>
    <x v="1"/>
    <x v="1"/>
    <x v="1"/>
    <x v="0"/>
    <x v="1"/>
    <x v="0"/>
    <x v="0"/>
    <x v="1"/>
    <x v="1"/>
    <x v="0"/>
    <x v="0"/>
    <x v="0"/>
    <x v="483"/>
    <x v="2659"/>
    <x v="1"/>
  </r>
  <r>
    <s v="3948-KXDUF"/>
    <x v="1"/>
    <x v="0"/>
    <x v="1"/>
    <x v="0"/>
    <x v="33"/>
    <x v="1"/>
    <x v="2"/>
    <x v="0"/>
    <x v="1"/>
    <x v="0"/>
    <x v="1"/>
    <x v="1"/>
    <x v="0"/>
    <x v="0"/>
    <x v="2"/>
    <x v="1"/>
    <x v="2"/>
    <x v="432"/>
    <x v="2660"/>
    <x v="0"/>
  </r>
  <r>
    <s v="2323-ARSVR"/>
    <x v="1"/>
    <x v="0"/>
    <x v="0"/>
    <x v="0"/>
    <x v="56"/>
    <x v="1"/>
    <x v="1"/>
    <x v="1"/>
    <x v="1"/>
    <x v="0"/>
    <x v="1"/>
    <x v="1"/>
    <x v="1"/>
    <x v="1"/>
    <x v="2"/>
    <x v="0"/>
    <x v="0"/>
    <x v="86"/>
    <x v="2661"/>
    <x v="0"/>
  </r>
  <r>
    <s v="0815-MFZGM"/>
    <x v="0"/>
    <x v="0"/>
    <x v="0"/>
    <x v="0"/>
    <x v="41"/>
    <x v="1"/>
    <x v="1"/>
    <x v="1"/>
    <x v="0"/>
    <x v="1"/>
    <x v="1"/>
    <x v="1"/>
    <x v="1"/>
    <x v="1"/>
    <x v="2"/>
    <x v="0"/>
    <x v="3"/>
    <x v="212"/>
    <x v="2662"/>
    <x v="0"/>
  </r>
  <r>
    <s v="4826-XTSOH"/>
    <x v="1"/>
    <x v="1"/>
    <x v="0"/>
    <x v="0"/>
    <x v="0"/>
    <x v="1"/>
    <x v="2"/>
    <x v="1"/>
    <x v="0"/>
    <x v="1"/>
    <x v="0"/>
    <x v="0"/>
    <x v="1"/>
    <x v="0"/>
    <x v="0"/>
    <x v="0"/>
    <x v="0"/>
    <x v="426"/>
    <x v="1246"/>
    <x v="1"/>
  </r>
  <r>
    <s v="5480-XTFFL"/>
    <x v="0"/>
    <x v="0"/>
    <x v="0"/>
    <x v="1"/>
    <x v="36"/>
    <x v="1"/>
    <x v="1"/>
    <x v="2"/>
    <x v="2"/>
    <x v="2"/>
    <x v="2"/>
    <x v="2"/>
    <x v="2"/>
    <x v="2"/>
    <x v="2"/>
    <x v="1"/>
    <x v="1"/>
    <x v="91"/>
    <x v="2663"/>
    <x v="0"/>
  </r>
  <r>
    <s v="8295-FHIVV"/>
    <x v="1"/>
    <x v="0"/>
    <x v="1"/>
    <x v="0"/>
    <x v="40"/>
    <x v="1"/>
    <x v="1"/>
    <x v="2"/>
    <x v="2"/>
    <x v="2"/>
    <x v="2"/>
    <x v="2"/>
    <x v="2"/>
    <x v="2"/>
    <x v="0"/>
    <x v="0"/>
    <x v="1"/>
    <x v="101"/>
    <x v="2664"/>
    <x v="0"/>
  </r>
  <r>
    <s v="2495-INZWQ"/>
    <x v="1"/>
    <x v="0"/>
    <x v="1"/>
    <x v="0"/>
    <x v="54"/>
    <x v="0"/>
    <x v="0"/>
    <x v="0"/>
    <x v="0"/>
    <x v="1"/>
    <x v="0"/>
    <x v="0"/>
    <x v="1"/>
    <x v="1"/>
    <x v="0"/>
    <x v="0"/>
    <x v="0"/>
    <x v="817"/>
    <x v="2665"/>
    <x v="1"/>
  </r>
  <r>
    <s v="9086-YJYXS"/>
    <x v="1"/>
    <x v="0"/>
    <x v="0"/>
    <x v="1"/>
    <x v="1"/>
    <x v="1"/>
    <x v="2"/>
    <x v="0"/>
    <x v="0"/>
    <x v="1"/>
    <x v="1"/>
    <x v="0"/>
    <x v="1"/>
    <x v="1"/>
    <x v="1"/>
    <x v="1"/>
    <x v="2"/>
    <x v="1153"/>
    <x v="2666"/>
    <x v="0"/>
  </r>
  <r>
    <s v="1179-INLAT"/>
    <x v="1"/>
    <x v="0"/>
    <x v="1"/>
    <x v="0"/>
    <x v="35"/>
    <x v="1"/>
    <x v="1"/>
    <x v="2"/>
    <x v="2"/>
    <x v="2"/>
    <x v="2"/>
    <x v="2"/>
    <x v="2"/>
    <x v="2"/>
    <x v="1"/>
    <x v="0"/>
    <x v="1"/>
    <x v="93"/>
    <x v="1298"/>
    <x v="0"/>
  </r>
  <r>
    <s v="7909-FIOIY"/>
    <x v="0"/>
    <x v="0"/>
    <x v="0"/>
    <x v="1"/>
    <x v="67"/>
    <x v="0"/>
    <x v="0"/>
    <x v="0"/>
    <x v="0"/>
    <x v="1"/>
    <x v="0"/>
    <x v="0"/>
    <x v="0"/>
    <x v="0"/>
    <x v="0"/>
    <x v="0"/>
    <x v="1"/>
    <x v="492"/>
    <x v="2667"/>
    <x v="0"/>
  </r>
  <r>
    <s v="4139-SUGLD"/>
    <x v="1"/>
    <x v="0"/>
    <x v="0"/>
    <x v="1"/>
    <x v="36"/>
    <x v="0"/>
    <x v="0"/>
    <x v="0"/>
    <x v="1"/>
    <x v="1"/>
    <x v="0"/>
    <x v="1"/>
    <x v="0"/>
    <x v="0"/>
    <x v="0"/>
    <x v="1"/>
    <x v="2"/>
    <x v="790"/>
    <x v="2668"/>
    <x v="1"/>
  </r>
  <r>
    <s v="6857-VWJDT"/>
    <x v="0"/>
    <x v="0"/>
    <x v="1"/>
    <x v="0"/>
    <x v="0"/>
    <x v="1"/>
    <x v="2"/>
    <x v="1"/>
    <x v="0"/>
    <x v="1"/>
    <x v="0"/>
    <x v="0"/>
    <x v="1"/>
    <x v="1"/>
    <x v="0"/>
    <x v="1"/>
    <x v="1"/>
    <x v="422"/>
    <x v="2669"/>
    <x v="1"/>
  </r>
  <r>
    <s v="6351-SCJKT"/>
    <x v="1"/>
    <x v="0"/>
    <x v="1"/>
    <x v="0"/>
    <x v="35"/>
    <x v="0"/>
    <x v="0"/>
    <x v="0"/>
    <x v="1"/>
    <x v="1"/>
    <x v="1"/>
    <x v="1"/>
    <x v="0"/>
    <x v="0"/>
    <x v="0"/>
    <x v="1"/>
    <x v="1"/>
    <x v="1154"/>
    <x v="2670"/>
    <x v="0"/>
  </r>
  <r>
    <s v="5468-BPMMO"/>
    <x v="1"/>
    <x v="0"/>
    <x v="0"/>
    <x v="0"/>
    <x v="25"/>
    <x v="1"/>
    <x v="1"/>
    <x v="2"/>
    <x v="2"/>
    <x v="2"/>
    <x v="2"/>
    <x v="2"/>
    <x v="2"/>
    <x v="2"/>
    <x v="0"/>
    <x v="1"/>
    <x v="0"/>
    <x v="127"/>
    <x v="2671"/>
    <x v="0"/>
  </r>
  <r>
    <s v="5624-BQSSA"/>
    <x v="0"/>
    <x v="0"/>
    <x v="1"/>
    <x v="0"/>
    <x v="0"/>
    <x v="1"/>
    <x v="1"/>
    <x v="2"/>
    <x v="2"/>
    <x v="2"/>
    <x v="2"/>
    <x v="2"/>
    <x v="2"/>
    <x v="2"/>
    <x v="0"/>
    <x v="1"/>
    <x v="1"/>
    <x v="774"/>
    <x v="2672"/>
    <x v="1"/>
  </r>
  <r>
    <s v="0197-PNKNK"/>
    <x v="0"/>
    <x v="0"/>
    <x v="0"/>
    <x v="1"/>
    <x v="14"/>
    <x v="1"/>
    <x v="2"/>
    <x v="1"/>
    <x v="1"/>
    <x v="1"/>
    <x v="1"/>
    <x v="0"/>
    <x v="0"/>
    <x v="0"/>
    <x v="1"/>
    <x v="1"/>
    <x v="2"/>
    <x v="777"/>
    <x v="2673"/>
    <x v="0"/>
  </r>
  <r>
    <s v="2439-QKJUL"/>
    <x v="1"/>
    <x v="0"/>
    <x v="1"/>
    <x v="0"/>
    <x v="24"/>
    <x v="1"/>
    <x v="1"/>
    <x v="2"/>
    <x v="2"/>
    <x v="2"/>
    <x v="2"/>
    <x v="2"/>
    <x v="2"/>
    <x v="2"/>
    <x v="0"/>
    <x v="1"/>
    <x v="1"/>
    <x v="202"/>
    <x v="2674"/>
    <x v="0"/>
  </r>
  <r>
    <s v="1194-SPVSP"/>
    <x v="1"/>
    <x v="0"/>
    <x v="1"/>
    <x v="0"/>
    <x v="0"/>
    <x v="1"/>
    <x v="1"/>
    <x v="2"/>
    <x v="2"/>
    <x v="2"/>
    <x v="2"/>
    <x v="2"/>
    <x v="2"/>
    <x v="2"/>
    <x v="0"/>
    <x v="1"/>
    <x v="2"/>
    <x v="165"/>
    <x v="1033"/>
    <x v="0"/>
  </r>
  <r>
    <s v="9534-NSXEM"/>
    <x v="1"/>
    <x v="0"/>
    <x v="1"/>
    <x v="0"/>
    <x v="70"/>
    <x v="1"/>
    <x v="1"/>
    <x v="2"/>
    <x v="2"/>
    <x v="2"/>
    <x v="2"/>
    <x v="2"/>
    <x v="2"/>
    <x v="2"/>
    <x v="1"/>
    <x v="0"/>
    <x v="3"/>
    <x v="16"/>
    <x v="2675"/>
    <x v="0"/>
  </r>
  <r>
    <s v="2408-WITXK"/>
    <x v="0"/>
    <x v="1"/>
    <x v="1"/>
    <x v="0"/>
    <x v="6"/>
    <x v="0"/>
    <x v="0"/>
    <x v="0"/>
    <x v="0"/>
    <x v="1"/>
    <x v="0"/>
    <x v="0"/>
    <x v="0"/>
    <x v="1"/>
    <x v="0"/>
    <x v="0"/>
    <x v="0"/>
    <x v="496"/>
    <x v="2676"/>
    <x v="1"/>
  </r>
  <r>
    <s v="8929-KSWIH"/>
    <x v="1"/>
    <x v="0"/>
    <x v="1"/>
    <x v="0"/>
    <x v="13"/>
    <x v="1"/>
    <x v="1"/>
    <x v="1"/>
    <x v="0"/>
    <x v="1"/>
    <x v="1"/>
    <x v="1"/>
    <x v="1"/>
    <x v="1"/>
    <x v="2"/>
    <x v="1"/>
    <x v="2"/>
    <x v="79"/>
    <x v="2677"/>
    <x v="0"/>
  </r>
  <r>
    <s v="2250-IVBWA"/>
    <x v="1"/>
    <x v="0"/>
    <x v="0"/>
    <x v="1"/>
    <x v="38"/>
    <x v="1"/>
    <x v="1"/>
    <x v="1"/>
    <x v="1"/>
    <x v="0"/>
    <x v="0"/>
    <x v="0"/>
    <x v="0"/>
    <x v="0"/>
    <x v="0"/>
    <x v="1"/>
    <x v="0"/>
    <x v="368"/>
    <x v="2678"/>
    <x v="0"/>
  </r>
  <r>
    <s v="1810-MVMAI"/>
    <x v="1"/>
    <x v="0"/>
    <x v="0"/>
    <x v="1"/>
    <x v="19"/>
    <x v="1"/>
    <x v="2"/>
    <x v="0"/>
    <x v="1"/>
    <x v="0"/>
    <x v="1"/>
    <x v="1"/>
    <x v="0"/>
    <x v="0"/>
    <x v="0"/>
    <x v="1"/>
    <x v="0"/>
    <x v="1155"/>
    <x v="2679"/>
    <x v="0"/>
  </r>
  <r>
    <s v="9506-UXUSK"/>
    <x v="1"/>
    <x v="0"/>
    <x v="1"/>
    <x v="0"/>
    <x v="9"/>
    <x v="1"/>
    <x v="1"/>
    <x v="1"/>
    <x v="0"/>
    <x v="1"/>
    <x v="0"/>
    <x v="0"/>
    <x v="0"/>
    <x v="0"/>
    <x v="0"/>
    <x v="0"/>
    <x v="0"/>
    <x v="192"/>
    <x v="2680"/>
    <x v="0"/>
  </r>
  <r>
    <s v="1229-RCALF"/>
    <x v="0"/>
    <x v="0"/>
    <x v="0"/>
    <x v="0"/>
    <x v="38"/>
    <x v="1"/>
    <x v="2"/>
    <x v="1"/>
    <x v="1"/>
    <x v="0"/>
    <x v="1"/>
    <x v="1"/>
    <x v="1"/>
    <x v="1"/>
    <x v="1"/>
    <x v="0"/>
    <x v="0"/>
    <x v="1156"/>
    <x v="2681"/>
    <x v="0"/>
  </r>
  <r>
    <s v="3572-UOLYZ"/>
    <x v="0"/>
    <x v="0"/>
    <x v="1"/>
    <x v="1"/>
    <x v="25"/>
    <x v="1"/>
    <x v="2"/>
    <x v="1"/>
    <x v="0"/>
    <x v="1"/>
    <x v="1"/>
    <x v="1"/>
    <x v="0"/>
    <x v="0"/>
    <x v="0"/>
    <x v="0"/>
    <x v="2"/>
    <x v="295"/>
    <x v="2682"/>
    <x v="0"/>
  </r>
  <r>
    <s v="1429-UYJSV"/>
    <x v="0"/>
    <x v="0"/>
    <x v="1"/>
    <x v="0"/>
    <x v="18"/>
    <x v="1"/>
    <x v="1"/>
    <x v="2"/>
    <x v="2"/>
    <x v="2"/>
    <x v="2"/>
    <x v="2"/>
    <x v="2"/>
    <x v="2"/>
    <x v="1"/>
    <x v="1"/>
    <x v="1"/>
    <x v="139"/>
    <x v="2683"/>
    <x v="0"/>
  </r>
  <r>
    <s v="5577-OTWWW"/>
    <x v="0"/>
    <x v="0"/>
    <x v="1"/>
    <x v="0"/>
    <x v="30"/>
    <x v="1"/>
    <x v="1"/>
    <x v="2"/>
    <x v="2"/>
    <x v="2"/>
    <x v="2"/>
    <x v="2"/>
    <x v="2"/>
    <x v="2"/>
    <x v="0"/>
    <x v="1"/>
    <x v="2"/>
    <x v="119"/>
    <x v="2684"/>
    <x v="1"/>
  </r>
  <r>
    <s v="6100-QQHEB"/>
    <x v="1"/>
    <x v="0"/>
    <x v="0"/>
    <x v="1"/>
    <x v="22"/>
    <x v="1"/>
    <x v="2"/>
    <x v="1"/>
    <x v="0"/>
    <x v="1"/>
    <x v="0"/>
    <x v="0"/>
    <x v="1"/>
    <x v="1"/>
    <x v="0"/>
    <x v="0"/>
    <x v="0"/>
    <x v="818"/>
    <x v="2685"/>
    <x v="1"/>
  </r>
  <r>
    <s v="6366-XIVKZ"/>
    <x v="0"/>
    <x v="0"/>
    <x v="0"/>
    <x v="1"/>
    <x v="9"/>
    <x v="1"/>
    <x v="1"/>
    <x v="0"/>
    <x v="1"/>
    <x v="1"/>
    <x v="1"/>
    <x v="0"/>
    <x v="0"/>
    <x v="1"/>
    <x v="0"/>
    <x v="0"/>
    <x v="1"/>
    <x v="1157"/>
    <x v="2686"/>
    <x v="0"/>
  </r>
  <r>
    <s v="3470-OBUET"/>
    <x v="0"/>
    <x v="0"/>
    <x v="0"/>
    <x v="1"/>
    <x v="56"/>
    <x v="1"/>
    <x v="2"/>
    <x v="0"/>
    <x v="1"/>
    <x v="0"/>
    <x v="0"/>
    <x v="1"/>
    <x v="1"/>
    <x v="0"/>
    <x v="2"/>
    <x v="1"/>
    <x v="3"/>
    <x v="679"/>
    <x v="2687"/>
    <x v="0"/>
  </r>
  <r>
    <s v="2770-NSVDG"/>
    <x v="1"/>
    <x v="0"/>
    <x v="0"/>
    <x v="0"/>
    <x v="65"/>
    <x v="0"/>
    <x v="0"/>
    <x v="0"/>
    <x v="0"/>
    <x v="1"/>
    <x v="1"/>
    <x v="0"/>
    <x v="0"/>
    <x v="0"/>
    <x v="0"/>
    <x v="1"/>
    <x v="0"/>
    <x v="1158"/>
    <x v="2688"/>
    <x v="0"/>
  </r>
  <r>
    <s v="9375-MHRRS"/>
    <x v="1"/>
    <x v="0"/>
    <x v="1"/>
    <x v="0"/>
    <x v="53"/>
    <x v="1"/>
    <x v="1"/>
    <x v="0"/>
    <x v="0"/>
    <x v="1"/>
    <x v="0"/>
    <x v="1"/>
    <x v="0"/>
    <x v="0"/>
    <x v="0"/>
    <x v="1"/>
    <x v="1"/>
    <x v="194"/>
    <x v="2689"/>
    <x v="0"/>
  </r>
  <r>
    <s v="2634-HCZGT"/>
    <x v="1"/>
    <x v="1"/>
    <x v="0"/>
    <x v="0"/>
    <x v="62"/>
    <x v="1"/>
    <x v="2"/>
    <x v="0"/>
    <x v="1"/>
    <x v="1"/>
    <x v="0"/>
    <x v="1"/>
    <x v="0"/>
    <x v="0"/>
    <x v="1"/>
    <x v="0"/>
    <x v="0"/>
    <x v="273"/>
    <x v="2690"/>
    <x v="1"/>
  </r>
  <r>
    <s v="7503-QQRVF"/>
    <x v="1"/>
    <x v="1"/>
    <x v="0"/>
    <x v="0"/>
    <x v="10"/>
    <x v="1"/>
    <x v="1"/>
    <x v="1"/>
    <x v="0"/>
    <x v="0"/>
    <x v="0"/>
    <x v="0"/>
    <x v="0"/>
    <x v="0"/>
    <x v="0"/>
    <x v="0"/>
    <x v="3"/>
    <x v="697"/>
    <x v="2691"/>
    <x v="1"/>
  </r>
  <r>
    <s v="4860-YZGZM"/>
    <x v="1"/>
    <x v="0"/>
    <x v="1"/>
    <x v="0"/>
    <x v="6"/>
    <x v="1"/>
    <x v="1"/>
    <x v="2"/>
    <x v="2"/>
    <x v="2"/>
    <x v="2"/>
    <x v="2"/>
    <x v="2"/>
    <x v="2"/>
    <x v="0"/>
    <x v="1"/>
    <x v="0"/>
    <x v="187"/>
    <x v="2692"/>
    <x v="0"/>
  </r>
  <r>
    <s v="6599-GZWCM"/>
    <x v="0"/>
    <x v="0"/>
    <x v="1"/>
    <x v="0"/>
    <x v="9"/>
    <x v="1"/>
    <x v="1"/>
    <x v="1"/>
    <x v="0"/>
    <x v="0"/>
    <x v="0"/>
    <x v="0"/>
    <x v="0"/>
    <x v="0"/>
    <x v="1"/>
    <x v="0"/>
    <x v="1"/>
    <x v="712"/>
    <x v="2693"/>
    <x v="0"/>
  </r>
  <r>
    <s v="2691-NZETQ"/>
    <x v="1"/>
    <x v="0"/>
    <x v="1"/>
    <x v="0"/>
    <x v="34"/>
    <x v="1"/>
    <x v="2"/>
    <x v="1"/>
    <x v="0"/>
    <x v="1"/>
    <x v="0"/>
    <x v="0"/>
    <x v="1"/>
    <x v="0"/>
    <x v="0"/>
    <x v="0"/>
    <x v="0"/>
    <x v="566"/>
    <x v="2694"/>
    <x v="1"/>
  </r>
  <r>
    <s v="4404-HIBDJ"/>
    <x v="0"/>
    <x v="0"/>
    <x v="1"/>
    <x v="0"/>
    <x v="13"/>
    <x v="1"/>
    <x v="1"/>
    <x v="0"/>
    <x v="1"/>
    <x v="0"/>
    <x v="1"/>
    <x v="1"/>
    <x v="1"/>
    <x v="0"/>
    <x v="1"/>
    <x v="1"/>
    <x v="1"/>
    <x v="697"/>
    <x v="2695"/>
    <x v="1"/>
  </r>
  <r>
    <s v="5533-NHFRF"/>
    <x v="1"/>
    <x v="1"/>
    <x v="1"/>
    <x v="0"/>
    <x v="40"/>
    <x v="0"/>
    <x v="0"/>
    <x v="0"/>
    <x v="0"/>
    <x v="0"/>
    <x v="0"/>
    <x v="1"/>
    <x v="0"/>
    <x v="1"/>
    <x v="0"/>
    <x v="0"/>
    <x v="0"/>
    <x v="584"/>
    <x v="2696"/>
    <x v="0"/>
  </r>
  <r>
    <s v="7037-MTYVW"/>
    <x v="1"/>
    <x v="0"/>
    <x v="0"/>
    <x v="1"/>
    <x v="46"/>
    <x v="1"/>
    <x v="2"/>
    <x v="0"/>
    <x v="1"/>
    <x v="1"/>
    <x v="1"/>
    <x v="1"/>
    <x v="1"/>
    <x v="1"/>
    <x v="2"/>
    <x v="0"/>
    <x v="2"/>
    <x v="233"/>
    <x v="2624"/>
    <x v="0"/>
  </r>
  <r>
    <s v="4760-THGOT"/>
    <x v="0"/>
    <x v="0"/>
    <x v="0"/>
    <x v="0"/>
    <x v="29"/>
    <x v="1"/>
    <x v="2"/>
    <x v="1"/>
    <x v="1"/>
    <x v="0"/>
    <x v="0"/>
    <x v="0"/>
    <x v="0"/>
    <x v="1"/>
    <x v="0"/>
    <x v="0"/>
    <x v="0"/>
    <x v="400"/>
    <x v="2697"/>
    <x v="0"/>
  </r>
  <r>
    <s v="7295-JOMMD"/>
    <x v="0"/>
    <x v="0"/>
    <x v="1"/>
    <x v="1"/>
    <x v="54"/>
    <x v="1"/>
    <x v="1"/>
    <x v="1"/>
    <x v="0"/>
    <x v="1"/>
    <x v="1"/>
    <x v="1"/>
    <x v="1"/>
    <x v="1"/>
    <x v="0"/>
    <x v="0"/>
    <x v="2"/>
    <x v="1159"/>
    <x v="2698"/>
    <x v="1"/>
  </r>
  <r>
    <s v="4016-BJKTZ"/>
    <x v="0"/>
    <x v="0"/>
    <x v="1"/>
    <x v="0"/>
    <x v="13"/>
    <x v="1"/>
    <x v="2"/>
    <x v="1"/>
    <x v="0"/>
    <x v="0"/>
    <x v="1"/>
    <x v="1"/>
    <x v="1"/>
    <x v="1"/>
    <x v="2"/>
    <x v="1"/>
    <x v="0"/>
    <x v="1160"/>
    <x v="2699"/>
    <x v="0"/>
  </r>
  <r>
    <s v="6584-VQMYT"/>
    <x v="1"/>
    <x v="0"/>
    <x v="1"/>
    <x v="1"/>
    <x v="23"/>
    <x v="1"/>
    <x v="1"/>
    <x v="0"/>
    <x v="1"/>
    <x v="0"/>
    <x v="0"/>
    <x v="0"/>
    <x v="0"/>
    <x v="0"/>
    <x v="1"/>
    <x v="1"/>
    <x v="1"/>
    <x v="860"/>
    <x v="2700"/>
    <x v="0"/>
  </r>
  <r>
    <s v="9838-BFCQT"/>
    <x v="1"/>
    <x v="0"/>
    <x v="0"/>
    <x v="1"/>
    <x v="21"/>
    <x v="1"/>
    <x v="2"/>
    <x v="2"/>
    <x v="2"/>
    <x v="2"/>
    <x v="2"/>
    <x v="2"/>
    <x v="2"/>
    <x v="2"/>
    <x v="2"/>
    <x v="1"/>
    <x v="1"/>
    <x v="655"/>
    <x v="2701"/>
    <x v="0"/>
  </r>
  <r>
    <s v="2790-XUYMV"/>
    <x v="1"/>
    <x v="0"/>
    <x v="1"/>
    <x v="1"/>
    <x v="16"/>
    <x v="1"/>
    <x v="2"/>
    <x v="1"/>
    <x v="1"/>
    <x v="0"/>
    <x v="0"/>
    <x v="0"/>
    <x v="0"/>
    <x v="0"/>
    <x v="1"/>
    <x v="0"/>
    <x v="3"/>
    <x v="324"/>
    <x v="2702"/>
    <x v="0"/>
  </r>
  <r>
    <s v="0581-MDMPW"/>
    <x v="0"/>
    <x v="0"/>
    <x v="1"/>
    <x v="0"/>
    <x v="65"/>
    <x v="1"/>
    <x v="2"/>
    <x v="1"/>
    <x v="0"/>
    <x v="1"/>
    <x v="1"/>
    <x v="0"/>
    <x v="1"/>
    <x v="0"/>
    <x v="0"/>
    <x v="0"/>
    <x v="3"/>
    <x v="116"/>
    <x v="2703"/>
    <x v="0"/>
  </r>
  <r>
    <s v="5013-SBUIH"/>
    <x v="0"/>
    <x v="0"/>
    <x v="1"/>
    <x v="0"/>
    <x v="37"/>
    <x v="1"/>
    <x v="2"/>
    <x v="1"/>
    <x v="1"/>
    <x v="0"/>
    <x v="0"/>
    <x v="1"/>
    <x v="1"/>
    <x v="1"/>
    <x v="2"/>
    <x v="0"/>
    <x v="0"/>
    <x v="1161"/>
    <x v="2704"/>
    <x v="1"/>
  </r>
  <r>
    <s v="1023-BQXZE"/>
    <x v="1"/>
    <x v="0"/>
    <x v="1"/>
    <x v="0"/>
    <x v="58"/>
    <x v="1"/>
    <x v="1"/>
    <x v="0"/>
    <x v="1"/>
    <x v="1"/>
    <x v="1"/>
    <x v="0"/>
    <x v="1"/>
    <x v="1"/>
    <x v="2"/>
    <x v="0"/>
    <x v="2"/>
    <x v="389"/>
    <x v="2705"/>
    <x v="0"/>
  </r>
  <r>
    <s v="9163-GHAYE"/>
    <x v="0"/>
    <x v="0"/>
    <x v="1"/>
    <x v="0"/>
    <x v="30"/>
    <x v="1"/>
    <x v="1"/>
    <x v="0"/>
    <x v="0"/>
    <x v="0"/>
    <x v="0"/>
    <x v="0"/>
    <x v="0"/>
    <x v="0"/>
    <x v="0"/>
    <x v="1"/>
    <x v="0"/>
    <x v="468"/>
    <x v="2706"/>
    <x v="0"/>
  </r>
  <r>
    <s v="3904-UKFRE"/>
    <x v="1"/>
    <x v="0"/>
    <x v="1"/>
    <x v="0"/>
    <x v="54"/>
    <x v="1"/>
    <x v="2"/>
    <x v="1"/>
    <x v="1"/>
    <x v="1"/>
    <x v="0"/>
    <x v="0"/>
    <x v="0"/>
    <x v="0"/>
    <x v="0"/>
    <x v="0"/>
    <x v="0"/>
    <x v="517"/>
    <x v="2707"/>
    <x v="0"/>
  </r>
  <r>
    <s v="5353-WILCI"/>
    <x v="0"/>
    <x v="0"/>
    <x v="1"/>
    <x v="0"/>
    <x v="7"/>
    <x v="1"/>
    <x v="1"/>
    <x v="0"/>
    <x v="1"/>
    <x v="0"/>
    <x v="0"/>
    <x v="0"/>
    <x v="0"/>
    <x v="0"/>
    <x v="0"/>
    <x v="1"/>
    <x v="0"/>
    <x v="791"/>
    <x v="2708"/>
    <x v="0"/>
  </r>
  <r>
    <s v="0709-TVGUR"/>
    <x v="0"/>
    <x v="1"/>
    <x v="1"/>
    <x v="0"/>
    <x v="34"/>
    <x v="1"/>
    <x v="2"/>
    <x v="1"/>
    <x v="0"/>
    <x v="1"/>
    <x v="0"/>
    <x v="0"/>
    <x v="0"/>
    <x v="0"/>
    <x v="0"/>
    <x v="0"/>
    <x v="0"/>
    <x v="251"/>
    <x v="2709"/>
    <x v="1"/>
  </r>
  <r>
    <s v="0058-EVZWM"/>
    <x v="0"/>
    <x v="0"/>
    <x v="0"/>
    <x v="0"/>
    <x v="49"/>
    <x v="1"/>
    <x v="2"/>
    <x v="1"/>
    <x v="1"/>
    <x v="1"/>
    <x v="0"/>
    <x v="0"/>
    <x v="1"/>
    <x v="0"/>
    <x v="0"/>
    <x v="0"/>
    <x v="2"/>
    <x v="590"/>
    <x v="2710"/>
    <x v="0"/>
  </r>
  <r>
    <s v="6023-YEBUP"/>
    <x v="1"/>
    <x v="0"/>
    <x v="1"/>
    <x v="0"/>
    <x v="35"/>
    <x v="1"/>
    <x v="2"/>
    <x v="1"/>
    <x v="0"/>
    <x v="1"/>
    <x v="1"/>
    <x v="0"/>
    <x v="1"/>
    <x v="1"/>
    <x v="0"/>
    <x v="0"/>
    <x v="0"/>
    <x v="1162"/>
    <x v="2711"/>
    <x v="1"/>
  </r>
  <r>
    <s v="7209-JCUDS"/>
    <x v="1"/>
    <x v="0"/>
    <x v="1"/>
    <x v="0"/>
    <x v="6"/>
    <x v="1"/>
    <x v="1"/>
    <x v="1"/>
    <x v="0"/>
    <x v="1"/>
    <x v="1"/>
    <x v="0"/>
    <x v="1"/>
    <x v="1"/>
    <x v="0"/>
    <x v="0"/>
    <x v="0"/>
    <x v="280"/>
    <x v="2712"/>
    <x v="1"/>
  </r>
  <r>
    <s v="7009-PCARS"/>
    <x v="1"/>
    <x v="0"/>
    <x v="1"/>
    <x v="1"/>
    <x v="49"/>
    <x v="1"/>
    <x v="1"/>
    <x v="2"/>
    <x v="2"/>
    <x v="2"/>
    <x v="2"/>
    <x v="2"/>
    <x v="2"/>
    <x v="2"/>
    <x v="1"/>
    <x v="1"/>
    <x v="2"/>
    <x v="1142"/>
    <x v="2713"/>
    <x v="0"/>
  </r>
  <r>
    <s v="0519-DRGTI"/>
    <x v="0"/>
    <x v="0"/>
    <x v="0"/>
    <x v="1"/>
    <x v="61"/>
    <x v="1"/>
    <x v="1"/>
    <x v="2"/>
    <x v="2"/>
    <x v="2"/>
    <x v="2"/>
    <x v="2"/>
    <x v="2"/>
    <x v="2"/>
    <x v="0"/>
    <x v="1"/>
    <x v="1"/>
    <x v="477"/>
    <x v="2714"/>
    <x v="0"/>
  </r>
  <r>
    <s v="1017-FBQMM"/>
    <x v="0"/>
    <x v="0"/>
    <x v="0"/>
    <x v="1"/>
    <x v="8"/>
    <x v="1"/>
    <x v="2"/>
    <x v="1"/>
    <x v="0"/>
    <x v="0"/>
    <x v="0"/>
    <x v="1"/>
    <x v="1"/>
    <x v="1"/>
    <x v="1"/>
    <x v="0"/>
    <x v="3"/>
    <x v="833"/>
    <x v="2715"/>
    <x v="0"/>
  </r>
  <r>
    <s v="3001-CBHLQ"/>
    <x v="1"/>
    <x v="1"/>
    <x v="0"/>
    <x v="0"/>
    <x v="48"/>
    <x v="1"/>
    <x v="2"/>
    <x v="1"/>
    <x v="0"/>
    <x v="1"/>
    <x v="1"/>
    <x v="1"/>
    <x v="1"/>
    <x v="1"/>
    <x v="0"/>
    <x v="0"/>
    <x v="0"/>
    <x v="1043"/>
    <x v="2716"/>
    <x v="1"/>
  </r>
  <r>
    <s v="1985-MBRYP"/>
    <x v="0"/>
    <x v="0"/>
    <x v="1"/>
    <x v="0"/>
    <x v="29"/>
    <x v="1"/>
    <x v="1"/>
    <x v="2"/>
    <x v="2"/>
    <x v="2"/>
    <x v="2"/>
    <x v="2"/>
    <x v="2"/>
    <x v="2"/>
    <x v="2"/>
    <x v="0"/>
    <x v="2"/>
    <x v="165"/>
    <x v="2717"/>
    <x v="0"/>
  </r>
  <r>
    <s v="6158-DWPZT"/>
    <x v="1"/>
    <x v="0"/>
    <x v="0"/>
    <x v="0"/>
    <x v="34"/>
    <x v="0"/>
    <x v="0"/>
    <x v="0"/>
    <x v="0"/>
    <x v="1"/>
    <x v="0"/>
    <x v="0"/>
    <x v="0"/>
    <x v="0"/>
    <x v="1"/>
    <x v="1"/>
    <x v="2"/>
    <x v="172"/>
    <x v="2718"/>
    <x v="1"/>
  </r>
  <r>
    <s v="9372-TXXPS"/>
    <x v="0"/>
    <x v="0"/>
    <x v="0"/>
    <x v="0"/>
    <x v="31"/>
    <x v="1"/>
    <x v="1"/>
    <x v="0"/>
    <x v="1"/>
    <x v="0"/>
    <x v="0"/>
    <x v="1"/>
    <x v="0"/>
    <x v="0"/>
    <x v="2"/>
    <x v="1"/>
    <x v="2"/>
    <x v="559"/>
    <x v="2719"/>
    <x v="0"/>
  </r>
  <r>
    <s v="3259-QMXUN"/>
    <x v="1"/>
    <x v="0"/>
    <x v="0"/>
    <x v="0"/>
    <x v="11"/>
    <x v="1"/>
    <x v="2"/>
    <x v="0"/>
    <x v="1"/>
    <x v="0"/>
    <x v="1"/>
    <x v="0"/>
    <x v="1"/>
    <x v="1"/>
    <x v="2"/>
    <x v="0"/>
    <x v="0"/>
    <x v="138"/>
    <x v="2720"/>
    <x v="0"/>
  </r>
  <r>
    <s v="1015-JPFYW"/>
    <x v="1"/>
    <x v="0"/>
    <x v="1"/>
    <x v="1"/>
    <x v="40"/>
    <x v="1"/>
    <x v="1"/>
    <x v="2"/>
    <x v="2"/>
    <x v="2"/>
    <x v="2"/>
    <x v="2"/>
    <x v="2"/>
    <x v="2"/>
    <x v="1"/>
    <x v="1"/>
    <x v="1"/>
    <x v="93"/>
    <x v="2721"/>
    <x v="0"/>
  </r>
  <r>
    <s v="6645-MXQJT"/>
    <x v="1"/>
    <x v="0"/>
    <x v="0"/>
    <x v="1"/>
    <x v="2"/>
    <x v="1"/>
    <x v="1"/>
    <x v="1"/>
    <x v="1"/>
    <x v="1"/>
    <x v="0"/>
    <x v="0"/>
    <x v="1"/>
    <x v="1"/>
    <x v="0"/>
    <x v="1"/>
    <x v="0"/>
    <x v="301"/>
    <x v="2722"/>
    <x v="0"/>
  </r>
  <r>
    <s v="4360-QRAVE"/>
    <x v="1"/>
    <x v="1"/>
    <x v="1"/>
    <x v="0"/>
    <x v="50"/>
    <x v="0"/>
    <x v="0"/>
    <x v="0"/>
    <x v="0"/>
    <x v="0"/>
    <x v="1"/>
    <x v="0"/>
    <x v="0"/>
    <x v="0"/>
    <x v="0"/>
    <x v="1"/>
    <x v="0"/>
    <x v="1163"/>
    <x v="2723"/>
    <x v="0"/>
  </r>
  <r>
    <s v="8433-WPJTV"/>
    <x v="0"/>
    <x v="1"/>
    <x v="0"/>
    <x v="1"/>
    <x v="45"/>
    <x v="1"/>
    <x v="2"/>
    <x v="1"/>
    <x v="0"/>
    <x v="1"/>
    <x v="1"/>
    <x v="1"/>
    <x v="1"/>
    <x v="1"/>
    <x v="1"/>
    <x v="0"/>
    <x v="2"/>
    <x v="1164"/>
    <x v="2724"/>
    <x v="0"/>
  </r>
  <r>
    <s v="5804-JMYIO"/>
    <x v="0"/>
    <x v="0"/>
    <x v="0"/>
    <x v="1"/>
    <x v="72"/>
    <x v="1"/>
    <x v="1"/>
    <x v="2"/>
    <x v="2"/>
    <x v="2"/>
    <x v="2"/>
    <x v="2"/>
    <x v="2"/>
    <x v="2"/>
    <x v="2"/>
    <x v="1"/>
    <x v="1"/>
    <x v="119"/>
    <x v="2725"/>
    <x v="0"/>
  </r>
  <r>
    <s v="3763-GCZHZ"/>
    <x v="1"/>
    <x v="0"/>
    <x v="0"/>
    <x v="0"/>
    <x v="33"/>
    <x v="1"/>
    <x v="2"/>
    <x v="1"/>
    <x v="0"/>
    <x v="0"/>
    <x v="0"/>
    <x v="1"/>
    <x v="1"/>
    <x v="1"/>
    <x v="1"/>
    <x v="0"/>
    <x v="0"/>
    <x v="714"/>
    <x v="2726"/>
    <x v="1"/>
  </r>
  <r>
    <s v="6484-LATFU"/>
    <x v="1"/>
    <x v="0"/>
    <x v="1"/>
    <x v="0"/>
    <x v="47"/>
    <x v="1"/>
    <x v="2"/>
    <x v="2"/>
    <x v="2"/>
    <x v="2"/>
    <x v="2"/>
    <x v="2"/>
    <x v="2"/>
    <x v="2"/>
    <x v="2"/>
    <x v="1"/>
    <x v="1"/>
    <x v="495"/>
    <x v="2727"/>
    <x v="0"/>
  </r>
  <r>
    <s v="7599-NTMDP"/>
    <x v="0"/>
    <x v="0"/>
    <x v="0"/>
    <x v="1"/>
    <x v="8"/>
    <x v="0"/>
    <x v="0"/>
    <x v="0"/>
    <x v="1"/>
    <x v="0"/>
    <x v="0"/>
    <x v="1"/>
    <x v="1"/>
    <x v="0"/>
    <x v="2"/>
    <x v="1"/>
    <x v="2"/>
    <x v="931"/>
    <x v="2728"/>
    <x v="0"/>
  </r>
  <r>
    <s v="0772-GYEQQ"/>
    <x v="1"/>
    <x v="0"/>
    <x v="1"/>
    <x v="0"/>
    <x v="35"/>
    <x v="1"/>
    <x v="1"/>
    <x v="1"/>
    <x v="0"/>
    <x v="1"/>
    <x v="1"/>
    <x v="1"/>
    <x v="1"/>
    <x v="0"/>
    <x v="0"/>
    <x v="0"/>
    <x v="1"/>
    <x v="798"/>
    <x v="2729"/>
    <x v="1"/>
  </r>
  <r>
    <s v="0536-ACXIP"/>
    <x v="0"/>
    <x v="0"/>
    <x v="0"/>
    <x v="0"/>
    <x v="21"/>
    <x v="1"/>
    <x v="2"/>
    <x v="1"/>
    <x v="1"/>
    <x v="0"/>
    <x v="1"/>
    <x v="0"/>
    <x v="1"/>
    <x v="1"/>
    <x v="2"/>
    <x v="0"/>
    <x v="0"/>
    <x v="462"/>
    <x v="2730"/>
    <x v="0"/>
  </r>
  <r>
    <s v="0936-NQLJU"/>
    <x v="0"/>
    <x v="0"/>
    <x v="0"/>
    <x v="0"/>
    <x v="52"/>
    <x v="1"/>
    <x v="1"/>
    <x v="2"/>
    <x v="2"/>
    <x v="2"/>
    <x v="2"/>
    <x v="2"/>
    <x v="2"/>
    <x v="2"/>
    <x v="2"/>
    <x v="1"/>
    <x v="3"/>
    <x v="16"/>
    <x v="2731"/>
    <x v="0"/>
  </r>
  <r>
    <s v="4831-EOBFE"/>
    <x v="1"/>
    <x v="0"/>
    <x v="0"/>
    <x v="1"/>
    <x v="44"/>
    <x v="1"/>
    <x v="1"/>
    <x v="1"/>
    <x v="1"/>
    <x v="1"/>
    <x v="0"/>
    <x v="0"/>
    <x v="1"/>
    <x v="1"/>
    <x v="0"/>
    <x v="1"/>
    <x v="3"/>
    <x v="597"/>
    <x v="2732"/>
    <x v="1"/>
  </r>
  <r>
    <s v="1575-KRZZE"/>
    <x v="0"/>
    <x v="0"/>
    <x v="1"/>
    <x v="0"/>
    <x v="54"/>
    <x v="1"/>
    <x v="1"/>
    <x v="0"/>
    <x v="1"/>
    <x v="0"/>
    <x v="0"/>
    <x v="0"/>
    <x v="0"/>
    <x v="0"/>
    <x v="0"/>
    <x v="1"/>
    <x v="0"/>
    <x v="18"/>
    <x v="2733"/>
    <x v="0"/>
  </r>
  <r>
    <s v="3251-YMVWZ"/>
    <x v="1"/>
    <x v="0"/>
    <x v="1"/>
    <x v="0"/>
    <x v="62"/>
    <x v="1"/>
    <x v="2"/>
    <x v="2"/>
    <x v="2"/>
    <x v="2"/>
    <x v="2"/>
    <x v="2"/>
    <x v="2"/>
    <x v="2"/>
    <x v="1"/>
    <x v="1"/>
    <x v="2"/>
    <x v="1165"/>
    <x v="2734"/>
    <x v="0"/>
  </r>
  <r>
    <s v="4102-OQUPX"/>
    <x v="1"/>
    <x v="1"/>
    <x v="0"/>
    <x v="0"/>
    <x v="0"/>
    <x v="1"/>
    <x v="2"/>
    <x v="1"/>
    <x v="0"/>
    <x v="1"/>
    <x v="0"/>
    <x v="0"/>
    <x v="0"/>
    <x v="0"/>
    <x v="0"/>
    <x v="0"/>
    <x v="0"/>
    <x v="113"/>
    <x v="2735"/>
    <x v="1"/>
  </r>
  <r>
    <s v="9170-GYZJC"/>
    <x v="0"/>
    <x v="0"/>
    <x v="0"/>
    <x v="1"/>
    <x v="52"/>
    <x v="1"/>
    <x v="2"/>
    <x v="0"/>
    <x v="1"/>
    <x v="0"/>
    <x v="1"/>
    <x v="1"/>
    <x v="0"/>
    <x v="1"/>
    <x v="0"/>
    <x v="1"/>
    <x v="3"/>
    <x v="182"/>
    <x v="2736"/>
    <x v="1"/>
  </r>
  <r>
    <s v="4884-LEVMQ"/>
    <x v="1"/>
    <x v="0"/>
    <x v="0"/>
    <x v="0"/>
    <x v="72"/>
    <x v="1"/>
    <x v="1"/>
    <x v="2"/>
    <x v="2"/>
    <x v="2"/>
    <x v="2"/>
    <x v="2"/>
    <x v="2"/>
    <x v="2"/>
    <x v="2"/>
    <x v="0"/>
    <x v="2"/>
    <x v="507"/>
    <x v="2737"/>
    <x v="0"/>
  </r>
  <r>
    <s v="8857-CUPFQ"/>
    <x v="1"/>
    <x v="0"/>
    <x v="0"/>
    <x v="0"/>
    <x v="28"/>
    <x v="1"/>
    <x v="1"/>
    <x v="2"/>
    <x v="2"/>
    <x v="2"/>
    <x v="2"/>
    <x v="2"/>
    <x v="2"/>
    <x v="2"/>
    <x v="2"/>
    <x v="1"/>
    <x v="1"/>
    <x v="261"/>
    <x v="2738"/>
    <x v="0"/>
  </r>
  <r>
    <s v="7610-TVOPG"/>
    <x v="1"/>
    <x v="0"/>
    <x v="1"/>
    <x v="0"/>
    <x v="30"/>
    <x v="1"/>
    <x v="2"/>
    <x v="2"/>
    <x v="2"/>
    <x v="2"/>
    <x v="2"/>
    <x v="2"/>
    <x v="2"/>
    <x v="2"/>
    <x v="0"/>
    <x v="0"/>
    <x v="0"/>
    <x v="1166"/>
    <x v="2739"/>
    <x v="0"/>
  </r>
  <r>
    <s v="3638-DIMPH"/>
    <x v="0"/>
    <x v="0"/>
    <x v="0"/>
    <x v="0"/>
    <x v="9"/>
    <x v="1"/>
    <x v="1"/>
    <x v="0"/>
    <x v="0"/>
    <x v="1"/>
    <x v="0"/>
    <x v="0"/>
    <x v="0"/>
    <x v="0"/>
    <x v="1"/>
    <x v="1"/>
    <x v="0"/>
    <x v="653"/>
    <x v="2740"/>
    <x v="0"/>
  </r>
  <r>
    <s v="1845-ZLLIG"/>
    <x v="1"/>
    <x v="0"/>
    <x v="1"/>
    <x v="0"/>
    <x v="0"/>
    <x v="1"/>
    <x v="1"/>
    <x v="0"/>
    <x v="0"/>
    <x v="0"/>
    <x v="0"/>
    <x v="0"/>
    <x v="0"/>
    <x v="0"/>
    <x v="0"/>
    <x v="0"/>
    <x v="1"/>
    <x v="510"/>
    <x v="1631"/>
    <x v="0"/>
  </r>
  <r>
    <s v="8559-WNQZS"/>
    <x v="1"/>
    <x v="0"/>
    <x v="1"/>
    <x v="0"/>
    <x v="0"/>
    <x v="1"/>
    <x v="1"/>
    <x v="2"/>
    <x v="2"/>
    <x v="2"/>
    <x v="2"/>
    <x v="2"/>
    <x v="2"/>
    <x v="2"/>
    <x v="2"/>
    <x v="1"/>
    <x v="1"/>
    <x v="507"/>
    <x v="684"/>
    <x v="0"/>
  </r>
  <r>
    <s v="3999-QGRJH"/>
    <x v="1"/>
    <x v="1"/>
    <x v="1"/>
    <x v="0"/>
    <x v="4"/>
    <x v="1"/>
    <x v="1"/>
    <x v="1"/>
    <x v="0"/>
    <x v="1"/>
    <x v="0"/>
    <x v="0"/>
    <x v="0"/>
    <x v="0"/>
    <x v="0"/>
    <x v="0"/>
    <x v="0"/>
    <x v="36"/>
    <x v="2741"/>
    <x v="1"/>
  </r>
  <r>
    <s v="1699-UOTXU"/>
    <x v="1"/>
    <x v="0"/>
    <x v="1"/>
    <x v="0"/>
    <x v="31"/>
    <x v="1"/>
    <x v="1"/>
    <x v="0"/>
    <x v="1"/>
    <x v="0"/>
    <x v="1"/>
    <x v="0"/>
    <x v="0"/>
    <x v="0"/>
    <x v="2"/>
    <x v="1"/>
    <x v="0"/>
    <x v="1095"/>
    <x v="2742"/>
    <x v="0"/>
  </r>
  <r>
    <s v="2454-RPBRZ"/>
    <x v="0"/>
    <x v="1"/>
    <x v="0"/>
    <x v="0"/>
    <x v="18"/>
    <x v="1"/>
    <x v="2"/>
    <x v="1"/>
    <x v="0"/>
    <x v="0"/>
    <x v="1"/>
    <x v="0"/>
    <x v="1"/>
    <x v="0"/>
    <x v="0"/>
    <x v="0"/>
    <x v="0"/>
    <x v="1159"/>
    <x v="2743"/>
    <x v="1"/>
  </r>
  <r>
    <s v="0635-WKOLD"/>
    <x v="1"/>
    <x v="0"/>
    <x v="0"/>
    <x v="0"/>
    <x v="63"/>
    <x v="1"/>
    <x v="2"/>
    <x v="0"/>
    <x v="0"/>
    <x v="0"/>
    <x v="0"/>
    <x v="1"/>
    <x v="1"/>
    <x v="0"/>
    <x v="1"/>
    <x v="1"/>
    <x v="3"/>
    <x v="1111"/>
    <x v="2744"/>
    <x v="0"/>
  </r>
  <r>
    <s v="5993-JSUWV"/>
    <x v="0"/>
    <x v="0"/>
    <x v="1"/>
    <x v="0"/>
    <x v="33"/>
    <x v="1"/>
    <x v="1"/>
    <x v="0"/>
    <x v="1"/>
    <x v="0"/>
    <x v="1"/>
    <x v="0"/>
    <x v="0"/>
    <x v="0"/>
    <x v="2"/>
    <x v="0"/>
    <x v="2"/>
    <x v="1167"/>
    <x v="1207"/>
    <x v="0"/>
  </r>
  <r>
    <s v="4518-FZBSX"/>
    <x v="1"/>
    <x v="0"/>
    <x v="0"/>
    <x v="1"/>
    <x v="41"/>
    <x v="1"/>
    <x v="1"/>
    <x v="2"/>
    <x v="2"/>
    <x v="2"/>
    <x v="2"/>
    <x v="2"/>
    <x v="2"/>
    <x v="2"/>
    <x v="1"/>
    <x v="1"/>
    <x v="1"/>
    <x v="202"/>
    <x v="2745"/>
    <x v="0"/>
  </r>
  <r>
    <s v="5387-ASZNZ"/>
    <x v="0"/>
    <x v="1"/>
    <x v="1"/>
    <x v="0"/>
    <x v="33"/>
    <x v="1"/>
    <x v="2"/>
    <x v="0"/>
    <x v="1"/>
    <x v="0"/>
    <x v="0"/>
    <x v="1"/>
    <x v="0"/>
    <x v="0"/>
    <x v="1"/>
    <x v="0"/>
    <x v="3"/>
    <x v="1040"/>
    <x v="2746"/>
    <x v="0"/>
  </r>
  <r>
    <s v="6988-CJEYV"/>
    <x v="1"/>
    <x v="0"/>
    <x v="1"/>
    <x v="0"/>
    <x v="12"/>
    <x v="1"/>
    <x v="2"/>
    <x v="1"/>
    <x v="0"/>
    <x v="0"/>
    <x v="0"/>
    <x v="0"/>
    <x v="1"/>
    <x v="1"/>
    <x v="0"/>
    <x v="1"/>
    <x v="0"/>
    <x v="343"/>
    <x v="2747"/>
    <x v="0"/>
  </r>
  <r>
    <s v="2002-MZHWP"/>
    <x v="0"/>
    <x v="0"/>
    <x v="1"/>
    <x v="0"/>
    <x v="0"/>
    <x v="1"/>
    <x v="1"/>
    <x v="2"/>
    <x v="2"/>
    <x v="2"/>
    <x v="2"/>
    <x v="2"/>
    <x v="2"/>
    <x v="2"/>
    <x v="0"/>
    <x v="1"/>
    <x v="1"/>
    <x v="289"/>
    <x v="2748"/>
    <x v="1"/>
  </r>
  <r>
    <s v="3097-FQTVJ"/>
    <x v="0"/>
    <x v="0"/>
    <x v="1"/>
    <x v="0"/>
    <x v="52"/>
    <x v="1"/>
    <x v="1"/>
    <x v="2"/>
    <x v="2"/>
    <x v="2"/>
    <x v="2"/>
    <x v="2"/>
    <x v="2"/>
    <x v="2"/>
    <x v="2"/>
    <x v="1"/>
    <x v="1"/>
    <x v="187"/>
    <x v="2749"/>
    <x v="0"/>
  </r>
  <r>
    <s v="5465-BUBFA"/>
    <x v="0"/>
    <x v="0"/>
    <x v="0"/>
    <x v="1"/>
    <x v="52"/>
    <x v="1"/>
    <x v="1"/>
    <x v="2"/>
    <x v="2"/>
    <x v="2"/>
    <x v="2"/>
    <x v="2"/>
    <x v="2"/>
    <x v="2"/>
    <x v="2"/>
    <x v="1"/>
    <x v="2"/>
    <x v="170"/>
    <x v="2750"/>
    <x v="0"/>
  </r>
  <r>
    <s v="7299-GNVPL"/>
    <x v="0"/>
    <x v="0"/>
    <x v="0"/>
    <x v="1"/>
    <x v="57"/>
    <x v="1"/>
    <x v="1"/>
    <x v="1"/>
    <x v="1"/>
    <x v="0"/>
    <x v="0"/>
    <x v="1"/>
    <x v="0"/>
    <x v="0"/>
    <x v="0"/>
    <x v="1"/>
    <x v="1"/>
    <x v="803"/>
    <x v="2751"/>
    <x v="0"/>
  </r>
  <r>
    <s v="9743-DQKQW"/>
    <x v="1"/>
    <x v="0"/>
    <x v="1"/>
    <x v="0"/>
    <x v="35"/>
    <x v="0"/>
    <x v="0"/>
    <x v="0"/>
    <x v="0"/>
    <x v="1"/>
    <x v="0"/>
    <x v="0"/>
    <x v="0"/>
    <x v="0"/>
    <x v="0"/>
    <x v="1"/>
    <x v="0"/>
    <x v="675"/>
    <x v="2752"/>
    <x v="0"/>
  </r>
  <r>
    <s v="1215-VFYVK"/>
    <x v="0"/>
    <x v="0"/>
    <x v="1"/>
    <x v="0"/>
    <x v="54"/>
    <x v="0"/>
    <x v="0"/>
    <x v="0"/>
    <x v="1"/>
    <x v="1"/>
    <x v="1"/>
    <x v="1"/>
    <x v="0"/>
    <x v="1"/>
    <x v="0"/>
    <x v="1"/>
    <x v="1"/>
    <x v="1168"/>
    <x v="21"/>
    <x v="0"/>
  </r>
  <r>
    <s v="9371-BITHB"/>
    <x v="0"/>
    <x v="0"/>
    <x v="0"/>
    <x v="1"/>
    <x v="15"/>
    <x v="1"/>
    <x v="1"/>
    <x v="2"/>
    <x v="2"/>
    <x v="2"/>
    <x v="2"/>
    <x v="2"/>
    <x v="2"/>
    <x v="2"/>
    <x v="2"/>
    <x v="1"/>
    <x v="1"/>
    <x v="216"/>
    <x v="2753"/>
    <x v="0"/>
  </r>
  <r>
    <s v="2265-CYWIV"/>
    <x v="0"/>
    <x v="1"/>
    <x v="0"/>
    <x v="0"/>
    <x v="54"/>
    <x v="1"/>
    <x v="2"/>
    <x v="1"/>
    <x v="1"/>
    <x v="1"/>
    <x v="0"/>
    <x v="0"/>
    <x v="1"/>
    <x v="1"/>
    <x v="0"/>
    <x v="0"/>
    <x v="0"/>
    <x v="1169"/>
    <x v="2754"/>
    <x v="1"/>
  </r>
  <r>
    <s v="9093-FPDLG"/>
    <x v="0"/>
    <x v="0"/>
    <x v="1"/>
    <x v="0"/>
    <x v="26"/>
    <x v="1"/>
    <x v="1"/>
    <x v="1"/>
    <x v="0"/>
    <x v="0"/>
    <x v="1"/>
    <x v="1"/>
    <x v="0"/>
    <x v="1"/>
    <x v="0"/>
    <x v="0"/>
    <x v="0"/>
    <x v="402"/>
    <x v="2755"/>
    <x v="0"/>
  </r>
  <r>
    <s v="0541-FITGH"/>
    <x v="0"/>
    <x v="0"/>
    <x v="0"/>
    <x v="0"/>
    <x v="2"/>
    <x v="1"/>
    <x v="1"/>
    <x v="0"/>
    <x v="1"/>
    <x v="1"/>
    <x v="0"/>
    <x v="0"/>
    <x v="0"/>
    <x v="1"/>
    <x v="0"/>
    <x v="0"/>
    <x v="1"/>
    <x v="80"/>
    <x v="2756"/>
    <x v="0"/>
  </r>
  <r>
    <s v="6985-HAYWX"/>
    <x v="0"/>
    <x v="0"/>
    <x v="0"/>
    <x v="0"/>
    <x v="70"/>
    <x v="1"/>
    <x v="2"/>
    <x v="1"/>
    <x v="0"/>
    <x v="0"/>
    <x v="0"/>
    <x v="0"/>
    <x v="0"/>
    <x v="0"/>
    <x v="0"/>
    <x v="1"/>
    <x v="2"/>
    <x v="762"/>
    <x v="2757"/>
    <x v="0"/>
  </r>
  <r>
    <s v="7508-KBIMB"/>
    <x v="1"/>
    <x v="0"/>
    <x v="0"/>
    <x v="1"/>
    <x v="65"/>
    <x v="1"/>
    <x v="1"/>
    <x v="0"/>
    <x v="1"/>
    <x v="1"/>
    <x v="1"/>
    <x v="0"/>
    <x v="0"/>
    <x v="0"/>
    <x v="1"/>
    <x v="0"/>
    <x v="3"/>
    <x v="789"/>
    <x v="2758"/>
    <x v="0"/>
  </r>
  <r>
    <s v="6838-HVLXG"/>
    <x v="0"/>
    <x v="0"/>
    <x v="1"/>
    <x v="0"/>
    <x v="18"/>
    <x v="1"/>
    <x v="1"/>
    <x v="2"/>
    <x v="2"/>
    <x v="2"/>
    <x v="2"/>
    <x v="2"/>
    <x v="2"/>
    <x v="2"/>
    <x v="0"/>
    <x v="1"/>
    <x v="1"/>
    <x v="956"/>
    <x v="2759"/>
    <x v="0"/>
  </r>
  <r>
    <s v="2277-DJJDL"/>
    <x v="1"/>
    <x v="1"/>
    <x v="0"/>
    <x v="0"/>
    <x v="31"/>
    <x v="1"/>
    <x v="2"/>
    <x v="1"/>
    <x v="0"/>
    <x v="1"/>
    <x v="0"/>
    <x v="1"/>
    <x v="1"/>
    <x v="1"/>
    <x v="0"/>
    <x v="0"/>
    <x v="0"/>
    <x v="212"/>
    <x v="2760"/>
    <x v="0"/>
  </r>
  <r>
    <s v="1897-OKVMW"/>
    <x v="0"/>
    <x v="0"/>
    <x v="0"/>
    <x v="1"/>
    <x v="38"/>
    <x v="1"/>
    <x v="2"/>
    <x v="0"/>
    <x v="1"/>
    <x v="0"/>
    <x v="1"/>
    <x v="1"/>
    <x v="1"/>
    <x v="1"/>
    <x v="2"/>
    <x v="0"/>
    <x v="1"/>
    <x v="685"/>
    <x v="2761"/>
    <x v="0"/>
  </r>
  <r>
    <s v="5485-ITNPC"/>
    <x v="1"/>
    <x v="0"/>
    <x v="0"/>
    <x v="0"/>
    <x v="33"/>
    <x v="1"/>
    <x v="1"/>
    <x v="0"/>
    <x v="1"/>
    <x v="0"/>
    <x v="1"/>
    <x v="1"/>
    <x v="1"/>
    <x v="1"/>
    <x v="2"/>
    <x v="0"/>
    <x v="2"/>
    <x v="541"/>
    <x v="2762"/>
    <x v="0"/>
  </r>
  <r>
    <s v="0233-FTHAV"/>
    <x v="0"/>
    <x v="0"/>
    <x v="1"/>
    <x v="0"/>
    <x v="31"/>
    <x v="1"/>
    <x v="2"/>
    <x v="1"/>
    <x v="0"/>
    <x v="1"/>
    <x v="1"/>
    <x v="0"/>
    <x v="0"/>
    <x v="0"/>
    <x v="1"/>
    <x v="0"/>
    <x v="2"/>
    <x v="64"/>
    <x v="2763"/>
    <x v="0"/>
  </r>
  <r>
    <s v="4644-PIZRT"/>
    <x v="1"/>
    <x v="0"/>
    <x v="0"/>
    <x v="1"/>
    <x v="22"/>
    <x v="1"/>
    <x v="2"/>
    <x v="0"/>
    <x v="1"/>
    <x v="1"/>
    <x v="1"/>
    <x v="0"/>
    <x v="1"/>
    <x v="0"/>
    <x v="1"/>
    <x v="0"/>
    <x v="2"/>
    <x v="276"/>
    <x v="2764"/>
    <x v="0"/>
  </r>
  <r>
    <s v="8922-NPKBJ"/>
    <x v="1"/>
    <x v="0"/>
    <x v="0"/>
    <x v="1"/>
    <x v="41"/>
    <x v="1"/>
    <x v="1"/>
    <x v="2"/>
    <x v="2"/>
    <x v="2"/>
    <x v="2"/>
    <x v="2"/>
    <x v="2"/>
    <x v="2"/>
    <x v="2"/>
    <x v="1"/>
    <x v="1"/>
    <x v="195"/>
    <x v="2765"/>
    <x v="0"/>
  </r>
  <r>
    <s v="2740-TVLFN"/>
    <x v="1"/>
    <x v="0"/>
    <x v="1"/>
    <x v="0"/>
    <x v="0"/>
    <x v="1"/>
    <x v="2"/>
    <x v="0"/>
    <x v="0"/>
    <x v="1"/>
    <x v="0"/>
    <x v="0"/>
    <x v="0"/>
    <x v="0"/>
    <x v="0"/>
    <x v="0"/>
    <x v="0"/>
    <x v="510"/>
    <x v="1631"/>
    <x v="0"/>
  </r>
  <r>
    <s v="7771-CFQRQ"/>
    <x v="0"/>
    <x v="0"/>
    <x v="0"/>
    <x v="1"/>
    <x v="20"/>
    <x v="1"/>
    <x v="1"/>
    <x v="0"/>
    <x v="0"/>
    <x v="0"/>
    <x v="0"/>
    <x v="1"/>
    <x v="0"/>
    <x v="1"/>
    <x v="2"/>
    <x v="1"/>
    <x v="2"/>
    <x v="1170"/>
    <x v="2766"/>
    <x v="0"/>
  </r>
  <r>
    <s v="9512-PHSMG"/>
    <x v="0"/>
    <x v="0"/>
    <x v="0"/>
    <x v="0"/>
    <x v="6"/>
    <x v="1"/>
    <x v="1"/>
    <x v="2"/>
    <x v="2"/>
    <x v="2"/>
    <x v="2"/>
    <x v="2"/>
    <x v="2"/>
    <x v="2"/>
    <x v="0"/>
    <x v="0"/>
    <x v="1"/>
    <x v="155"/>
    <x v="2767"/>
    <x v="0"/>
  </r>
  <r>
    <s v="6963-EZQEE"/>
    <x v="1"/>
    <x v="1"/>
    <x v="0"/>
    <x v="0"/>
    <x v="27"/>
    <x v="1"/>
    <x v="2"/>
    <x v="0"/>
    <x v="1"/>
    <x v="0"/>
    <x v="1"/>
    <x v="1"/>
    <x v="1"/>
    <x v="1"/>
    <x v="2"/>
    <x v="0"/>
    <x v="3"/>
    <x v="974"/>
    <x v="2768"/>
    <x v="0"/>
  </r>
  <r>
    <s v="2452-KDRRH"/>
    <x v="1"/>
    <x v="1"/>
    <x v="1"/>
    <x v="0"/>
    <x v="56"/>
    <x v="1"/>
    <x v="2"/>
    <x v="1"/>
    <x v="0"/>
    <x v="1"/>
    <x v="1"/>
    <x v="0"/>
    <x v="1"/>
    <x v="1"/>
    <x v="0"/>
    <x v="0"/>
    <x v="3"/>
    <x v="1171"/>
    <x v="2769"/>
    <x v="0"/>
  </r>
  <r>
    <s v="2004-OCQXK"/>
    <x v="0"/>
    <x v="0"/>
    <x v="1"/>
    <x v="0"/>
    <x v="0"/>
    <x v="1"/>
    <x v="1"/>
    <x v="1"/>
    <x v="0"/>
    <x v="1"/>
    <x v="0"/>
    <x v="0"/>
    <x v="0"/>
    <x v="1"/>
    <x v="0"/>
    <x v="0"/>
    <x v="0"/>
    <x v="153"/>
    <x v="2770"/>
    <x v="1"/>
  </r>
  <r>
    <s v="5027-QPKTE"/>
    <x v="1"/>
    <x v="0"/>
    <x v="0"/>
    <x v="0"/>
    <x v="40"/>
    <x v="1"/>
    <x v="1"/>
    <x v="1"/>
    <x v="0"/>
    <x v="1"/>
    <x v="0"/>
    <x v="0"/>
    <x v="0"/>
    <x v="0"/>
    <x v="0"/>
    <x v="0"/>
    <x v="0"/>
    <x v="263"/>
    <x v="2771"/>
    <x v="1"/>
  </r>
  <r>
    <s v="4146-SVFUD"/>
    <x v="1"/>
    <x v="0"/>
    <x v="1"/>
    <x v="0"/>
    <x v="0"/>
    <x v="1"/>
    <x v="1"/>
    <x v="0"/>
    <x v="0"/>
    <x v="1"/>
    <x v="0"/>
    <x v="0"/>
    <x v="0"/>
    <x v="0"/>
    <x v="0"/>
    <x v="1"/>
    <x v="1"/>
    <x v="220"/>
    <x v="2772"/>
    <x v="0"/>
  </r>
  <r>
    <s v="1564-HJUVY"/>
    <x v="1"/>
    <x v="0"/>
    <x v="1"/>
    <x v="0"/>
    <x v="54"/>
    <x v="1"/>
    <x v="1"/>
    <x v="0"/>
    <x v="0"/>
    <x v="0"/>
    <x v="0"/>
    <x v="1"/>
    <x v="1"/>
    <x v="0"/>
    <x v="0"/>
    <x v="0"/>
    <x v="2"/>
    <x v="1172"/>
    <x v="2773"/>
    <x v="0"/>
  </r>
  <r>
    <s v="3617-XLSGQ"/>
    <x v="0"/>
    <x v="0"/>
    <x v="0"/>
    <x v="1"/>
    <x v="33"/>
    <x v="1"/>
    <x v="2"/>
    <x v="1"/>
    <x v="1"/>
    <x v="0"/>
    <x v="1"/>
    <x v="0"/>
    <x v="1"/>
    <x v="1"/>
    <x v="2"/>
    <x v="1"/>
    <x v="2"/>
    <x v="1173"/>
    <x v="2774"/>
    <x v="0"/>
  </r>
  <r>
    <s v="7517-LDMPS"/>
    <x v="0"/>
    <x v="0"/>
    <x v="1"/>
    <x v="0"/>
    <x v="18"/>
    <x v="1"/>
    <x v="1"/>
    <x v="1"/>
    <x v="0"/>
    <x v="0"/>
    <x v="0"/>
    <x v="0"/>
    <x v="0"/>
    <x v="1"/>
    <x v="0"/>
    <x v="0"/>
    <x v="0"/>
    <x v="201"/>
    <x v="2775"/>
    <x v="0"/>
  </r>
  <r>
    <s v="7244-KXYZN"/>
    <x v="0"/>
    <x v="0"/>
    <x v="1"/>
    <x v="0"/>
    <x v="65"/>
    <x v="1"/>
    <x v="1"/>
    <x v="2"/>
    <x v="2"/>
    <x v="2"/>
    <x v="2"/>
    <x v="2"/>
    <x v="2"/>
    <x v="2"/>
    <x v="1"/>
    <x v="1"/>
    <x v="3"/>
    <x v="507"/>
    <x v="2776"/>
    <x v="0"/>
  </r>
  <r>
    <s v="5226-NOZFC"/>
    <x v="1"/>
    <x v="0"/>
    <x v="1"/>
    <x v="0"/>
    <x v="70"/>
    <x v="1"/>
    <x v="1"/>
    <x v="1"/>
    <x v="0"/>
    <x v="0"/>
    <x v="0"/>
    <x v="0"/>
    <x v="1"/>
    <x v="0"/>
    <x v="0"/>
    <x v="0"/>
    <x v="0"/>
    <x v="287"/>
    <x v="2777"/>
    <x v="0"/>
  </r>
  <r>
    <s v="2672-HUYVI"/>
    <x v="0"/>
    <x v="0"/>
    <x v="1"/>
    <x v="0"/>
    <x v="53"/>
    <x v="1"/>
    <x v="1"/>
    <x v="1"/>
    <x v="0"/>
    <x v="1"/>
    <x v="0"/>
    <x v="0"/>
    <x v="1"/>
    <x v="1"/>
    <x v="0"/>
    <x v="0"/>
    <x v="0"/>
    <x v="1174"/>
    <x v="2778"/>
    <x v="1"/>
  </r>
  <r>
    <s v="1400-WIVLL"/>
    <x v="1"/>
    <x v="0"/>
    <x v="0"/>
    <x v="0"/>
    <x v="58"/>
    <x v="1"/>
    <x v="2"/>
    <x v="1"/>
    <x v="0"/>
    <x v="1"/>
    <x v="1"/>
    <x v="1"/>
    <x v="1"/>
    <x v="1"/>
    <x v="2"/>
    <x v="1"/>
    <x v="0"/>
    <x v="497"/>
    <x v="2779"/>
    <x v="0"/>
  </r>
  <r>
    <s v="7508-MYBOG"/>
    <x v="1"/>
    <x v="0"/>
    <x v="0"/>
    <x v="0"/>
    <x v="60"/>
    <x v="1"/>
    <x v="2"/>
    <x v="1"/>
    <x v="0"/>
    <x v="1"/>
    <x v="0"/>
    <x v="0"/>
    <x v="1"/>
    <x v="0"/>
    <x v="0"/>
    <x v="0"/>
    <x v="0"/>
    <x v="138"/>
    <x v="1449"/>
    <x v="1"/>
  </r>
  <r>
    <s v="8148-NLEGT"/>
    <x v="0"/>
    <x v="0"/>
    <x v="0"/>
    <x v="1"/>
    <x v="41"/>
    <x v="1"/>
    <x v="2"/>
    <x v="2"/>
    <x v="2"/>
    <x v="2"/>
    <x v="2"/>
    <x v="2"/>
    <x v="2"/>
    <x v="2"/>
    <x v="2"/>
    <x v="1"/>
    <x v="0"/>
    <x v="1175"/>
    <x v="2780"/>
    <x v="0"/>
  </r>
  <r>
    <s v="0148-DCDOS"/>
    <x v="1"/>
    <x v="0"/>
    <x v="1"/>
    <x v="0"/>
    <x v="13"/>
    <x v="1"/>
    <x v="2"/>
    <x v="1"/>
    <x v="0"/>
    <x v="1"/>
    <x v="0"/>
    <x v="0"/>
    <x v="1"/>
    <x v="1"/>
    <x v="0"/>
    <x v="0"/>
    <x v="2"/>
    <x v="415"/>
    <x v="2781"/>
    <x v="1"/>
  </r>
  <r>
    <s v="8347-GDTMP"/>
    <x v="0"/>
    <x v="0"/>
    <x v="0"/>
    <x v="0"/>
    <x v="38"/>
    <x v="1"/>
    <x v="1"/>
    <x v="2"/>
    <x v="2"/>
    <x v="2"/>
    <x v="2"/>
    <x v="2"/>
    <x v="2"/>
    <x v="2"/>
    <x v="2"/>
    <x v="1"/>
    <x v="3"/>
    <x v="93"/>
    <x v="2782"/>
    <x v="0"/>
  </r>
  <r>
    <s v="9992-RRAMN"/>
    <x v="1"/>
    <x v="0"/>
    <x v="0"/>
    <x v="0"/>
    <x v="5"/>
    <x v="1"/>
    <x v="2"/>
    <x v="1"/>
    <x v="0"/>
    <x v="1"/>
    <x v="0"/>
    <x v="0"/>
    <x v="0"/>
    <x v="1"/>
    <x v="0"/>
    <x v="0"/>
    <x v="0"/>
    <x v="314"/>
    <x v="2783"/>
    <x v="1"/>
  </r>
  <r>
    <s v="6746-WAUWT"/>
    <x v="1"/>
    <x v="0"/>
    <x v="1"/>
    <x v="0"/>
    <x v="67"/>
    <x v="1"/>
    <x v="1"/>
    <x v="2"/>
    <x v="2"/>
    <x v="2"/>
    <x v="2"/>
    <x v="2"/>
    <x v="2"/>
    <x v="2"/>
    <x v="1"/>
    <x v="0"/>
    <x v="3"/>
    <x v="139"/>
    <x v="2784"/>
    <x v="0"/>
  </r>
  <r>
    <s v="0310-MVLET"/>
    <x v="0"/>
    <x v="0"/>
    <x v="0"/>
    <x v="1"/>
    <x v="59"/>
    <x v="1"/>
    <x v="2"/>
    <x v="1"/>
    <x v="0"/>
    <x v="0"/>
    <x v="0"/>
    <x v="0"/>
    <x v="1"/>
    <x v="1"/>
    <x v="0"/>
    <x v="0"/>
    <x v="0"/>
    <x v="452"/>
    <x v="2785"/>
    <x v="1"/>
  </r>
  <r>
    <s v="0428-IKYCP"/>
    <x v="1"/>
    <x v="0"/>
    <x v="0"/>
    <x v="0"/>
    <x v="5"/>
    <x v="1"/>
    <x v="1"/>
    <x v="1"/>
    <x v="0"/>
    <x v="1"/>
    <x v="1"/>
    <x v="0"/>
    <x v="1"/>
    <x v="0"/>
    <x v="0"/>
    <x v="0"/>
    <x v="2"/>
    <x v="1176"/>
    <x v="2786"/>
    <x v="0"/>
  </r>
  <r>
    <s v="4550-VBOFE"/>
    <x v="1"/>
    <x v="1"/>
    <x v="0"/>
    <x v="0"/>
    <x v="27"/>
    <x v="1"/>
    <x v="2"/>
    <x v="1"/>
    <x v="0"/>
    <x v="0"/>
    <x v="1"/>
    <x v="0"/>
    <x v="1"/>
    <x v="1"/>
    <x v="0"/>
    <x v="0"/>
    <x v="0"/>
    <x v="1177"/>
    <x v="2787"/>
    <x v="1"/>
  </r>
  <r>
    <s v="2187-PKZAY"/>
    <x v="1"/>
    <x v="0"/>
    <x v="1"/>
    <x v="0"/>
    <x v="18"/>
    <x v="1"/>
    <x v="1"/>
    <x v="1"/>
    <x v="0"/>
    <x v="1"/>
    <x v="0"/>
    <x v="0"/>
    <x v="0"/>
    <x v="1"/>
    <x v="0"/>
    <x v="0"/>
    <x v="2"/>
    <x v="180"/>
    <x v="2788"/>
    <x v="0"/>
  </r>
  <r>
    <s v="4003-OCTMP"/>
    <x v="0"/>
    <x v="0"/>
    <x v="0"/>
    <x v="0"/>
    <x v="36"/>
    <x v="1"/>
    <x v="1"/>
    <x v="0"/>
    <x v="1"/>
    <x v="1"/>
    <x v="0"/>
    <x v="1"/>
    <x v="0"/>
    <x v="1"/>
    <x v="1"/>
    <x v="0"/>
    <x v="0"/>
    <x v="1178"/>
    <x v="2789"/>
    <x v="0"/>
  </r>
  <r>
    <s v="6652-YFFJO"/>
    <x v="0"/>
    <x v="0"/>
    <x v="1"/>
    <x v="0"/>
    <x v="26"/>
    <x v="1"/>
    <x v="1"/>
    <x v="0"/>
    <x v="0"/>
    <x v="1"/>
    <x v="0"/>
    <x v="0"/>
    <x v="1"/>
    <x v="1"/>
    <x v="0"/>
    <x v="0"/>
    <x v="0"/>
    <x v="253"/>
    <x v="2790"/>
    <x v="0"/>
  </r>
  <r>
    <s v="7225-IILWY"/>
    <x v="1"/>
    <x v="0"/>
    <x v="0"/>
    <x v="1"/>
    <x v="47"/>
    <x v="1"/>
    <x v="2"/>
    <x v="2"/>
    <x v="2"/>
    <x v="2"/>
    <x v="2"/>
    <x v="2"/>
    <x v="2"/>
    <x v="2"/>
    <x v="2"/>
    <x v="1"/>
    <x v="1"/>
    <x v="695"/>
    <x v="2791"/>
    <x v="0"/>
  </r>
  <r>
    <s v="5248-RPYWW"/>
    <x v="0"/>
    <x v="1"/>
    <x v="0"/>
    <x v="1"/>
    <x v="21"/>
    <x v="1"/>
    <x v="2"/>
    <x v="0"/>
    <x v="1"/>
    <x v="0"/>
    <x v="1"/>
    <x v="1"/>
    <x v="1"/>
    <x v="1"/>
    <x v="2"/>
    <x v="0"/>
    <x v="2"/>
    <x v="530"/>
    <x v="2792"/>
    <x v="0"/>
  </r>
  <r>
    <s v="7923-IYJWY"/>
    <x v="1"/>
    <x v="1"/>
    <x v="1"/>
    <x v="0"/>
    <x v="56"/>
    <x v="1"/>
    <x v="2"/>
    <x v="1"/>
    <x v="1"/>
    <x v="0"/>
    <x v="1"/>
    <x v="1"/>
    <x v="1"/>
    <x v="1"/>
    <x v="2"/>
    <x v="0"/>
    <x v="3"/>
    <x v="615"/>
    <x v="2793"/>
    <x v="0"/>
  </r>
  <r>
    <s v="3170-GWYKC"/>
    <x v="0"/>
    <x v="0"/>
    <x v="1"/>
    <x v="0"/>
    <x v="31"/>
    <x v="1"/>
    <x v="1"/>
    <x v="1"/>
    <x v="1"/>
    <x v="1"/>
    <x v="1"/>
    <x v="1"/>
    <x v="1"/>
    <x v="1"/>
    <x v="0"/>
    <x v="0"/>
    <x v="2"/>
    <x v="316"/>
    <x v="2794"/>
    <x v="0"/>
  </r>
  <r>
    <s v="5696-QURRL"/>
    <x v="1"/>
    <x v="0"/>
    <x v="1"/>
    <x v="0"/>
    <x v="0"/>
    <x v="1"/>
    <x v="1"/>
    <x v="0"/>
    <x v="0"/>
    <x v="1"/>
    <x v="0"/>
    <x v="0"/>
    <x v="0"/>
    <x v="0"/>
    <x v="0"/>
    <x v="0"/>
    <x v="1"/>
    <x v="760"/>
    <x v="1225"/>
    <x v="1"/>
  </r>
  <r>
    <s v="7409-KIUTL"/>
    <x v="0"/>
    <x v="1"/>
    <x v="1"/>
    <x v="1"/>
    <x v="0"/>
    <x v="1"/>
    <x v="1"/>
    <x v="1"/>
    <x v="0"/>
    <x v="1"/>
    <x v="0"/>
    <x v="0"/>
    <x v="0"/>
    <x v="0"/>
    <x v="0"/>
    <x v="0"/>
    <x v="0"/>
    <x v="1179"/>
    <x v="2795"/>
    <x v="1"/>
  </r>
  <r>
    <s v="9830-ECLEN"/>
    <x v="1"/>
    <x v="0"/>
    <x v="0"/>
    <x v="1"/>
    <x v="11"/>
    <x v="0"/>
    <x v="0"/>
    <x v="0"/>
    <x v="1"/>
    <x v="0"/>
    <x v="1"/>
    <x v="0"/>
    <x v="1"/>
    <x v="0"/>
    <x v="1"/>
    <x v="1"/>
    <x v="1"/>
    <x v="865"/>
    <x v="2796"/>
    <x v="0"/>
  </r>
  <r>
    <s v="1732-VHUBQ"/>
    <x v="0"/>
    <x v="1"/>
    <x v="0"/>
    <x v="1"/>
    <x v="20"/>
    <x v="1"/>
    <x v="1"/>
    <x v="1"/>
    <x v="0"/>
    <x v="1"/>
    <x v="0"/>
    <x v="0"/>
    <x v="0"/>
    <x v="0"/>
    <x v="0"/>
    <x v="1"/>
    <x v="2"/>
    <x v="708"/>
    <x v="2797"/>
    <x v="1"/>
  </r>
  <r>
    <s v="0495-RVCBF"/>
    <x v="0"/>
    <x v="0"/>
    <x v="1"/>
    <x v="0"/>
    <x v="0"/>
    <x v="1"/>
    <x v="1"/>
    <x v="1"/>
    <x v="0"/>
    <x v="1"/>
    <x v="0"/>
    <x v="0"/>
    <x v="0"/>
    <x v="1"/>
    <x v="0"/>
    <x v="0"/>
    <x v="0"/>
    <x v="628"/>
    <x v="2798"/>
    <x v="1"/>
  </r>
  <r>
    <s v="2668-TZSPS"/>
    <x v="1"/>
    <x v="0"/>
    <x v="1"/>
    <x v="0"/>
    <x v="0"/>
    <x v="1"/>
    <x v="1"/>
    <x v="2"/>
    <x v="2"/>
    <x v="2"/>
    <x v="2"/>
    <x v="2"/>
    <x v="2"/>
    <x v="2"/>
    <x v="0"/>
    <x v="1"/>
    <x v="1"/>
    <x v="507"/>
    <x v="684"/>
    <x v="0"/>
  </r>
  <r>
    <s v="7854-EDSSA"/>
    <x v="1"/>
    <x v="0"/>
    <x v="1"/>
    <x v="0"/>
    <x v="5"/>
    <x v="1"/>
    <x v="2"/>
    <x v="0"/>
    <x v="1"/>
    <x v="0"/>
    <x v="0"/>
    <x v="0"/>
    <x v="0"/>
    <x v="0"/>
    <x v="0"/>
    <x v="1"/>
    <x v="0"/>
    <x v="390"/>
    <x v="2799"/>
    <x v="1"/>
  </r>
  <r>
    <s v="8869-TORSS"/>
    <x v="0"/>
    <x v="0"/>
    <x v="1"/>
    <x v="0"/>
    <x v="43"/>
    <x v="1"/>
    <x v="1"/>
    <x v="0"/>
    <x v="1"/>
    <x v="1"/>
    <x v="1"/>
    <x v="1"/>
    <x v="0"/>
    <x v="0"/>
    <x v="1"/>
    <x v="0"/>
    <x v="3"/>
    <x v="986"/>
    <x v="2800"/>
    <x v="1"/>
  </r>
  <r>
    <s v="7446-SFAOA"/>
    <x v="0"/>
    <x v="0"/>
    <x v="0"/>
    <x v="0"/>
    <x v="50"/>
    <x v="1"/>
    <x v="1"/>
    <x v="2"/>
    <x v="2"/>
    <x v="2"/>
    <x v="2"/>
    <x v="2"/>
    <x v="2"/>
    <x v="2"/>
    <x v="1"/>
    <x v="0"/>
    <x v="2"/>
    <x v="216"/>
    <x v="2801"/>
    <x v="0"/>
  </r>
  <r>
    <s v="9522-ZSINC"/>
    <x v="1"/>
    <x v="0"/>
    <x v="1"/>
    <x v="0"/>
    <x v="9"/>
    <x v="1"/>
    <x v="1"/>
    <x v="2"/>
    <x v="2"/>
    <x v="2"/>
    <x v="2"/>
    <x v="2"/>
    <x v="2"/>
    <x v="2"/>
    <x v="1"/>
    <x v="0"/>
    <x v="0"/>
    <x v="81"/>
    <x v="2289"/>
    <x v="0"/>
  </r>
  <r>
    <s v="8234-GSZYK"/>
    <x v="1"/>
    <x v="0"/>
    <x v="1"/>
    <x v="0"/>
    <x v="29"/>
    <x v="1"/>
    <x v="2"/>
    <x v="2"/>
    <x v="2"/>
    <x v="2"/>
    <x v="2"/>
    <x v="2"/>
    <x v="2"/>
    <x v="2"/>
    <x v="2"/>
    <x v="1"/>
    <x v="2"/>
    <x v="1180"/>
    <x v="2118"/>
    <x v="0"/>
  </r>
  <r>
    <s v="6505-OZNPG"/>
    <x v="0"/>
    <x v="0"/>
    <x v="1"/>
    <x v="0"/>
    <x v="53"/>
    <x v="0"/>
    <x v="0"/>
    <x v="0"/>
    <x v="1"/>
    <x v="0"/>
    <x v="1"/>
    <x v="1"/>
    <x v="1"/>
    <x v="1"/>
    <x v="2"/>
    <x v="0"/>
    <x v="1"/>
    <x v="1181"/>
    <x v="2089"/>
    <x v="0"/>
  </r>
  <r>
    <s v="6164-HAQTX"/>
    <x v="1"/>
    <x v="0"/>
    <x v="1"/>
    <x v="0"/>
    <x v="16"/>
    <x v="0"/>
    <x v="0"/>
    <x v="0"/>
    <x v="1"/>
    <x v="0"/>
    <x v="1"/>
    <x v="1"/>
    <x v="1"/>
    <x v="0"/>
    <x v="2"/>
    <x v="1"/>
    <x v="2"/>
    <x v="1145"/>
    <x v="2802"/>
    <x v="0"/>
  </r>
  <r>
    <s v="0679-IDSTG"/>
    <x v="0"/>
    <x v="1"/>
    <x v="0"/>
    <x v="1"/>
    <x v="0"/>
    <x v="1"/>
    <x v="1"/>
    <x v="1"/>
    <x v="0"/>
    <x v="1"/>
    <x v="0"/>
    <x v="0"/>
    <x v="0"/>
    <x v="0"/>
    <x v="0"/>
    <x v="0"/>
    <x v="0"/>
    <x v="750"/>
    <x v="1298"/>
    <x v="1"/>
  </r>
  <r>
    <s v="7765-LWVVH"/>
    <x v="0"/>
    <x v="0"/>
    <x v="0"/>
    <x v="1"/>
    <x v="21"/>
    <x v="1"/>
    <x v="2"/>
    <x v="1"/>
    <x v="1"/>
    <x v="0"/>
    <x v="0"/>
    <x v="0"/>
    <x v="1"/>
    <x v="0"/>
    <x v="2"/>
    <x v="0"/>
    <x v="0"/>
    <x v="485"/>
    <x v="2803"/>
    <x v="0"/>
  </r>
  <r>
    <s v="1658-TJVOA"/>
    <x v="0"/>
    <x v="1"/>
    <x v="1"/>
    <x v="0"/>
    <x v="53"/>
    <x v="1"/>
    <x v="1"/>
    <x v="1"/>
    <x v="1"/>
    <x v="1"/>
    <x v="0"/>
    <x v="0"/>
    <x v="0"/>
    <x v="0"/>
    <x v="0"/>
    <x v="0"/>
    <x v="0"/>
    <x v="580"/>
    <x v="2804"/>
    <x v="0"/>
  </r>
  <r>
    <s v="0953-LGOVU"/>
    <x v="1"/>
    <x v="0"/>
    <x v="0"/>
    <x v="1"/>
    <x v="18"/>
    <x v="0"/>
    <x v="0"/>
    <x v="0"/>
    <x v="0"/>
    <x v="0"/>
    <x v="0"/>
    <x v="1"/>
    <x v="0"/>
    <x v="0"/>
    <x v="0"/>
    <x v="1"/>
    <x v="1"/>
    <x v="682"/>
    <x v="2805"/>
    <x v="0"/>
  </r>
  <r>
    <s v="2115-BFTIW"/>
    <x v="1"/>
    <x v="0"/>
    <x v="1"/>
    <x v="0"/>
    <x v="13"/>
    <x v="1"/>
    <x v="1"/>
    <x v="1"/>
    <x v="0"/>
    <x v="1"/>
    <x v="0"/>
    <x v="0"/>
    <x v="0"/>
    <x v="0"/>
    <x v="0"/>
    <x v="1"/>
    <x v="1"/>
    <x v="785"/>
    <x v="2806"/>
    <x v="1"/>
  </r>
  <r>
    <s v="4692-NNQRU"/>
    <x v="0"/>
    <x v="0"/>
    <x v="0"/>
    <x v="0"/>
    <x v="17"/>
    <x v="1"/>
    <x v="1"/>
    <x v="1"/>
    <x v="0"/>
    <x v="1"/>
    <x v="1"/>
    <x v="1"/>
    <x v="0"/>
    <x v="0"/>
    <x v="1"/>
    <x v="1"/>
    <x v="0"/>
    <x v="64"/>
    <x v="2807"/>
    <x v="0"/>
  </r>
  <r>
    <s v="7742-MYPGI"/>
    <x v="0"/>
    <x v="0"/>
    <x v="0"/>
    <x v="1"/>
    <x v="53"/>
    <x v="1"/>
    <x v="1"/>
    <x v="0"/>
    <x v="0"/>
    <x v="1"/>
    <x v="0"/>
    <x v="1"/>
    <x v="0"/>
    <x v="0"/>
    <x v="0"/>
    <x v="0"/>
    <x v="1"/>
    <x v="832"/>
    <x v="2808"/>
    <x v="0"/>
  </r>
  <r>
    <s v="0611-DFXKO"/>
    <x v="1"/>
    <x v="0"/>
    <x v="0"/>
    <x v="0"/>
    <x v="61"/>
    <x v="1"/>
    <x v="1"/>
    <x v="1"/>
    <x v="0"/>
    <x v="1"/>
    <x v="0"/>
    <x v="0"/>
    <x v="1"/>
    <x v="1"/>
    <x v="0"/>
    <x v="0"/>
    <x v="1"/>
    <x v="594"/>
    <x v="2809"/>
    <x v="1"/>
  </r>
  <r>
    <s v="7780-OTDSO"/>
    <x v="1"/>
    <x v="0"/>
    <x v="0"/>
    <x v="0"/>
    <x v="32"/>
    <x v="1"/>
    <x v="2"/>
    <x v="1"/>
    <x v="1"/>
    <x v="1"/>
    <x v="0"/>
    <x v="0"/>
    <x v="1"/>
    <x v="1"/>
    <x v="0"/>
    <x v="0"/>
    <x v="0"/>
    <x v="772"/>
    <x v="2810"/>
    <x v="1"/>
  </r>
  <r>
    <s v="9619-GSATL"/>
    <x v="0"/>
    <x v="0"/>
    <x v="1"/>
    <x v="0"/>
    <x v="29"/>
    <x v="1"/>
    <x v="1"/>
    <x v="0"/>
    <x v="0"/>
    <x v="0"/>
    <x v="0"/>
    <x v="1"/>
    <x v="0"/>
    <x v="0"/>
    <x v="1"/>
    <x v="1"/>
    <x v="0"/>
    <x v="181"/>
    <x v="2811"/>
    <x v="0"/>
  </r>
  <r>
    <s v="5622-UEJFI"/>
    <x v="0"/>
    <x v="0"/>
    <x v="0"/>
    <x v="1"/>
    <x v="42"/>
    <x v="1"/>
    <x v="2"/>
    <x v="2"/>
    <x v="2"/>
    <x v="2"/>
    <x v="2"/>
    <x v="2"/>
    <x v="2"/>
    <x v="2"/>
    <x v="2"/>
    <x v="0"/>
    <x v="3"/>
    <x v="239"/>
    <x v="2812"/>
    <x v="0"/>
  </r>
  <r>
    <s v="9747-DDZOS"/>
    <x v="0"/>
    <x v="0"/>
    <x v="1"/>
    <x v="0"/>
    <x v="0"/>
    <x v="1"/>
    <x v="1"/>
    <x v="1"/>
    <x v="0"/>
    <x v="1"/>
    <x v="1"/>
    <x v="0"/>
    <x v="0"/>
    <x v="0"/>
    <x v="0"/>
    <x v="1"/>
    <x v="2"/>
    <x v="440"/>
    <x v="2813"/>
    <x v="1"/>
  </r>
  <r>
    <s v="0674-DGMAQ"/>
    <x v="1"/>
    <x v="1"/>
    <x v="0"/>
    <x v="0"/>
    <x v="48"/>
    <x v="1"/>
    <x v="2"/>
    <x v="1"/>
    <x v="0"/>
    <x v="0"/>
    <x v="1"/>
    <x v="0"/>
    <x v="0"/>
    <x v="1"/>
    <x v="0"/>
    <x v="0"/>
    <x v="0"/>
    <x v="200"/>
    <x v="2814"/>
    <x v="0"/>
  </r>
  <r>
    <s v="6203-HBZPA"/>
    <x v="1"/>
    <x v="0"/>
    <x v="1"/>
    <x v="0"/>
    <x v="15"/>
    <x v="0"/>
    <x v="0"/>
    <x v="0"/>
    <x v="1"/>
    <x v="0"/>
    <x v="1"/>
    <x v="1"/>
    <x v="1"/>
    <x v="1"/>
    <x v="2"/>
    <x v="1"/>
    <x v="3"/>
    <x v="1182"/>
    <x v="2815"/>
    <x v="0"/>
  </r>
  <r>
    <s v="0484-FFVBJ"/>
    <x v="1"/>
    <x v="0"/>
    <x v="1"/>
    <x v="0"/>
    <x v="48"/>
    <x v="1"/>
    <x v="1"/>
    <x v="0"/>
    <x v="0"/>
    <x v="1"/>
    <x v="0"/>
    <x v="0"/>
    <x v="1"/>
    <x v="1"/>
    <x v="1"/>
    <x v="0"/>
    <x v="2"/>
    <x v="824"/>
    <x v="2816"/>
    <x v="0"/>
  </r>
  <r>
    <s v="0301-FIDRB"/>
    <x v="0"/>
    <x v="0"/>
    <x v="0"/>
    <x v="1"/>
    <x v="21"/>
    <x v="0"/>
    <x v="0"/>
    <x v="0"/>
    <x v="1"/>
    <x v="0"/>
    <x v="1"/>
    <x v="1"/>
    <x v="1"/>
    <x v="1"/>
    <x v="2"/>
    <x v="0"/>
    <x v="2"/>
    <x v="1170"/>
    <x v="2817"/>
    <x v="0"/>
  </r>
  <r>
    <s v="4139-JPIAM"/>
    <x v="1"/>
    <x v="0"/>
    <x v="1"/>
    <x v="0"/>
    <x v="69"/>
    <x v="0"/>
    <x v="0"/>
    <x v="0"/>
    <x v="1"/>
    <x v="1"/>
    <x v="0"/>
    <x v="1"/>
    <x v="0"/>
    <x v="1"/>
    <x v="0"/>
    <x v="0"/>
    <x v="3"/>
    <x v="355"/>
    <x v="2818"/>
    <x v="0"/>
  </r>
  <r>
    <s v="2181-TIDSV"/>
    <x v="1"/>
    <x v="0"/>
    <x v="0"/>
    <x v="1"/>
    <x v="47"/>
    <x v="1"/>
    <x v="1"/>
    <x v="2"/>
    <x v="2"/>
    <x v="2"/>
    <x v="2"/>
    <x v="2"/>
    <x v="2"/>
    <x v="2"/>
    <x v="2"/>
    <x v="0"/>
    <x v="2"/>
    <x v="81"/>
    <x v="2819"/>
    <x v="0"/>
  </r>
  <r>
    <s v="2761-XECQW"/>
    <x v="1"/>
    <x v="1"/>
    <x v="0"/>
    <x v="0"/>
    <x v="4"/>
    <x v="0"/>
    <x v="0"/>
    <x v="0"/>
    <x v="0"/>
    <x v="0"/>
    <x v="1"/>
    <x v="0"/>
    <x v="0"/>
    <x v="1"/>
    <x v="0"/>
    <x v="0"/>
    <x v="1"/>
    <x v="1183"/>
    <x v="2820"/>
    <x v="0"/>
  </r>
  <r>
    <s v="1936-CZAKF"/>
    <x v="1"/>
    <x v="0"/>
    <x v="0"/>
    <x v="0"/>
    <x v="12"/>
    <x v="0"/>
    <x v="0"/>
    <x v="0"/>
    <x v="0"/>
    <x v="0"/>
    <x v="0"/>
    <x v="0"/>
    <x v="1"/>
    <x v="1"/>
    <x v="2"/>
    <x v="1"/>
    <x v="3"/>
    <x v="795"/>
    <x v="2821"/>
    <x v="0"/>
  </r>
  <r>
    <s v="9453-PATOS"/>
    <x v="0"/>
    <x v="0"/>
    <x v="0"/>
    <x v="0"/>
    <x v="21"/>
    <x v="1"/>
    <x v="1"/>
    <x v="0"/>
    <x v="1"/>
    <x v="0"/>
    <x v="1"/>
    <x v="1"/>
    <x v="1"/>
    <x v="1"/>
    <x v="2"/>
    <x v="1"/>
    <x v="1"/>
    <x v="314"/>
    <x v="2822"/>
    <x v="0"/>
  </r>
  <r>
    <s v="0564-JJHGS"/>
    <x v="1"/>
    <x v="0"/>
    <x v="1"/>
    <x v="0"/>
    <x v="34"/>
    <x v="1"/>
    <x v="2"/>
    <x v="1"/>
    <x v="0"/>
    <x v="1"/>
    <x v="0"/>
    <x v="0"/>
    <x v="1"/>
    <x v="1"/>
    <x v="0"/>
    <x v="0"/>
    <x v="0"/>
    <x v="31"/>
    <x v="2823"/>
    <x v="1"/>
  </r>
  <r>
    <s v="3348-CFRNX"/>
    <x v="0"/>
    <x v="0"/>
    <x v="0"/>
    <x v="0"/>
    <x v="7"/>
    <x v="1"/>
    <x v="1"/>
    <x v="1"/>
    <x v="1"/>
    <x v="1"/>
    <x v="0"/>
    <x v="0"/>
    <x v="1"/>
    <x v="1"/>
    <x v="0"/>
    <x v="0"/>
    <x v="1"/>
    <x v="1184"/>
    <x v="2824"/>
    <x v="1"/>
  </r>
  <r>
    <s v="4402-FTBXC"/>
    <x v="1"/>
    <x v="0"/>
    <x v="1"/>
    <x v="0"/>
    <x v="68"/>
    <x v="1"/>
    <x v="1"/>
    <x v="1"/>
    <x v="1"/>
    <x v="1"/>
    <x v="1"/>
    <x v="0"/>
    <x v="1"/>
    <x v="0"/>
    <x v="0"/>
    <x v="1"/>
    <x v="1"/>
    <x v="590"/>
    <x v="2825"/>
    <x v="0"/>
  </r>
  <r>
    <s v="1428-GTBJJ"/>
    <x v="1"/>
    <x v="0"/>
    <x v="1"/>
    <x v="0"/>
    <x v="26"/>
    <x v="1"/>
    <x v="1"/>
    <x v="1"/>
    <x v="0"/>
    <x v="0"/>
    <x v="0"/>
    <x v="0"/>
    <x v="0"/>
    <x v="0"/>
    <x v="0"/>
    <x v="0"/>
    <x v="0"/>
    <x v="251"/>
    <x v="2826"/>
    <x v="1"/>
  </r>
  <r>
    <s v="2931-XIQBR"/>
    <x v="0"/>
    <x v="0"/>
    <x v="0"/>
    <x v="1"/>
    <x v="37"/>
    <x v="1"/>
    <x v="1"/>
    <x v="1"/>
    <x v="0"/>
    <x v="1"/>
    <x v="1"/>
    <x v="1"/>
    <x v="1"/>
    <x v="1"/>
    <x v="1"/>
    <x v="1"/>
    <x v="1"/>
    <x v="1185"/>
    <x v="2827"/>
    <x v="0"/>
  </r>
  <r>
    <s v="0106-UGRDO"/>
    <x v="0"/>
    <x v="0"/>
    <x v="0"/>
    <x v="0"/>
    <x v="14"/>
    <x v="1"/>
    <x v="2"/>
    <x v="1"/>
    <x v="1"/>
    <x v="0"/>
    <x v="1"/>
    <x v="1"/>
    <x v="1"/>
    <x v="1"/>
    <x v="2"/>
    <x v="0"/>
    <x v="0"/>
    <x v="1186"/>
    <x v="2828"/>
    <x v="0"/>
  </r>
  <r>
    <s v="5542-TBBWB"/>
    <x v="1"/>
    <x v="0"/>
    <x v="1"/>
    <x v="0"/>
    <x v="0"/>
    <x v="1"/>
    <x v="1"/>
    <x v="1"/>
    <x v="0"/>
    <x v="1"/>
    <x v="0"/>
    <x v="0"/>
    <x v="0"/>
    <x v="0"/>
    <x v="0"/>
    <x v="0"/>
    <x v="0"/>
    <x v="650"/>
    <x v="961"/>
    <x v="0"/>
  </r>
  <r>
    <s v="1930-QPBVZ"/>
    <x v="1"/>
    <x v="0"/>
    <x v="0"/>
    <x v="1"/>
    <x v="47"/>
    <x v="1"/>
    <x v="1"/>
    <x v="1"/>
    <x v="1"/>
    <x v="0"/>
    <x v="0"/>
    <x v="1"/>
    <x v="0"/>
    <x v="1"/>
    <x v="2"/>
    <x v="1"/>
    <x v="2"/>
    <x v="485"/>
    <x v="2829"/>
    <x v="0"/>
  </r>
  <r>
    <s v="2606-PKWJB"/>
    <x v="1"/>
    <x v="0"/>
    <x v="1"/>
    <x v="1"/>
    <x v="63"/>
    <x v="0"/>
    <x v="0"/>
    <x v="0"/>
    <x v="1"/>
    <x v="0"/>
    <x v="0"/>
    <x v="1"/>
    <x v="0"/>
    <x v="0"/>
    <x v="1"/>
    <x v="1"/>
    <x v="1"/>
    <x v="1187"/>
    <x v="2830"/>
    <x v="0"/>
  </r>
  <r>
    <s v="5322-ZSMZY"/>
    <x v="1"/>
    <x v="0"/>
    <x v="0"/>
    <x v="1"/>
    <x v="36"/>
    <x v="1"/>
    <x v="2"/>
    <x v="2"/>
    <x v="2"/>
    <x v="2"/>
    <x v="2"/>
    <x v="2"/>
    <x v="2"/>
    <x v="2"/>
    <x v="2"/>
    <x v="1"/>
    <x v="1"/>
    <x v="695"/>
    <x v="2831"/>
    <x v="0"/>
  </r>
  <r>
    <s v="8059-UDZFY"/>
    <x v="0"/>
    <x v="1"/>
    <x v="1"/>
    <x v="1"/>
    <x v="55"/>
    <x v="1"/>
    <x v="2"/>
    <x v="1"/>
    <x v="0"/>
    <x v="0"/>
    <x v="1"/>
    <x v="0"/>
    <x v="1"/>
    <x v="1"/>
    <x v="0"/>
    <x v="0"/>
    <x v="2"/>
    <x v="159"/>
    <x v="2832"/>
    <x v="0"/>
  </r>
  <r>
    <s v="7740-BTPUX"/>
    <x v="1"/>
    <x v="1"/>
    <x v="0"/>
    <x v="0"/>
    <x v="49"/>
    <x v="1"/>
    <x v="2"/>
    <x v="1"/>
    <x v="0"/>
    <x v="0"/>
    <x v="1"/>
    <x v="1"/>
    <x v="1"/>
    <x v="1"/>
    <x v="2"/>
    <x v="0"/>
    <x v="0"/>
    <x v="910"/>
    <x v="2833"/>
    <x v="0"/>
  </r>
  <r>
    <s v="5220-AGAAX"/>
    <x v="1"/>
    <x v="0"/>
    <x v="0"/>
    <x v="1"/>
    <x v="47"/>
    <x v="1"/>
    <x v="2"/>
    <x v="2"/>
    <x v="2"/>
    <x v="2"/>
    <x v="2"/>
    <x v="2"/>
    <x v="2"/>
    <x v="2"/>
    <x v="2"/>
    <x v="0"/>
    <x v="2"/>
    <x v="1188"/>
    <x v="2834"/>
    <x v="0"/>
  </r>
  <r>
    <s v="0208-BPQEJ"/>
    <x v="0"/>
    <x v="0"/>
    <x v="0"/>
    <x v="1"/>
    <x v="18"/>
    <x v="1"/>
    <x v="1"/>
    <x v="2"/>
    <x v="2"/>
    <x v="2"/>
    <x v="2"/>
    <x v="2"/>
    <x v="2"/>
    <x v="2"/>
    <x v="0"/>
    <x v="1"/>
    <x v="2"/>
    <x v="101"/>
    <x v="2835"/>
    <x v="0"/>
  </r>
  <r>
    <s v="9435-JMLSX"/>
    <x v="1"/>
    <x v="0"/>
    <x v="0"/>
    <x v="0"/>
    <x v="16"/>
    <x v="1"/>
    <x v="1"/>
    <x v="0"/>
    <x v="1"/>
    <x v="0"/>
    <x v="1"/>
    <x v="1"/>
    <x v="1"/>
    <x v="1"/>
    <x v="2"/>
    <x v="0"/>
    <x v="2"/>
    <x v="138"/>
    <x v="2836"/>
    <x v="0"/>
  </r>
  <r>
    <s v="3352-ALMCK"/>
    <x v="1"/>
    <x v="0"/>
    <x v="1"/>
    <x v="0"/>
    <x v="63"/>
    <x v="1"/>
    <x v="2"/>
    <x v="1"/>
    <x v="0"/>
    <x v="0"/>
    <x v="1"/>
    <x v="0"/>
    <x v="1"/>
    <x v="1"/>
    <x v="0"/>
    <x v="0"/>
    <x v="1"/>
    <x v="1036"/>
    <x v="2837"/>
    <x v="0"/>
  </r>
  <r>
    <s v="5312-IRCFR"/>
    <x v="0"/>
    <x v="0"/>
    <x v="0"/>
    <x v="1"/>
    <x v="38"/>
    <x v="1"/>
    <x v="2"/>
    <x v="1"/>
    <x v="0"/>
    <x v="0"/>
    <x v="1"/>
    <x v="0"/>
    <x v="0"/>
    <x v="1"/>
    <x v="1"/>
    <x v="0"/>
    <x v="0"/>
    <x v="1189"/>
    <x v="2838"/>
    <x v="0"/>
  </r>
  <r>
    <s v="5294-IMHHT"/>
    <x v="1"/>
    <x v="0"/>
    <x v="0"/>
    <x v="0"/>
    <x v="62"/>
    <x v="1"/>
    <x v="2"/>
    <x v="1"/>
    <x v="0"/>
    <x v="0"/>
    <x v="0"/>
    <x v="1"/>
    <x v="0"/>
    <x v="1"/>
    <x v="1"/>
    <x v="1"/>
    <x v="2"/>
    <x v="1105"/>
    <x v="2839"/>
    <x v="0"/>
  </r>
  <r>
    <s v="8802-UNOJF"/>
    <x v="1"/>
    <x v="1"/>
    <x v="1"/>
    <x v="0"/>
    <x v="18"/>
    <x v="1"/>
    <x v="1"/>
    <x v="1"/>
    <x v="0"/>
    <x v="0"/>
    <x v="1"/>
    <x v="1"/>
    <x v="0"/>
    <x v="0"/>
    <x v="0"/>
    <x v="0"/>
    <x v="1"/>
    <x v="920"/>
    <x v="2840"/>
    <x v="1"/>
  </r>
  <r>
    <s v="6313-GIDIT"/>
    <x v="1"/>
    <x v="1"/>
    <x v="1"/>
    <x v="0"/>
    <x v="62"/>
    <x v="0"/>
    <x v="0"/>
    <x v="0"/>
    <x v="0"/>
    <x v="0"/>
    <x v="1"/>
    <x v="0"/>
    <x v="1"/>
    <x v="1"/>
    <x v="0"/>
    <x v="0"/>
    <x v="0"/>
    <x v="240"/>
    <x v="2841"/>
    <x v="1"/>
  </r>
  <r>
    <s v="6176-YJWAS"/>
    <x v="1"/>
    <x v="0"/>
    <x v="0"/>
    <x v="0"/>
    <x v="21"/>
    <x v="1"/>
    <x v="2"/>
    <x v="1"/>
    <x v="1"/>
    <x v="0"/>
    <x v="1"/>
    <x v="0"/>
    <x v="1"/>
    <x v="0"/>
    <x v="2"/>
    <x v="0"/>
    <x v="3"/>
    <x v="724"/>
    <x v="2842"/>
    <x v="0"/>
  </r>
  <r>
    <s v="5310-NOOVA"/>
    <x v="1"/>
    <x v="0"/>
    <x v="1"/>
    <x v="0"/>
    <x v="25"/>
    <x v="1"/>
    <x v="1"/>
    <x v="2"/>
    <x v="2"/>
    <x v="2"/>
    <x v="2"/>
    <x v="2"/>
    <x v="2"/>
    <x v="2"/>
    <x v="2"/>
    <x v="1"/>
    <x v="0"/>
    <x v="81"/>
    <x v="2843"/>
    <x v="0"/>
  </r>
  <r>
    <s v="4526-EXKKN"/>
    <x v="1"/>
    <x v="0"/>
    <x v="1"/>
    <x v="0"/>
    <x v="63"/>
    <x v="1"/>
    <x v="2"/>
    <x v="2"/>
    <x v="2"/>
    <x v="2"/>
    <x v="2"/>
    <x v="2"/>
    <x v="2"/>
    <x v="2"/>
    <x v="2"/>
    <x v="0"/>
    <x v="1"/>
    <x v="504"/>
    <x v="2844"/>
    <x v="0"/>
  </r>
  <r>
    <s v="5311-IHLEI"/>
    <x v="1"/>
    <x v="0"/>
    <x v="1"/>
    <x v="0"/>
    <x v="18"/>
    <x v="0"/>
    <x v="0"/>
    <x v="0"/>
    <x v="1"/>
    <x v="0"/>
    <x v="0"/>
    <x v="1"/>
    <x v="1"/>
    <x v="0"/>
    <x v="0"/>
    <x v="0"/>
    <x v="2"/>
    <x v="889"/>
    <x v="2845"/>
    <x v="0"/>
  </r>
  <r>
    <s v="3987-KQDDU"/>
    <x v="1"/>
    <x v="0"/>
    <x v="1"/>
    <x v="0"/>
    <x v="34"/>
    <x v="1"/>
    <x v="1"/>
    <x v="1"/>
    <x v="1"/>
    <x v="1"/>
    <x v="0"/>
    <x v="0"/>
    <x v="0"/>
    <x v="0"/>
    <x v="0"/>
    <x v="1"/>
    <x v="0"/>
    <x v="350"/>
    <x v="2846"/>
    <x v="0"/>
  </r>
  <r>
    <s v="3404-JNXAX"/>
    <x v="0"/>
    <x v="0"/>
    <x v="0"/>
    <x v="1"/>
    <x v="69"/>
    <x v="1"/>
    <x v="2"/>
    <x v="1"/>
    <x v="0"/>
    <x v="1"/>
    <x v="0"/>
    <x v="1"/>
    <x v="0"/>
    <x v="0"/>
    <x v="0"/>
    <x v="0"/>
    <x v="0"/>
    <x v="683"/>
    <x v="2847"/>
    <x v="0"/>
  </r>
  <r>
    <s v="5131-PONJI"/>
    <x v="1"/>
    <x v="0"/>
    <x v="0"/>
    <x v="1"/>
    <x v="12"/>
    <x v="1"/>
    <x v="1"/>
    <x v="1"/>
    <x v="0"/>
    <x v="0"/>
    <x v="1"/>
    <x v="0"/>
    <x v="1"/>
    <x v="0"/>
    <x v="0"/>
    <x v="0"/>
    <x v="3"/>
    <x v="254"/>
    <x v="2848"/>
    <x v="0"/>
  </r>
  <r>
    <s v="2845-AFFTX"/>
    <x v="1"/>
    <x v="1"/>
    <x v="0"/>
    <x v="0"/>
    <x v="52"/>
    <x v="1"/>
    <x v="2"/>
    <x v="1"/>
    <x v="0"/>
    <x v="1"/>
    <x v="1"/>
    <x v="0"/>
    <x v="1"/>
    <x v="1"/>
    <x v="0"/>
    <x v="0"/>
    <x v="0"/>
    <x v="111"/>
    <x v="2849"/>
    <x v="1"/>
  </r>
  <r>
    <s v="3489-VSFRD"/>
    <x v="0"/>
    <x v="0"/>
    <x v="1"/>
    <x v="0"/>
    <x v="39"/>
    <x v="1"/>
    <x v="1"/>
    <x v="0"/>
    <x v="1"/>
    <x v="1"/>
    <x v="1"/>
    <x v="1"/>
    <x v="0"/>
    <x v="0"/>
    <x v="1"/>
    <x v="0"/>
    <x v="3"/>
    <x v="719"/>
    <x v="2850"/>
    <x v="0"/>
  </r>
  <r>
    <s v="3345-JHUEO"/>
    <x v="1"/>
    <x v="0"/>
    <x v="1"/>
    <x v="0"/>
    <x v="54"/>
    <x v="1"/>
    <x v="1"/>
    <x v="2"/>
    <x v="2"/>
    <x v="2"/>
    <x v="2"/>
    <x v="2"/>
    <x v="2"/>
    <x v="2"/>
    <x v="0"/>
    <x v="0"/>
    <x v="0"/>
    <x v="33"/>
    <x v="2851"/>
    <x v="0"/>
  </r>
  <r>
    <s v="5815-HGGHV"/>
    <x v="1"/>
    <x v="0"/>
    <x v="0"/>
    <x v="0"/>
    <x v="61"/>
    <x v="1"/>
    <x v="1"/>
    <x v="0"/>
    <x v="1"/>
    <x v="1"/>
    <x v="0"/>
    <x v="1"/>
    <x v="0"/>
    <x v="1"/>
    <x v="1"/>
    <x v="0"/>
    <x v="1"/>
    <x v="49"/>
    <x v="2852"/>
    <x v="0"/>
  </r>
  <r>
    <s v="5260-UMPWX"/>
    <x v="0"/>
    <x v="0"/>
    <x v="0"/>
    <x v="1"/>
    <x v="70"/>
    <x v="1"/>
    <x v="1"/>
    <x v="2"/>
    <x v="2"/>
    <x v="2"/>
    <x v="2"/>
    <x v="2"/>
    <x v="2"/>
    <x v="2"/>
    <x v="0"/>
    <x v="0"/>
    <x v="3"/>
    <x v="202"/>
    <x v="2853"/>
    <x v="0"/>
  </r>
  <r>
    <s v="2249-YPRNG"/>
    <x v="0"/>
    <x v="0"/>
    <x v="0"/>
    <x v="1"/>
    <x v="61"/>
    <x v="1"/>
    <x v="2"/>
    <x v="1"/>
    <x v="0"/>
    <x v="0"/>
    <x v="1"/>
    <x v="0"/>
    <x v="1"/>
    <x v="1"/>
    <x v="0"/>
    <x v="0"/>
    <x v="2"/>
    <x v="754"/>
    <x v="2854"/>
    <x v="1"/>
  </r>
  <r>
    <s v="7410-YTJIK"/>
    <x v="0"/>
    <x v="0"/>
    <x v="1"/>
    <x v="0"/>
    <x v="40"/>
    <x v="1"/>
    <x v="2"/>
    <x v="1"/>
    <x v="0"/>
    <x v="1"/>
    <x v="0"/>
    <x v="0"/>
    <x v="0"/>
    <x v="0"/>
    <x v="0"/>
    <x v="1"/>
    <x v="1"/>
    <x v="992"/>
    <x v="2855"/>
    <x v="1"/>
  </r>
  <r>
    <s v="4626-GYCZP"/>
    <x v="1"/>
    <x v="0"/>
    <x v="1"/>
    <x v="0"/>
    <x v="40"/>
    <x v="1"/>
    <x v="2"/>
    <x v="1"/>
    <x v="0"/>
    <x v="1"/>
    <x v="0"/>
    <x v="0"/>
    <x v="1"/>
    <x v="1"/>
    <x v="0"/>
    <x v="0"/>
    <x v="0"/>
    <x v="618"/>
    <x v="2856"/>
    <x v="1"/>
  </r>
  <r>
    <s v="5649-RXQTV"/>
    <x v="1"/>
    <x v="0"/>
    <x v="1"/>
    <x v="0"/>
    <x v="69"/>
    <x v="1"/>
    <x v="1"/>
    <x v="1"/>
    <x v="0"/>
    <x v="0"/>
    <x v="1"/>
    <x v="0"/>
    <x v="1"/>
    <x v="1"/>
    <x v="0"/>
    <x v="0"/>
    <x v="0"/>
    <x v="212"/>
    <x v="2857"/>
    <x v="0"/>
  </r>
  <r>
    <s v="2674-MIAHT"/>
    <x v="0"/>
    <x v="0"/>
    <x v="1"/>
    <x v="0"/>
    <x v="54"/>
    <x v="1"/>
    <x v="2"/>
    <x v="1"/>
    <x v="0"/>
    <x v="0"/>
    <x v="0"/>
    <x v="0"/>
    <x v="0"/>
    <x v="0"/>
    <x v="0"/>
    <x v="0"/>
    <x v="1"/>
    <x v="266"/>
    <x v="2858"/>
    <x v="0"/>
  </r>
  <r>
    <s v="2576-HXMPA"/>
    <x v="0"/>
    <x v="0"/>
    <x v="1"/>
    <x v="0"/>
    <x v="0"/>
    <x v="1"/>
    <x v="1"/>
    <x v="2"/>
    <x v="2"/>
    <x v="2"/>
    <x v="2"/>
    <x v="2"/>
    <x v="2"/>
    <x v="2"/>
    <x v="0"/>
    <x v="1"/>
    <x v="3"/>
    <x v="425"/>
    <x v="538"/>
    <x v="0"/>
  </r>
  <r>
    <s v="7587-AOVVU"/>
    <x v="1"/>
    <x v="0"/>
    <x v="0"/>
    <x v="1"/>
    <x v="23"/>
    <x v="1"/>
    <x v="2"/>
    <x v="1"/>
    <x v="1"/>
    <x v="0"/>
    <x v="0"/>
    <x v="1"/>
    <x v="1"/>
    <x v="0"/>
    <x v="0"/>
    <x v="1"/>
    <x v="0"/>
    <x v="794"/>
    <x v="2859"/>
    <x v="0"/>
  </r>
  <r>
    <s v="5590-BYNII"/>
    <x v="1"/>
    <x v="0"/>
    <x v="1"/>
    <x v="0"/>
    <x v="5"/>
    <x v="1"/>
    <x v="2"/>
    <x v="1"/>
    <x v="1"/>
    <x v="1"/>
    <x v="0"/>
    <x v="0"/>
    <x v="1"/>
    <x v="1"/>
    <x v="0"/>
    <x v="0"/>
    <x v="0"/>
    <x v="794"/>
    <x v="2860"/>
    <x v="1"/>
  </r>
  <r>
    <s v="6898-MDLZW"/>
    <x v="1"/>
    <x v="0"/>
    <x v="1"/>
    <x v="0"/>
    <x v="18"/>
    <x v="1"/>
    <x v="1"/>
    <x v="0"/>
    <x v="0"/>
    <x v="0"/>
    <x v="0"/>
    <x v="1"/>
    <x v="0"/>
    <x v="0"/>
    <x v="0"/>
    <x v="0"/>
    <x v="1"/>
    <x v="735"/>
    <x v="2861"/>
    <x v="0"/>
  </r>
  <r>
    <s v="3237-AJGEH"/>
    <x v="0"/>
    <x v="0"/>
    <x v="0"/>
    <x v="1"/>
    <x v="35"/>
    <x v="0"/>
    <x v="0"/>
    <x v="0"/>
    <x v="0"/>
    <x v="1"/>
    <x v="0"/>
    <x v="1"/>
    <x v="0"/>
    <x v="0"/>
    <x v="0"/>
    <x v="0"/>
    <x v="1"/>
    <x v="1190"/>
    <x v="2862"/>
    <x v="1"/>
  </r>
  <r>
    <s v="4707-YNOQA"/>
    <x v="0"/>
    <x v="0"/>
    <x v="0"/>
    <x v="1"/>
    <x v="1"/>
    <x v="1"/>
    <x v="2"/>
    <x v="2"/>
    <x v="2"/>
    <x v="2"/>
    <x v="2"/>
    <x v="2"/>
    <x v="2"/>
    <x v="2"/>
    <x v="1"/>
    <x v="0"/>
    <x v="3"/>
    <x v="430"/>
    <x v="2863"/>
    <x v="0"/>
  </r>
  <r>
    <s v="9357-UJRUN"/>
    <x v="1"/>
    <x v="0"/>
    <x v="0"/>
    <x v="0"/>
    <x v="65"/>
    <x v="1"/>
    <x v="2"/>
    <x v="0"/>
    <x v="1"/>
    <x v="1"/>
    <x v="0"/>
    <x v="1"/>
    <x v="0"/>
    <x v="0"/>
    <x v="1"/>
    <x v="0"/>
    <x v="0"/>
    <x v="810"/>
    <x v="2864"/>
    <x v="0"/>
  </r>
  <r>
    <s v="1591-NFNLQ"/>
    <x v="1"/>
    <x v="0"/>
    <x v="1"/>
    <x v="0"/>
    <x v="69"/>
    <x v="1"/>
    <x v="2"/>
    <x v="1"/>
    <x v="0"/>
    <x v="1"/>
    <x v="1"/>
    <x v="0"/>
    <x v="0"/>
    <x v="0"/>
    <x v="0"/>
    <x v="1"/>
    <x v="3"/>
    <x v="191"/>
    <x v="2865"/>
    <x v="1"/>
  </r>
  <r>
    <s v="8648-PFRMP"/>
    <x v="0"/>
    <x v="1"/>
    <x v="1"/>
    <x v="0"/>
    <x v="60"/>
    <x v="0"/>
    <x v="0"/>
    <x v="0"/>
    <x v="0"/>
    <x v="1"/>
    <x v="0"/>
    <x v="0"/>
    <x v="1"/>
    <x v="1"/>
    <x v="0"/>
    <x v="0"/>
    <x v="0"/>
    <x v="1001"/>
    <x v="2866"/>
    <x v="0"/>
  </r>
  <r>
    <s v="7663-CUXZB"/>
    <x v="1"/>
    <x v="0"/>
    <x v="0"/>
    <x v="0"/>
    <x v="64"/>
    <x v="1"/>
    <x v="2"/>
    <x v="1"/>
    <x v="1"/>
    <x v="0"/>
    <x v="1"/>
    <x v="1"/>
    <x v="1"/>
    <x v="1"/>
    <x v="2"/>
    <x v="1"/>
    <x v="0"/>
    <x v="1191"/>
    <x v="2867"/>
    <x v="0"/>
  </r>
  <r>
    <s v="0258-NOKBL"/>
    <x v="1"/>
    <x v="0"/>
    <x v="1"/>
    <x v="0"/>
    <x v="35"/>
    <x v="1"/>
    <x v="1"/>
    <x v="1"/>
    <x v="0"/>
    <x v="0"/>
    <x v="1"/>
    <x v="0"/>
    <x v="0"/>
    <x v="1"/>
    <x v="0"/>
    <x v="1"/>
    <x v="0"/>
    <x v="254"/>
    <x v="978"/>
    <x v="0"/>
  </r>
  <r>
    <s v="1163-VIPRI"/>
    <x v="0"/>
    <x v="0"/>
    <x v="0"/>
    <x v="1"/>
    <x v="45"/>
    <x v="1"/>
    <x v="2"/>
    <x v="1"/>
    <x v="1"/>
    <x v="1"/>
    <x v="1"/>
    <x v="1"/>
    <x v="1"/>
    <x v="1"/>
    <x v="2"/>
    <x v="1"/>
    <x v="0"/>
    <x v="1192"/>
    <x v="2868"/>
    <x v="0"/>
  </r>
  <r>
    <s v="2815-CPTUL"/>
    <x v="1"/>
    <x v="1"/>
    <x v="1"/>
    <x v="0"/>
    <x v="24"/>
    <x v="1"/>
    <x v="1"/>
    <x v="1"/>
    <x v="0"/>
    <x v="1"/>
    <x v="0"/>
    <x v="0"/>
    <x v="0"/>
    <x v="0"/>
    <x v="0"/>
    <x v="0"/>
    <x v="1"/>
    <x v="1193"/>
    <x v="2869"/>
    <x v="1"/>
  </r>
  <r>
    <s v="9348-ROUAI"/>
    <x v="0"/>
    <x v="0"/>
    <x v="0"/>
    <x v="1"/>
    <x v="64"/>
    <x v="1"/>
    <x v="2"/>
    <x v="0"/>
    <x v="1"/>
    <x v="0"/>
    <x v="1"/>
    <x v="1"/>
    <x v="1"/>
    <x v="1"/>
    <x v="2"/>
    <x v="1"/>
    <x v="3"/>
    <x v="1082"/>
    <x v="2870"/>
    <x v="0"/>
  </r>
  <r>
    <s v="9443-JUBUO"/>
    <x v="1"/>
    <x v="0"/>
    <x v="0"/>
    <x v="1"/>
    <x v="21"/>
    <x v="0"/>
    <x v="0"/>
    <x v="0"/>
    <x v="1"/>
    <x v="0"/>
    <x v="1"/>
    <x v="1"/>
    <x v="1"/>
    <x v="1"/>
    <x v="2"/>
    <x v="0"/>
    <x v="3"/>
    <x v="1119"/>
    <x v="2871"/>
    <x v="0"/>
  </r>
  <r>
    <s v="0596-BQCEQ"/>
    <x v="0"/>
    <x v="0"/>
    <x v="0"/>
    <x v="1"/>
    <x v="8"/>
    <x v="1"/>
    <x v="1"/>
    <x v="1"/>
    <x v="0"/>
    <x v="0"/>
    <x v="1"/>
    <x v="0"/>
    <x v="1"/>
    <x v="1"/>
    <x v="0"/>
    <x v="0"/>
    <x v="0"/>
    <x v="386"/>
    <x v="2872"/>
    <x v="1"/>
  </r>
  <r>
    <s v="1481-ZUWZA"/>
    <x v="1"/>
    <x v="0"/>
    <x v="1"/>
    <x v="0"/>
    <x v="7"/>
    <x v="1"/>
    <x v="2"/>
    <x v="1"/>
    <x v="1"/>
    <x v="0"/>
    <x v="0"/>
    <x v="0"/>
    <x v="0"/>
    <x v="1"/>
    <x v="0"/>
    <x v="0"/>
    <x v="3"/>
    <x v="521"/>
    <x v="2873"/>
    <x v="1"/>
  </r>
  <r>
    <s v="3043-TYBNO"/>
    <x v="1"/>
    <x v="0"/>
    <x v="1"/>
    <x v="0"/>
    <x v="35"/>
    <x v="1"/>
    <x v="1"/>
    <x v="0"/>
    <x v="0"/>
    <x v="1"/>
    <x v="0"/>
    <x v="1"/>
    <x v="0"/>
    <x v="1"/>
    <x v="0"/>
    <x v="1"/>
    <x v="1"/>
    <x v="873"/>
    <x v="1127"/>
    <x v="0"/>
  </r>
  <r>
    <s v="4830-FAXFM"/>
    <x v="1"/>
    <x v="0"/>
    <x v="1"/>
    <x v="1"/>
    <x v="67"/>
    <x v="1"/>
    <x v="2"/>
    <x v="2"/>
    <x v="2"/>
    <x v="2"/>
    <x v="2"/>
    <x v="2"/>
    <x v="2"/>
    <x v="2"/>
    <x v="0"/>
    <x v="0"/>
    <x v="3"/>
    <x v="172"/>
    <x v="2874"/>
    <x v="0"/>
  </r>
  <r>
    <s v="5906-BFOZT"/>
    <x v="1"/>
    <x v="0"/>
    <x v="1"/>
    <x v="0"/>
    <x v="0"/>
    <x v="1"/>
    <x v="1"/>
    <x v="2"/>
    <x v="2"/>
    <x v="2"/>
    <x v="2"/>
    <x v="2"/>
    <x v="2"/>
    <x v="2"/>
    <x v="0"/>
    <x v="0"/>
    <x v="1"/>
    <x v="488"/>
    <x v="1695"/>
    <x v="0"/>
  </r>
  <r>
    <s v="2960-NKRSO"/>
    <x v="1"/>
    <x v="0"/>
    <x v="1"/>
    <x v="0"/>
    <x v="65"/>
    <x v="1"/>
    <x v="1"/>
    <x v="1"/>
    <x v="0"/>
    <x v="0"/>
    <x v="1"/>
    <x v="1"/>
    <x v="0"/>
    <x v="0"/>
    <x v="0"/>
    <x v="0"/>
    <x v="0"/>
    <x v="121"/>
    <x v="2875"/>
    <x v="0"/>
  </r>
  <r>
    <s v="8996-ZROXE"/>
    <x v="1"/>
    <x v="1"/>
    <x v="1"/>
    <x v="0"/>
    <x v="58"/>
    <x v="1"/>
    <x v="1"/>
    <x v="0"/>
    <x v="0"/>
    <x v="1"/>
    <x v="1"/>
    <x v="1"/>
    <x v="0"/>
    <x v="0"/>
    <x v="1"/>
    <x v="0"/>
    <x v="0"/>
    <x v="878"/>
    <x v="2876"/>
    <x v="0"/>
  </r>
  <r>
    <s v="5598-IKHQQ"/>
    <x v="0"/>
    <x v="0"/>
    <x v="1"/>
    <x v="0"/>
    <x v="21"/>
    <x v="1"/>
    <x v="2"/>
    <x v="2"/>
    <x v="2"/>
    <x v="2"/>
    <x v="2"/>
    <x v="2"/>
    <x v="2"/>
    <x v="2"/>
    <x v="2"/>
    <x v="1"/>
    <x v="3"/>
    <x v="640"/>
    <x v="2877"/>
    <x v="0"/>
  </r>
  <r>
    <s v="0397-ZXWQF"/>
    <x v="1"/>
    <x v="0"/>
    <x v="1"/>
    <x v="0"/>
    <x v="56"/>
    <x v="1"/>
    <x v="1"/>
    <x v="2"/>
    <x v="2"/>
    <x v="2"/>
    <x v="2"/>
    <x v="2"/>
    <x v="2"/>
    <x v="2"/>
    <x v="2"/>
    <x v="1"/>
    <x v="2"/>
    <x v="289"/>
    <x v="2878"/>
    <x v="0"/>
  </r>
  <r>
    <s v="5266-PFRQK"/>
    <x v="1"/>
    <x v="0"/>
    <x v="0"/>
    <x v="1"/>
    <x v="15"/>
    <x v="1"/>
    <x v="1"/>
    <x v="2"/>
    <x v="2"/>
    <x v="2"/>
    <x v="2"/>
    <x v="2"/>
    <x v="2"/>
    <x v="2"/>
    <x v="1"/>
    <x v="0"/>
    <x v="3"/>
    <x v="115"/>
    <x v="2879"/>
    <x v="0"/>
  </r>
  <r>
    <s v="4674-HGNUA"/>
    <x v="1"/>
    <x v="0"/>
    <x v="0"/>
    <x v="1"/>
    <x v="16"/>
    <x v="1"/>
    <x v="2"/>
    <x v="0"/>
    <x v="1"/>
    <x v="0"/>
    <x v="1"/>
    <x v="1"/>
    <x v="1"/>
    <x v="1"/>
    <x v="2"/>
    <x v="1"/>
    <x v="3"/>
    <x v="58"/>
    <x v="2880"/>
    <x v="0"/>
  </r>
  <r>
    <s v="6765-MBQNU"/>
    <x v="0"/>
    <x v="0"/>
    <x v="0"/>
    <x v="0"/>
    <x v="70"/>
    <x v="1"/>
    <x v="2"/>
    <x v="2"/>
    <x v="2"/>
    <x v="2"/>
    <x v="2"/>
    <x v="2"/>
    <x v="2"/>
    <x v="2"/>
    <x v="1"/>
    <x v="1"/>
    <x v="1"/>
    <x v="882"/>
    <x v="2881"/>
    <x v="0"/>
  </r>
  <r>
    <s v="9786-IJYDL"/>
    <x v="0"/>
    <x v="0"/>
    <x v="1"/>
    <x v="0"/>
    <x v="42"/>
    <x v="1"/>
    <x v="2"/>
    <x v="1"/>
    <x v="1"/>
    <x v="0"/>
    <x v="1"/>
    <x v="1"/>
    <x v="1"/>
    <x v="1"/>
    <x v="2"/>
    <x v="0"/>
    <x v="1"/>
    <x v="936"/>
    <x v="2882"/>
    <x v="0"/>
  </r>
  <r>
    <s v="1303-SRDOK"/>
    <x v="0"/>
    <x v="0"/>
    <x v="0"/>
    <x v="1"/>
    <x v="49"/>
    <x v="1"/>
    <x v="1"/>
    <x v="1"/>
    <x v="0"/>
    <x v="1"/>
    <x v="0"/>
    <x v="0"/>
    <x v="0"/>
    <x v="0"/>
    <x v="2"/>
    <x v="0"/>
    <x v="3"/>
    <x v="1194"/>
    <x v="2883"/>
    <x v="0"/>
  </r>
  <r>
    <s v="3769-MHZNV"/>
    <x v="0"/>
    <x v="0"/>
    <x v="0"/>
    <x v="1"/>
    <x v="55"/>
    <x v="1"/>
    <x v="1"/>
    <x v="2"/>
    <x v="2"/>
    <x v="2"/>
    <x v="2"/>
    <x v="2"/>
    <x v="2"/>
    <x v="2"/>
    <x v="2"/>
    <x v="1"/>
    <x v="1"/>
    <x v="451"/>
    <x v="2884"/>
    <x v="0"/>
  </r>
  <r>
    <s v="6295-OSINB"/>
    <x v="1"/>
    <x v="0"/>
    <x v="0"/>
    <x v="0"/>
    <x v="21"/>
    <x v="1"/>
    <x v="2"/>
    <x v="1"/>
    <x v="1"/>
    <x v="0"/>
    <x v="1"/>
    <x v="0"/>
    <x v="1"/>
    <x v="1"/>
    <x v="2"/>
    <x v="0"/>
    <x v="0"/>
    <x v="1161"/>
    <x v="2885"/>
    <x v="0"/>
  </r>
  <r>
    <s v="3308-MHOOC"/>
    <x v="1"/>
    <x v="0"/>
    <x v="1"/>
    <x v="1"/>
    <x v="0"/>
    <x v="1"/>
    <x v="1"/>
    <x v="2"/>
    <x v="2"/>
    <x v="2"/>
    <x v="2"/>
    <x v="2"/>
    <x v="2"/>
    <x v="2"/>
    <x v="0"/>
    <x v="0"/>
    <x v="1"/>
    <x v="279"/>
    <x v="1771"/>
    <x v="0"/>
  </r>
  <r>
    <s v="2309-OSFEU"/>
    <x v="1"/>
    <x v="0"/>
    <x v="1"/>
    <x v="0"/>
    <x v="6"/>
    <x v="0"/>
    <x v="0"/>
    <x v="0"/>
    <x v="0"/>
    <x v="1"/>
    <x v="0"/>
    <x v="0"/>
    <x v="0"/>
    <x v="1"/>
    <x v="0"/>
    <x v="0"/>
    <x v="1"/>
    <x v="1195"/>
    <x v="2886"/>
    <x v="1"/>
  </r>
  <r>
    <s v="2207-QPJED"/>
    <x v="0"/>
    <x v="1"/>
    <x v="0"/>
    <x v="0"/>
    <x v="50"/>
    <x v="1"/>
    <x v="1"/>
    <x v="1"/>
    <x v="0"/>
    <x v="1"/>
    <x v="1"/>
    <x v="1"/>
    <x v="1"/>
    <x v="0"/>
    <x v="0"/>
    <x v="1"/>
    <x v="0"/>
    <x v="862"/>
    <x v="2887"/>
    <x v="0"/>
  </r>
  <r>
    <s v="4177-JPDFU"/>
    <x v="1"/>
    <x v="0"/>
    <x v="1"/>
    <x v="0"/>
    <x v="18"/>
    <x v="0"/>
    <x v="0"/>
    <x v="0"/>
    <x v="0"/>
    <x v="0"/>
    <x v="0"/>
    <x v="1"/>
    <x v="0"/>
    <x v="0"/>
    <x v="0"/>
    <x v="1"/>
    <x v="1"/>
    <x v="1196"/>
    <x v="2888"/>
    <x v="0"/>
  </r>
  <r>
    <s v="2239-CFOUJ"/>
    <x v="1"/>
    <x v="0"/>
    <x v="0"/>
    <x v="1"/>
    <x v="0"/>
    <x v="1"/>
    <x v="1"/>
    <x v="2"/>
    <x v="2"/>
    <x v="2"/>
    <x v="2"/>
    <x v="2"/>
    <x v="2"/>
    <x v="2"/>
    <x v="1"/>
    <x v="1"/>
    <x v="1"/>
    <x v="66"/>
    <x v="490"/>
    <x v="0"/>
  </r>
  <r>
    <s v="8046-DNVTL"/>
    <x v="1"/>
    <x v="0"/>
    <x v="0"/>
    <x v="0"/>
    <x v="8"/>
    <x v="0"/>
    <x v="0"/>
    <x v="0"/>
    <x v="1"/>
    <x v="0"/>
    <x v="0"/>
    <x v="1"/>
    <x v="0"/>
    <x v="0"/>
    <x v="2"/>
    <x v="0"/>
    <x v="3"/>
    <x v="1197"/>
    <x v="2889"/>
    <x v="0"/>
  </r>
  <r>
    <s v="2209-XADXF"/>
    <x v="0"/>
    <x v="0"/>
    <x v="1"/>
    <x v="0"/>
    <x v="0"/>
    <x v="0"/>
    <x v="0"/>
    <x v="0"/>
    <x v="0"/>
    <x v="1"/>
    <x v="0"/>
    <x v="0"/>
    <x v="0"/>
    <x v="0"/>
    <x v="0"/>
    <x v="1"/>
    <x v="2"/>
    <x v="186"/>
    <x v="210"/>
    <x v="0"/>
  </r>
  <r>
    <s v="6620-JDYNW"/>
    <x v="0"/>
    <x v="0"/>
    <x v="1"/>
    <x v="0"/>
    <x v="32"/>
    <x v="1"/>
    <x v="2"/>
    <x v="0"/>
    <x v="1"/>
    <x v="1"/>
    <x v="1"/>
    <x v="0"/>
    <x v="0"/>
    <x v="0"/>
    <x v="0"/>
    <x v="0"/>
    <x v="1"/>
    <x v="1143"/>
    <x v="2890"/>
    <x v="0"/>
  </r>
  <r>
    <s v="1891-FZYSA"/>
    <x v="1"/>
    <x v="1"/>
    <x v="0"/>
    <x v="0"/>
    <x v="14"/>
    <x v="1"/>
    <x v="2"/>
    <x v="1"/>
    <x v="0"/>
    <x v="0"/>
    <x v="0"/>
    <x v="0"/>
    <x v="1"/>
    <x v="0"/>
    <x v="0"/>
    <x v="0"/>
    <x v="0"/>
    <x v="930"/>
    <x v="2891"/>
    <x v="1"/>
  </r>
  <r>
    <s v="4770-UEZOX"/>
    <x v="1"/>
    <x v="0"/>
    <x v="1"/>
    <x v="0"/>
    <x v="2"/>
    <x v="1"/>
    <x v="1"/>
    <x v="1"/>
    <x v="0"/>
    <x v="0"/>
    <x v="0"/>
    <x v="0"/>
    <x v="0"/>
    <x v="0"/>
    <x v="0"/>
    <x v="0"/>
    <x v="0"/>
    <x v="73"/>
    <x v="2892"/>
    <x v="0"/>
  </r>
  <r>
    <s v="1038-RQOST"/>
    <x v="1"/>
    <x v="0"/>
    <x v="0"/>
    <x v="1"/>
    <x v="67"/>
    <x v="1"/>
    <x v="1"/>
    <x v="2"/>
    <x v="2"/>
    <x v="2"/>
    <x v="2"/>
    <x v="2"/>
    <x v="2"/>
    <x v="2"/>
    <x v="0"/>
    <x v="1"/>
    <x v="1"/>
    <x v="146"/>
    <x v="2893"/>
    <x v="0"/>
  </r>
  <r>
    <s v="7613-LLQFO"/>
    <x v="1"/>
    <x v="0"/>
    <x v="1"/>
    <x v="0"/>
    <x v="18"/>
    <x v="1"/>
    <x v="2"/>
    <x v="1"/>
    <x v="0"/>
    <x v="1"/>
    <x v="0"/>
    <x v="0"/>
    <x v="1"/>
    <x v="0"/>
    <x v="0"/>
    <x v="0"/>
    <x v="0"/>
    <x v="777"/>
    <x v="2894"/>
    <x v="1"/>
  </r>
  <r>
    <s v="4568-TTZRT"/>
    <x v="1"/>
    <x v="0"/>
    <x v="1"/>
    <x v="0"/>
    <x v="34"/>
    <x v="1"/>
    <x v="1"/>
    <x v="2"/>
    <x v="2"/>
    <x v="2"/>
    <x v="2"/>
    <x v="2"/>
    <x v="2"/>
    <x v="2"/>
    <x v="0"/>
    <x v="1"/>
    <x v="1"/>
    <x v="66"/>
    <x v="2895"/>
    <x v="0"/>
  </r>
  <r>
    <s v="9513-DXHDA"/>
    <x v="1"/>
    <x v="0"/>
    <x v="1"/>
    <x v="0"/>
    <x v="23"/>
    <x v="1"/>
    <x v="1"/>
    <x v="0"/>
    <x v="1"/>
    <x v="1"/>
    <x v="1"/>
    <x v="1"/>
    <x v="1"/>
    <x v="1"/>
    <x v="1"/>
    <x v="1"/>
    <x v="0"/>
    <x v="563"/>
    <x v="2896"/>
    <x v="0"/>
  </r>
  <r>
    <s v="2640-PMGFL"/>
    <x v="1"/>
    <x v="0"/>
    <x v="1"/>
    <x v="1"/>
    <x v="23"/>
    <x v="1"/>
    <x v="2"/>
    <x v="1"/>
    <x v="0"/>
    <x v="1"/>
    <x v="0"/>
    <x v="1"/>
    <x v="0"/>
    <x v="0"/>
    <x v="0"/>
    <x v="0"/>
    <x v="0"/>
    <x v="849"/>
    <x v="2897"/>
    <x v="1"/>
  </r>
  <r>
    <s v="3801-HMYNL"/>
    <x v="1"/>
    <x v="0"/>
    <x v="0"/>
    <x v="1"/>
    <x v="0"/>
    <x v="1"/>
    <x v="1"/>
    <x v="1"/>
    <x v="0"/>
    <x v="1"/>
    <x v="0"/>
    <x v="0"/>
    <x v="1"/>
    <x v="1"/>
    <x v="0"/>
    <x v="1"/>
    <x v="1"/>
    <x v="294"/>
    <x v="2898"/>
    <x v="1"/>
  </r>
  <r>
    <s v="0516-QREYC"/>
    <x v="0"/>
    <x v="1"/>
    <x v="1"/>
    <x v="0"/>
    <x v="65"/>
    <x v="1"/>
    <x v="1"/>
    <x v="2"/>
    <x v="2"/>
    <x v="2"/>
    <x v="2"/>
    <x v="2"/>
    <x v="2"/>
    <x v="2"/>
    <x v="0"/>
    <x v="0"/>
    <x v="1"/>
    <x v="956"/>
    <x v="2899"/>
    <x v="0"/>
  </r>
  <r>
    <s v="9685-WKZGT"/>
    <x v="1"/>
    <x v="1"/>
    <x v="1"/>
    <x v="0"/>
    <x v="60"/>
    <x v="1"/>
    <x v="2"/>
    <x v="1"/>
    <x v="0"/>
    <x v="1"/>
    <x v="0"/>
    <x v="0"/>
    <x v="0"/>
    <x v="0"/>
    <x v="0"/>
    <x v="0"/>
    <x v="0"/>
    <x v="339"/>
    <x v="2900"/>
    <x v="1"/>
  </r>
  <r>
    <s v="6022-UGGSO"/>
    <x v="0"/>
    <x v="1"/>
    <x v="1"/>
    <x v="0"/>
    <x v="48"/>
    <x v="1"/>
    <x v="1"/>
    <x v="1"/>
    <x v="0"/>
    <x v="0"/>
    <x v="0"/>
    <x v="0"/>
    <x v="0"/>
    <x v="0"/>
    <x v="0"/>
    <x v="0"/>
    <x v="0"/>
    <x v="113"/>
    <x v="2901"/>
    <x v="1"/>
  </r>
  <r>
    <s v="8084-OIVBS"/>
    <x v="0"/>
    <x v="0"/>
    <x v="1"/>
    <x v="0"/>
    <x v="26"/>
    <x v="1"/>
    <x v="1"/>
    <x v="2"/>
    <x v="2"/>
    <x v="2"/>
    <x v="2"/>
    <x v="2"/>
    <x v="2"/>
    <x v="2"/>
    <x v="1"/>
    <x v="1"/>
    <x v="1"/>
    <x v="187"/>
    <x v="2902"/>
    <x v="0"/>
  </r>
  <r>
    <s v="8896-BQTTI"/>
    <x v="1"/>
    <x v="0"/>
    <x v="1"/>
    <x v="0"/>
    <x v="0"/>
    <x v="1"/>
    <x v="2"/>
    <x v="2"/>
    <x v="2"/>
    <x v="2"/>
    <x v="2"/>
    <x v="2"/>
    <x v="2"/>
    <x v="2"/>
    <x v="0"/>
    <x v="0"/>
    <x v="1"/>
    <x v="746"/>
    <x v="2903"/>
    <x v="0"/>
  </r>
  <r>
    <s v="3865-QBWSJ"/>
    <x v="1"/>
    <x v="1"/>
    <x v="1"/>
    <x v="1"/>
    <x v="46"/>
    <x v="1"/>
    <x v="2"/>
    <x v="1"/>
    <x v="1"/>
    <x v="1"/>
    <x v="0"/>
    <x v="0"/>
    <x v="0"/>
    <x v="0"/>
    <x v="0"/>
    <x v="0"/>
    <x v="1"/>
    <x v="533"/>
    <x v="2904"/>
    <x v="0"/>
  </r>
  <r>
    <s v="3352-RICWQ"/>
    <x v="0"/>
    <x v="0"/>
    <x v="0"/>
    <x v="1"/>
    <x v="34"/>
    <x v="1"/>
    <x v="1"/>
    <x v="2"/>
    <x v="2"/>
    <x v="2"/>
    <x v="2"/>
    <x v="2"/>
    <x v="2"/>
    <x v="2"/>
    <x v="2"/>
    <x v="1"/>
    <x v="1"/>
    <x v="119"/>
    <x v="2905"/>
    <x v="0"/>
  </r>
  <r>
    <s v="2160-GPFXD"/>
    <x v="1"/>
    <x v="0"/>
    <x v="0"/>
    <x v="1"/>
    <x v="68"/>
    <x v="1"/>
    <x v="2"/>
    <x v="0"/>
    <x v="1"/>
    <x v="0"/>
    <x v="0"/>
    <x v="1"/>
    <x v="0"/>
    <x v="0"/>
    <x v="2"/>
    <x v="0"/>
    <x v="3"/>
    <x v="796"/>
    <x v="2906"/>
    <x v="0"/>
  </r>
  <r>
    <s v="2065-MMKGR"/>
    <x v="0"/>
    <x v="0"/>
    <x v="1"/>
    <x v="0"/>
    <x v="44"/>
    <x v="1"/>
    <x v="2"/>
    <x v="0"/>
    <x v="0"/>
    <x v="1"/>
    <x v="0"/>
    <x v="0"/>
    <x v="1"/>
    <x v="1"/>
    <x v="1"/>
    <x v="0"/>
    <x v="3"/>
    <x v="1179"/>
    <x v="2907"/>
    <x v="0"/>
  </r>
  <r>
    <s v="5857-TYBCJ"/>
    <x v="1"/>
    <x v="1"/>
    <x v="0"/>
    <x v="0"/>
    <x v="66"/>
    <x v="1"/>
    <x v="2"/>
    <x v="1"/>
    <x v="0"/>
    <x v="1"/>
    <x v="1"/>
    <x v="0"/>
    <x v="1"/>
    <x v="0"/>
    <x v="0"/>
    <x v="0"/>
    <x v="0"/>
    <x v="448"/>
    <x v="2908"/>
    <x v="0"/>
  </r>
  <r>
    <s v="1498-NHTLT"/>
    <x v="1"/>
    <x v="0"/>
    <x v="0"/>
    <x v="1"/>
    <x v="64"/>
    <x v="1"/>
    <x v="1"/>
    <x v="0"/>
    <x v="1"/>
    <x v="0"/>
    <x v="1"/>
    <x v="1"/>
    <x v="1"/>
    <x v="1"/>
    <x v="2"/>
    <x v="0"/>
    <x v="0"/>
    <x v="318"/>
    <x v="2909"/>
    <x v="0"/>
  </r>
  <r>
    <s v="4484-CGXFK"/>
    <x v="0"/>
    <x v="0"/>
    <x v="1"/>
    <x v="0"/>
    <x v="35"/>
    <x v="1"/>
    <x v="1"/>
    <x v="0"/>
    <x v="0"/>
    <x v="1"/>
    <x v="0"/>
    <x v="0"/>
    <x v="0"/>
    <x v="1"/>
    <x v="0"/>
    <x v="0"/>
    <x v="0"/>
    <x v="25"/>
    <x v="2910"/>
    <x v="1"/>
  </r>
  <r>
    <s v="1402-PTHGN"/>
    <x v="0"/>
    <x v="0"/>
    <x v="0"/>
    <x v="1"/>
    <x v="32"/>
    <x v="1"/>
    <x v="1"/>
    <x v="0"/>
    <x v="1"/>
    <x v="0"/>
    <x v="0"/>
    <x v="1"/>
    <x v="0"/>
    <x v="0"/>
    <x v="1"/>
    <x v="0"/>
    <x v="1"/>
    <x v="946"/>
    <x v="2911"/>
    <x v="0"/>
  </r>
  <r>
    <s v="4176-RELJR"/>
    <x v="1"/>
    <x v="1"/>
    <x v="1"/>
    <x v="0"/>
    <x v="56"/>
    <x v="1"/>
    <x v="2"/>
    <x v="2"/>
    <x v="2"/>
    <x v="2"/>
    <x v="2"/>
    <x v="2"/>
    <x v="2"/>
    <x v="2"/>
    <x v="2"/>
    <x v="1"/>
    <x v="3"/>
    <x v="675"/>
    <x v="2912"/>
    <x v="0"/>
  </r>
  <r>
    <s v="6214-EDAKZ"/>
    <x v="0"/>
    <x v="0"/>
    <x v="0"/>
    <x v="1"/>
    <x v="5"/>
    <x v="1"/>
    <x v="1"/>
    <x v="0"/>
    <x v="0"/>
    <x v="0"/>
    <x v="0"/>
    <x v="1"/>
    <x v="0"/>
    <x v="0"/>
    <x v="0"/>
    <x v="1"/>
    <x v="0"/>
    <x v="237"/>
    <x v="2913"/>
    <x v="1"/>
  </r>
  <r>
    <s v="5199-FPUSP"/>
    <x v="1"/>
    <x v="0"/>
    <x v="1"/>
    <x v="1"/>
    <x v="55"/>
    <x v="0"/>
    <x v="0"/>
    <x v="0"/>
    <x v="1"/>
    <x v="1"/>
    <x v="0"/>
    <x v="1"/>
    <x v="0"/>
    <x v="0"/>
    <x v="1"/>
    <x v="1"/>
    <x v="3"/>
    <x v="1198"/>
    <x v="2914"/>
    <x v="0"/>
  </r>
  <r>
    <s v="6377-KSLXC"/>
    <x v="1"/>
    <x v="0"/>
    <x v="1"/>
    <x v="0"/>
    <x v="24"/>
    <x v="1"/>
    <x v="1"/>
    <x v="2"/>
    <x v="2"/>
    <x v="2"/>
    <x v="2"/>
    <x v="2"/>
    <x v="2"/>
    <x v="2"/>
    <x v="0"/>
    <x v="1"/>
    <x v="1"/>
    <x v="81"/>
    <x v="2915"/>
    <x v="0"/>
  </r>
  <r>
    <s v="1796-JANOW"/>
    <x v="0"/>
    <x v="0"/>
    <x v="1"/>
    <x v="0"/>
    <x v="2"/>
    <x v="1"/>
    <x v="1"/>
    <x v="2"/>
    <x v="2"/>
    <x v="2"/>
    <x v="2"/>
    <x v="2"/>
    <x v="2"/>
    <x v="2"/>
    <x v="0"/>
    <x v="1"/>
    <x v="1"/>
    <x v="81"/>
    <x v="2916"/>
    <x v="0"/>
  </r>
  <r>
    <s v="0238-WHBIQ"/>
    <x v="1"/>
    <x v="0"/>
    <x v="0"/>
    <x v="1"/>
    <x v="21"/>
    <x v="1"/>
    <x v="2"/>
    <x v="0"/>
    <x v="1"/>
    <x v="0"/>
    <x v="1"/>
    <x v="1"/>
    <x v="1"/>
    <x v="1"/>
    <x v="2"/>
    <x v="1"/>
    <x v="3"/>
    <x v="377"/>
    <x v="2917"/>
    <x v="0"/>
  </r>
  <r>
    <s v="8735-NBLWT"/>
    <x v="1"/>
    <x v="0"/>
    <x v="1"/>
    <x v="1"/>
    <x v="34"/>
    <x v="1"/>
    <x v="1"/>
    <x v="2"/>
    <x v="2"/>
    <x v="2"/>
    <x v="2"/>
    <x v="2"/>
    <x v="2"/>
    <x v="2"/>
    <x v="0"/>
    <x v="1"/>
    <x v="1"/>
    <x v="66"/>
    <x v="2097"/>
    <x v="0"/>
  </r>
  <r>
    <s v="6651-RLGGM"/>
    <x v="1"/>
    <x v="0"/>
    <x v="0"/>
    <x v="1"/>
    <x v="56"/>
    <x v="1"/>
    <x v="2"/>
    <x v="2"/>
    <x v="2"/>
    <x v="2"/>
    <x v="2"/>
    <x v="2"/>
    <x v="2"/>
    <x v="2"/>
    <x v="2"/>
    <x v="1"/>
    <x v="1"/>
    <x v="880"/>
    <x v="2918"/>
    <x v="0"/>
  </r>
  <r>
    <s v="6127-ISGTU"/>
    <x v="0"/>
    <x v="0"/>
    <x v="0"/>
    <x v="0"/>
    <x v="10"/>
    <x v="1"/>
    <x v="2"/>
    <x v="1"/>
    <x v="0"/>
    <x v="1"/>
    <x v="0"/>
    <x v="0"/>
    <x v="1"/>
    <x v="0"/>
    <x v="0"/>
    <x v="0"/>
    <x v="0"/>
    <x v="511"/>
    <x v="2919"/>
    <x v="1"/>
  </r>
  <r>
    <s v="1614-JBEBI"/>
    <x v="0"/>
    <x v="0"/>
    <x v="1"/>
    <x v="0"/>
    <x v="4"/>
    <x v="1"/>
    <x v="1"/>
    <x v="2"/>
    <x v="2"/>
    <x v="2"/>
    <x v="2"/>
    <x v="2"/>
    <x v="2"/>
    <x v="2"/>
    <x v="0"/>
    <x v="0"/>
    <x v="1"/>
    <x v="112"/>
    <x v="618"/>
    <x v="0"/>
  </r>
  <r>
    <s v="8740-XLHDR"/>
    <x v="1"/>
    <x v="0"/>
    <x v="1"/>
    <x v="0"/>
    <x v="24"/>
    <x v="0"/>
    <x v="0"/>
    <x v="0"/>
    <x v="1"/>
    <x v="0"/>
    <x v="1"/>
    <x v="1"/>
    <x v="0"/>
    <x v="0"/>
    <x v="0"/>
    <x v="0"/>
    <x v="1"/>
    <x v="1199"/>
    <x v="2920"/>
    <x v="1"/>
  </r>
  <r>
    <s v="1208-DNHLN"/>
    <x v="1"/>
    <x v="0"/>
    <x v="0"/>
    <x v="1"/>
    <x v="57"/>
    <x v="1"/>
    <x v="2"/>
    <x v="0"/>
    <x v="0"/>
    <x v="1"/>
    <x v="0"/>
    <x v="0"/>
    <x v="0"/>
    <x v="0"/>
    <x v="1"/>
    <x v="0"/>
    <x v="3"/>
    <x v="1200"/>
    <x v="2921"/>
    <x v="1"/>
  </r>
  <r>
    <s v="1761-AEZZR"/>
    <x v="1"/>
    <x v="0"/>
    <x v="1"/>
    <x v="0"/>
    <x v="0"/>
    <x v="1"/>
    <x v="1"/>
    <x v="1"/>
    <x v="0"/>
    <x v="1"/>
    <x v="0"/>
    <x v="0"/>
    <x v="1"/>
    <x v="0"/>
    <x v="0"/>
    <x v="0"/>
    <x v="0"/>
    <x v="1024"/>
    <x v="2922"/>
    <x v="1"/>
  </r>
  <r>
    <s v="3923-CSIHK"/>
    <x v="0"/>
    <x v="1"/>
    <x v="0"/>
    <x v="0"/>
    <x v="37"/>
    <x v="1"/>
    <x v="1"/>
    <x v="1"/>
    <x v="0"/>
    <x v="1"/>
    <x v="0"/>
    <x v="0"/>
    <x v="0"/>
    <x v="0"/>
    <x v="0"/>
    <x v="0"/>
    <x v="0"/>
    <x v="921"/>
    <x v="2923"/>
    <x v="1"/>
  </r>
  <r>
    <s v="5696-EXCYS"/>
    <x v="1"/>
    <x v="0"/>
    <x v="1"/>
    <x v="0"/>
    <x v="22"/>
    <x v="1"/>
    <x v="1"/>
    <x v="2"/>
    <x v="2"/>
    <x v="2"/>
    <x v="2"/>
    <x v="2"/>
    <x v="2"/>
    <x v="2"/>
    <x v="2"/>
    <x v="1"/>
    <x v="3"/>
    <x v="93"/>
    <x v="2924"/>
    <x v="0"/>
  </r>
  <r>
    <s v="5795-KTGUD"/>
    <x v="0"/>
    <x v="0"/>
    <x v="0"/>
    <x v="0"/>
    <x v="47"/>
    <x v="1"/>
    <x v="2"/>
    <x v="1"/>
    <x v="1"/>
    <x v="0"/>
    <x v="1"/>
    <x v="0"/>
    <x v="1"/>
    <x v="1"/>
    <x v="2"/>
    <x v="0"/>
    <x v="2"/>
    <x v="536"/>
    <x v="2925"/>
    <x v="0"/>
  </r>
  <r>
    <s v="7120-RFMVS"/>
    <x v="1"/>
    <x v="0"/>
    <x v="1"/>
    <x v="0"/>
    <x v="0"/>
    <x v="1"/>
    <x v="2"/>
    <x v="1"/>
    <x v="0"/>
    <x v="1"/>
    <x v="0"/>
    <x v="0"/>
    <x v="1"/>
    <x v="0"/>
    <x v="0"/>
    <x v="1"/>
    <x v="0"/>
    <x v="45"/>
    <x v="209"/>
    <x v="1"/>
  </r>
  <r>
    <s v="7924-GJZFI"/>
    <x v="0"/>
    <x v="1"/>
    <x v="0"/>
    <x v="0"/>
    <x v="13"/>
    <x v="1"/>
    <x v="1"/>
    <x v="1"/>
    <x v="0"/>
    <x v="1"/>
    <x v="0"/>
    <x v="0"/>
    <x v="0"/>
    <x v="0"/>
    <x v="0"/>
    <x v="0"/>
    <x v="0"/>
    <x v="1201"/>
    <x v="2926"/>
    <x v="0"/>
  </r>
  <r>
    <s v="4702-HDRKD"/>
    <x v="1"/>
    <x v="0"/>
    <x v="1"/>
    <x v="0"/>
    <x v="56"/>
    <x v="0"/>
    <x v="0"/>
    <x v="0"/>
    <x v="1"/>
    <x v="1"/>
    <x v="1"/>
    <x v="1"/>
    <x v="1"/>
    <x v="0"/>
    <x v="1"/>
    <x v="0"/>
    <x v="2"/>
    <x v="1202"/>
    <x v="2927"/>
    <x v="0"/>
  </r>
  <r>
    <s v="8512-WIWYV"/>
    <x v="1"/>
    <x v="0"/>
    <x v="1"/>
    <x v="0"/>
    <x v="48"/>
    <x v="1"/>
    <x v="1"/>
    <x v="2"/>
    <x v="2"/>
    <x v="2"/>
    <x v="2"/>
    <x v="2"/>
    <x v="2"/>
    <x v="2"/>
    <x v="1"/>
    <x v="1"/>
    <x v="3"/>
    <x v="477"/>
    <x v="2928"/>
    <x v="0"/>
  </r>
  <r>
    <s v="5897-ZYEKH"/>
    <x v="0"/>
    <x v="1"/>
    <x v="0"/>
    <x v="0"/>
    <x v="56"/>
    <x v="1"/>
    <x v="2"/>
    <x v="1"/>
    <x v="1"/>
    <x v="0"/>
    <x v="0"/>
    <x v="0"/>
    <x v="1"/>
    <x v="1"/>
    <x v="1"/>
    <x v="0"/>
    <x v="0"/>
    <x v="619"/>
    <x v="2929"/>
    <x v="0"/>
  </r>
  <r>
    <s v="5456-ITGIC"/>
    <x v="1"/>
    <x v="1"/>
    <x v="0"/>
    <x v="0"/>
    <x v="21"/>
    <x v="0"/>
    <x v="0"/>
    <x v="0"/>
    <x v="1"/>
    <x v="0"/>
    <x v="1"/>
    <x v="1"/>
    <x v="1"/>
    <x v="1"/>
    <x v="2"/>
    <x v="0"/>
    <x v="3"/>
    <x v="952"/>
    <x v="2930"/>
    <x v="0"/>
  </r>
  <r>
    <s v="7317-GGVPB"/>
    <x v="1"/>
    <x v="0"/>
    <x v="0"/>
    <x v="0"/>
    <x v="16"/>
    <x v="1"/>
    <x v="2"/>
    <x v="1"/>
    <x v="0"/>
    <x v="0"/>
    <x v="1"/>
    <x v="1"/>
    <x v="1"/>
    <x v="1"/>
    <x v="2"/>
    <x v="0"/>
    <x v="3"/>
    <x v="1203"/>
    <x v="2931"/>
    <x v="1"/>
  </r>
  <r>
    <s v="1406-PUQVY"/>
    <x v="1"/>
    <x v="0"/>
    <x v="1"/>
    <x v="1"/>
    <x v="0"/>
    <x v="1"/>
    <x v="1"/>
    <x v="0"/>
    <x v="0"/>
    <x v="0"/>
    <x v="0"/>
    <x v="0"/>
    <x v="0"/>
    <x v="0"/>
    <x v="0"/>
    <x v="0"/>
    <x v="0"/>
    <x v="503"/>
    <x v="679"/>
    <x v="0"/>
  </r>
  <r>
    <s v="1322-AGOQM"/>
    <x v="1"/>
    <x v="0"/>
    <x v="1"/>
    <x v="0"/>
    <x v="25"/>
    <x v="0"/>
    <x v="0"/>
    <x v="0"/>
    <x v="0"/>
    <x v="0"/>
    <x v="0"/>
    <x v="0"/>
    <x v="0"/>
    <x v="0"/>
    <x v="0"/>
    <x v="1"/>
    <x v="2"/>
    <x v="1204"/>
    <x v="2932"/>
    <x v="1"/>
  </r>
  <r>
    <s v="3677-IYRBF"/>
    <x v="0"/>
    <x v="1"/>
    <x v="1"/>
    <x v="0"/>
    <x v="2"/>
    <x v="0"/>
    <x v="0"/>
    <x v="0"/>
    <x v="0"/>
    <x v="1"/>
    <x v="1"/>
    <x v="0"/>
    <x v="0"/>
    <x v="0"/>
    <x v="0"/>
    <x v="0"/>
    <x v="0"/>
    <x v="164"/>
    <x v="2933"/>
    <x v="1"/>
  </r>
  <r>
    <s v="5692-FPTAH"/>
    <x v="0"/>
    <x v="0"/>
    <x v="1"/>
    <x v="0"/>
    <x v="0"/>
    <x v="1"/>
    <x v="1"/>
    <x v="0"/>
    <x v="0"/>
    <x v="1"/>
    <x v="0"/>
    <x v="0"/>
    <x v="0"/>
    <x v="0"/>
    <x v="0"/>
    <x v="0"/>
    <x v="1"/>
    <x v="354"/>
    <x v="2934"/>
    <x v="1"/>
  </r>
  <r>
    <s v="9114-AAFQH"/>
    <x v="0"/>
    <x v="0"/>
    <x v="0"/>
    <x v="0"/>
    <x v="43"/>
    <x v="1"/>
    <x v="1"/>
    <x v="0"/>
    <x v="0"/>
    <x v="0"/>
    <x v="1"/>
    <x v="0"/>
    <x v="0"/>
    <x v="1"/>
    <x v="1"/>
    <x v="0"/>
    <x v="0"/>
    <x v="796"/>
    <x v="2935"/>
    <x v="0"/>
  </r>
  <r>
    <s v="8715-KKTFG"/>
    <x v="0"/>
    <x v="0"/>
    <x v="0"/>
    <x v="0"/>
    <x v="59"/>
    <x v="1"/>
    <x v="2"/>
    <x v="1"/>
    <x v="0"/>
    <x v="1"/>
    <x v="1"/>
    <x v="1"/>
    <x v="1"/>
    <x v="1"/>
    <x v="1"/>
    <x v="0"/>
    <x v="2"/>
    <x v="1205"/>
    <x v="2936"/>
    <x v="0"/>
  </r>
  <r>
    <s v="1550-LOAHA"/>
    <x v="0"/>
    <x v="0"/>
    <x v="0"/>
    <x v="0"/>
    <x v="48"/>
    <x v="1"/>
    <x v="1"/>
    <x v="1"/>
    <x v="0"/>
    <x v="0"/>
    <x v="0"/>
    <x v="0"/>
    <x v="0"/>
    <x v="1"/>
    <x v="0"/>
    <x v="1"/>
    <x v="2"/>
    <x v="141"/>
    <x v="2937"/>
    <x v="1"/>
  </r>
  <r>
    <s v="1728-BQDMA"/>
    <x v="0"/>
    <x v="0"/>
    <x v="1"/>
    <x v="0"/>
    <x v="2"/>
    <x v="1"/>
    <x v="1"/>
    <x v="0"/>
    <x v="0"/>
    <x v="1"/>
    <x v="0"/>
    <x v="0"/>
    <x v="0"/>
    <x v="0"/>
    <x v="0"/>
    <x v="1"/>
    <x v="0"/>
    <x v="355"/>
    <x v="2938"/>
    <x v="0"/>
  </r>
  <r>
    <s v="0268-QKIWO"/>
    <x v="0"/>
    <x v="0"/>
    <x v="1"/>
    <x v="0"/>
    <x v="35"/>
    <x v="1"/>
    <x v="1"/>
    <x v="2"/>
    <x v="2"/>
    <x v="2"/>
    <x v="2"/>
    <x v="2"/>
    <x v="2"/>
    <x v="2"/>
    <x v="0"/>
    <x v="1"/>
    <x v="0"/>
    <x v="119"/>
    <x v="2939"/>
    <x v="1"/>
  </r>
  <r>
    <s v="0876-WDUUZ"/>
    <x v="0"/>
    <x v="0"/>
    <x v="1"/>
    <x v="0"/>
    <x v="24"/>
    <x v="1"/>
    <x v="1"/>
    <x v="1"/>
    <x v="0"/>
    <x v="1"/>
    <x v="0"/>
    <x v="1"/>
    <x v="0"/>
    <x v="1"/>
    <x v="0"/>
    <x v="0"/>
    <x v="3"/>
    <x v="233"/>
    <x v="2940"/>
    <x v="1"/>
  </r>
  <r>
    <s v="5117-ZSMHQ"/>
    <x v="0"/>
    <x v="0"/>
    <x v="0"/>
    <x v="1"/>
    <x v="16"/>
    <x v="1"/>
    <x v="2"/>
    <x v="0"/>
    <x v="1"/>
    <x v="0"/>
    <x v="1"/>
    <x v="1"/>
    <x v="1"/>
    <x v="1"/>
    <x v="2"/>
    <x v="1"/>
    <x v="2"/>
    <x v="58"/>
    <x v="2941"/>
    <x v="0"/>
  </r>
  <r>
    <s v="5151-HQRDG"/>
    <x v="1"/>
    <x v="0"/>
    <x v="0"/>
    <x v="0"/>
    <x v="50"/>
    <x v="1"/>
    <x v="2"/>
    <x v="0"/>
    <x v="1"/>
    <x v="1"/>
    <x v="0"/>
    <x v="0"/>
    <x v="0"/>
    <x v="0"/>
    <x v="0"/>
    <x v="0"/>
    <x v="1"/>
    <x v="357"/>
    <x v="2942"/>
    <x v="0"/>
  </r>
  <r>
    <s v="0960-HUWBM"/>
    <x v="1"/>
    <x v="0"/>
    <x v="0"/>
    <x v="1"/>
    <x v="45"/>
    <x v="1"/>
    <x v="2"/>
    <x v="1"/>
    <x v="0"/>
    <x v="1"/>
    <x v="1"/>
    <x v="1"/>
    <x v="1"/>
    <x v="1"/>
    <x v="2"/>
    <x v="0"/>
    <x v="2"/>
    <x v="636"/>
    <x v="2943"/>
    <x v="0"/>
  </r>
  <r>
    <s v="6465-GSRCL"/>
    <x v="0"/>
    <x v="0"/>
    <x v="1"/>
    <x v="1"/>
    <x v="56"/>
    <x v="1"/>
    <x v="2"/>
    <x v="1"/>
    <x v="0"/>
    <x v="0"/>
    <x v="0"/>
    <x v="1"/>
    <x v="1"/>
    <x v="1"/>
    <x v="1"/>
    <x v="0"/>
    <x v="2"/>
    <x v="183"/>
    <x v="2944"/>
    <x v="0"/>
  </r>
  <r>
    <s v="0617-FHSGK"/>
    <x v="1"/>
    <x v="0"/>
    <x v="1"/>
    <x v="1"/>
    <x v="12"/>
    <x v="1"/>
    <x v="2"/>
    <x v="1"/>
    <x v="0"/>
    <x v="1"/>
    <x v="0"/>
    <x v="0"/>
    <x v="0"/>
    <x v="0"/>
    <x v="0"/>
    <x v="1"/>
    <x v="3"/>
    <x v="408"/>
    <x v="2945"/>
    <x v="1"/>
  </r>
  <r>
    <s v="0263-FJTQO"/>
    <x v="1"/>
    <x v="0"/>
    <x v="0"/>
    <x v="1"/>
    <x v="37"/>
    <x v="1"/>
    <x v="2"/>
    <x v="0"/>
    <x v="1"/>
    <x v="1"/>
    <x v="0"/>
    <x v="1"/>
    <x v="1"/>
    <x v="0"/>
    <x v="2"/>
    <x v="0"/>
    <x v="3"/>
    <x v="445"/>
    <x v="2946"/>
    <x v="0"/>
  </r>
  <r>
    <s v="7319-ZNRTR"/>
    <x v="1"/>
    <x v="0"/>
    <x v="0"/>
    <x v="1"/>
    <x v="13"/>
    <x v="1"/>
    <x v="1"/>
    <x v="2"/>
    <x v="2"/>
    <x v="2"/>
    <x v="2"/>
    <x v="2"/>
    <x v="2"/>
    <x v="2"/>
    <x v="1"/>
    <x v="1"/>
    <x v="0"/>
    <x v="127"/>
    <x v="2947"/>
    <x v="0"/>
  </r>
  <r>
    <s v="2858-MOFSQ"/>
    <x v="0"/>
    <x v="0"/>
    <x v="1"/>
    <x v="1"/>
    <x v="22"/>
    <x v="1"/>
    <x v="2"/>
    <x v="0"/>
    <x v="0"/>
    <x v="1"/>
    <x v="1"/>
    <x v="0"/>
    <x v="0"/>
    <x v="0"/>
    <x v="1"/>
    <x v="0"/>
    <x v="1"/>
    <x v="1018"/>
    <x v="2948"/>
    <x v="1"/>
  </r>
  <r>
    <s v="7503-EPSZW"/>
    <x v="0"/>
    <x v="0"/>
    <x v="0"/>
    <x v="1"/>
    <x v="38"/>
    <x v="1"/>
    <x v="2"/>
    <x v="2"/>
    <x v="2"/>
    <x v="2"/>
    <x v="2"/>
    <x v="2"/>
    <x v="2"/>
    <x v="2"/>
    <x v="2"/>
    <x v="0"/>
    <x v="1"/>
    <x v="1165"/>
    <x v="2949"/>
    <x v="0"/>
  </r>
  <r>
    <s v="7089-XXAYG"/>
    <x v="1"/>
    <x v="0"/>
    <x v="0"/>
    <x v="0"/>
    <x v="13"/>
    <x v="0"/>
    <x v="0"/>
    <x v="0"/>
    <x v="0"/>
    <x v="1"/>
    <x v="1"/>
    <x v="0"/>
    <x v="1"/>
    <x v="0"/>
    <x v="1"/>
    <x v="0"/>
    <x v="3"/>
    <x v="1206"/>
    <x v="2950"/>
    <x v="0"/>
  </r>
  <r>
    <s v="8118-LSUEL"/>
    <x v="1"/>
    <x v="1"/>
    <x v="1"/>
    <x v="0"/>
    <x v="57"/>
    <x v="1"/>
    <x v="2"/>
    <x v="1"/>
    <x v="0"/>
    <x v="0"/>
    <x v="1"/>
    <x v="0"/>
    <x v="1"/>
    <x v="1"/>
    <x v="0"/>
    <x v="0"/>
    <x v="0"/>
    <x v="1075"/>
    <x v="2951"/>
    <x v="1"/>
  </r>
  <r>
    <s v="8070-AAWZP"/>
    <x v="1"/>
    <x v="1"/>
    <x v="0"/>
    <x v="0"/>
    <x v="65"/>
    <x v="0"/>
    <x v="0"/>
    <x v="0"/>
    <x v="0"/>
    <x v="1"/>
    <x v="1"/>
    <x v="1"/>
    <x v="0"/>
    <x v="0"/>
    <x v="0"/>
    <x v="1"/>
    <x v="1"/>
    <x v="993"/>
    <x v="2952"/>
    <x v="0"/>
  </r>
  <r>
    <s v="1666-JXLKU"/>
    <x v="0"/>
    <x v="0"/>
    <x v="1"/>
    <x v="0"/>
    <x v="50"/>
    <x v="1"/>
    <x v="2"/>
    <x v="1"/>
    <x v="0"/>
    <x v="1"/>
    <x v="1"/>
    <x v="0"/>
    <x v="1"/>
    <x v="1"/>
    <x v="0"/>
    <x v="0"/>
    <x v="0"/>
    <x v="412"/>
    <x v="2953"/>
    <x v="0"/>
  </r>
  <r>
    <s v="7855-DIWPO"/>
    <x v="0"/>
    <x v="0"/>
    <x v="1"/>
    <x v="0"/>
    <x v="17"/>
    <x v="1"/>
    <x v="1"/>
    <x v="1"/>
    <x v="0"/>
    <x v="1"/>
    <x v="0"/>
    <x v="0"/>
    <x v="0"/>
    <x v="0"/>
    <x v="0"/>
    <x v="0"/>
    <x v="0"/>
    <x v="1207"/>
    <x v="2954"/>
    <x v="0"/>
  </r>
  <r>
    <s v="5133-POWUA"/>
    <x v="1"/>
    <x v="0"/>
    <x v="1"/>
    <x v="0"/>
    <x v="0"/>
    <x v="1"/>
    <x v="1"/>
    <x v="0"/>
    <x v="0"/>
    <x v="1"/>
    <x v="0"/>
    <x v="0"/>
    <x v="0"/>
    <x v="0"/>
    <x v="0"/>
    <x v="0"/>
    <x v="1"/>
    <x v="1208"/>
    <x v="2955"/>
    <x v="0"/>
  </r>
  <r>
    <s v="5652-MSDEY"/>
    <x v="0"/>
    <x v="0"/>
    <x v="1"/>
    <x v="0"/>
    <x v="6"/>
    <x v="1"/>
    <x v="2"/>
    <x v="1"/>
    <x v="0"/>
    <x v="1"/>
    <x v="0"/>
    <x v="0"/>
    <x v="0"/>
    <x v="0"/>
    <x v="0"/>
    <x v="0"/>
    <x v="1"/>
    <x v="863"/>
    <x v="2338"/>
    <x v="0"/>
  </r>
  <r>
    <s v="7005-CCBKV"/>
    <x v="1"/>
    <x v="0"/>
    <x v="1"/>
    <x v="0"/>
    <x v="53"/>
    <x v="1"/>
    <x v="1"/>
    <x v="1"/>
    <x v="0"/>
    <x v="0"/>
    <x v="0"/>
    <x v="0"/>
    <x v="0"/>
    <x v="1"/>
    <x v="0"/>
    <x v="0"/>
    <x v="0"/>
    <x v="803"/>
    <x v="2956"/>
    <x v="1"/>
  </r>
  <r>
    <s v="1810-BOHSY"/>
    <x v="1"/>
    <x v="0"/>
    <x v="0"/>
    <x v="0"/>
    <x v="69"/>
    <x v="1"/>
    <x v="2"/>
    <x v="1"/>
    <x v="1"/>
    <x v="0"/>
    <x v="0"/>
    <x v="0"/>
    <x v="0"/>
    <x v="1"/>
    <x v="1"/>
    <x v="0"/>
    <x v="3"/>
    <x v="1103"/>
    <x v="2957"/>
    <x v="0"/>
  </r>
  <r>
    <s v="1784-BXEFA"/>
    <x v="0"/>
    <x v="0"/>
    <x v="1"/>
    <x v="0"/>
    <x v="6"/>
    <x v="1"/>
    <x v="1"/>
    <x v="2"/>
    <x v="2"/>
    <x v="2"/>
    <x v="2"/>
    <x v="2"/>
    <x v="2"/>
    <x v="2"/>
    <x v="0"/>
    <x v="0"/>
    <x v="1"/>
    <x v="155"/>
    <x v="2958"/>
    <x v="0"/>
  </r>
  <r>
    <s v="7351-MHQVU"/>
    <x v="0"/>
    <x v="0"/>
    <x v="1"/>
    <x v="0"/>
    <x v="53"/>
    <x v="0"/>
    <x v="0"/>
    <x v="0"/>
    <x v="1"/>
    <x v="0"/>
    <x v="0"/>
    <x v="1"/>
    <x v="0"/>
    <x v="1"/>
    <x v="0"/>
    <x v="1"/>
    <x v="3"/>
    <x v="889"/>
    <x v="2959"/>
    <x v="0"/>
  </r>
  <r>
    <s v="9224-VTYID"/>
    <x v="1"/>
    <x v="0"/>
    <x v="0"/>
    <x v="1"/>
    <x v="20"/>
    <x v="1"/>
    <x v="2"/>
    <x v="0"/>
    <x v="1"/>
    <x v="0"/>
    <x v="1"/>
    <x v="1"/>
    <x v="1"/>
    <x v="1"/>
    <x v="2"/>
    <x v="0"/>
    <x v="1"/>
    <x v="937"/>
    <x v="2960"/>
    <x v="0"/>
  </r>
  <r>
    <s v="9500-IWPXQ"/>
    <x v="0"/>
    <x v="0"/>
    <x v="0"/>
    <x v="1"/>
    <x v="59"/>
    <x v="1"/>
    <x v="2"/>
    <x v="0"/>
    <x v="1"/>
    <x v="0"/>
    <x v="1"/>
    <x v="1"/>
    <x v="0"/>
    <x v="1"/>
    <x v="1"/>
    <x v="0"/>
    <x v="0"/>
    <x v="630"/>
    <x v="2961"/>
    <x v="0"/>
  </r>
  <r>
    <s v="5762-TJXGK"/>
    <x v="0"/>
    <x v="0"/>
    <x v="1"/>
    <x v="0"/>
    <x v="15"/>
    <x v="0"/>
    <x v="0"/>
    <x v="0"/>
    <x v="1"/>
    <x v="0"/>
    <x v="1"/>
    <x v="0"/>
    <x v="1"/>
    <x v="1"/>
    <x v="2"/>
    <x v="0"/>
    <x v="2"/>
    <x v="189"/>
    <x v="2962"/>
    <x v="0"/>
  </r>
  <r>
    <s v="4504-YOULA"/>
    <x v="0"/>
    <x v="0"/>
    <x v="0"/>
    <x v="1"/>
    <x v="42"/>
    <x v="1"/>
    <x v="2"/>
    <x v="0"/>
    <x v="1"/>
    <x v="0"/>
    <x v="0"/>
    <x v="0"/>
    <x v="0"/>
    <x v="0"/>
    <x v="0"/>
    <x v="0"/>
    <x v="3"/>
    <x v="890"/>
    <x v="2963"/>
    <x v="0"/>
  </r>
  <r>
    <s v="5569-IDSEY"/>
    <x v="1"/>
    <x v="0"/>
    <x v="0"/>
    <x v="0"/>
    <x v="16"/>
    <x v="1"/>
    <x v="2"/>
    <x v="1"/>
    <x v="0"/>
    <x v="0"/>
    <x v="1"/>
    <x v="0"/>
    <x v="1"/>
    <x v="1"/>
    <x v="1"/>
    <x v="0"/>
    <x v="2"/>
    <x v="1209"/>
    <x v="2964"/>
    <x v="0"/>
  </r>
  <r>
    <s v="4250-FDVOU"/>
    <x v="0"/>
    <x v="0"/>
    <x v="1"/>
    <x v="0"/>
    <x v="53"/>
    <x v="1"/>
    <x v="1"/>
    <x v="0"/>
    <x v="1"/>
    <x v="0"/>
    <x v="0"/>
    <x v="0"/>
    <x v="0"/>
    <x v="0"/>
    <x v="0"/>
    <x v="1"/>
    <x v="0"/>
    <x v="789"/>
    <x v="2965"/>
    <x v="1"/>
  </r>
  <r>
    <s v="7284-ZZLOH"/>
    <x v="1"/>
    <x v="0"/>
    <x v="0"/>
    <x v="0"/>
    <x v="3"/>
    <x v="1"/>
    <x v="1"/>
    <x v="0"/>
    <x v="1"/>
    <x v="1"/>
    <x v="1"/>
    <x v="0"/>
    <x v="0"/>
    <x v="0"/>
    <x v="2"/>
    <x v="1"/>
    <x v="3"/>
    <x v="1210"/>
    <x v="2966"/>
    <x v="0"/>
  </r>
  <r>
    <s v="5277-ZLOOR"/>
    <x v="0"/>
    <x v="1"/>
    <x v="1"/>
    <x v="0"/>
    <x v="2"/>
    <x v="1"/>
    <x v="2"/>
    <x v="1"/>
    <x v="0"/>
    <x v="1"/>
    <x v="0"/>
    <x v="0"/>
    <x v="1"/>
    <x v="0"/>
    <x v="0"/>
    <x v="0"/>
    <x v="0"/>
    <x v="599"/>
    <x v="2967"/>
    <x v="1"/>
  </r>
  <r>
    <s v="2141-RRYGO"/>
    <x v="0"/>
    <x v="0"/>
    <x v="1"/>
    <x v="0"/>
    <x v="54"/>
    <x v="1"/>
    <x v="1"/>
    <x v="0"/>
    <x v="0"/>
    <x v="0"/>
    <x v="0"/>
    <x v="0"/>
    <x v="1"/>
    <x v="1"/>
    <x v="0"/>
    <x v="0"/>
    <x v="2"/>
    <x v="1207"/>
    <x v="2968"/>
    <x v="1"/>
  </r>
  <r>
    <s v="1777-JYQPJ"/>
    <x v="1"/>
    <x v="0"/>
    <x v="1"/>
    <x v="0"/>
    <x v="2"/>
    <x v="0"/>
    <x v="0"/>
    <x v="0"/>
    <x v="0"/>
    <x v="1"/>
    <x v="0"/>
    <x v="0"/>
    <x v="0"/>
    <x v="0"/>
    <x v="0"/>
    <x v="1"/>
    <x v="1"/>
    <x v="97"/>
    <x v="2969"/>
    <x v="0"/>
  </r>
  <r>
    <s v="6376-GAHQE"/>
    <x v="1"/>
    <x v="0"/>
    <x v="1"/>
    <x v="0"/>
    <x v="54"/>
    <x v="1"/>
    <x v="1"/>
    <x v="1"/>
    <x v="0"/>
    <x v="1"/>
    <x v="0"/>
    <x v="0"/>
    <x v="1"/>
    <x v="0"/>
    <x v="0"/>
    <x v="1"/>
    <x v="0"/>
    <x v="1211"/>
    <x v="2970"/>
    <x v="1"/>
  </r>
  <r>
    <s v="3401-URHDA"/>
    <x v="1"/>
    <x v="0"/>
    <x v="1"/>
    <x v="0"/>
    <x v="69"/>
    <x v="1"/>
    <x v="2"/>
    <x v="0"/>
    <x v="1"/>
    <x v="1"/>
    <x v="0"/>
    <x v="1"/>
    <x v="0"/>
    <x v="0"/>
    <x v="1"/>
    <x v="1"/>
    <x v="3"/>
    <x v="23"/>
    <x v="2971"/>
    <x v="0"/>
  </r>
  <r>
    <s v="1599-EAHXY"/>
    <x v="1"/>
    <x v="0"/>
    <x v="0"/>
    <x v="1"/>
    <x v="31"/>
    <x v="1"/>
    <x v="2"/>
    <x v="2"/>
    <x v="2"/>
    <x v="2"/>
    <x v="2"/>
    <x v="2"/>
    <x v="2"/>
    <x v="2"/>
    <x v="1"/>
    <x v="1"/>
    <x v="3"/>
    <x v="133"/>
    <x v="2972"/>
    <x v="0"/>
  </r>
  <r>
    <s v="8631-XVRZL"/>
    <x v="1"/>
    <x v="0"/>
    <x v="1"/>
    <x v="0"/>
    <x v="34"/>
    <x v="1"/>
    <x v="1"/>
    <x v="2"/>
    <x v="2"/>
    <x v="2"/>
    <x v="2"/>
    <x v="2"/>
    <x v="2"/>
    <x v="2"/>
    <x v="1"/>
    <x v="0"/>
    <x v="1"/>
    <x v="22"/>
    <x v="1679"/>
    <x v="0"/>
  </r>
  <r>
    <s v="5052-PNLOS"/>
    <x v="1"/>
    <x v="0"/>
    <x v="1"/>
    <x v="0"/>
    <x v="35"/>
    <x v="1"/>
    <x v="2"/>
    <x v="1"/>
    <x v="0"/>
    <x v="0"/>
    <x v="1"/>
    <x v="0"/>
    <x v="1"/>
    <x v="1"/>
    <x v="0"/>
    <x v="0"/>
    <x v="2"/>
    <x v="159"/>
    <x v="2973"/>
    <x v="1"/>
  </r>
  <r>
    <s v="3853-LYGAM"/>
    <x v="1"/>
    <x v="0"/>
    <x v="1"/>
    <x v="0"/>
    <x v="22"/>
    <x v="1"/>
    <x v="2"/>
    <x v="1"/>
    <x v="0"/>
    <x v="1"/>
    <x v="1"/>
    <x v="1"/>
    <x v="0"/>
    <x v="1"/>
    <x v="0"/>
    <x v="0"/>
    <x v="2"/>
    <x v="422"/>
    <x v="2974"/>
    <x v="0"/>
  </r>
  <r>
    <s v="6979-ZNSFF"/>
    <x v="0"/>
    <x v="0"/>
    <x v="1"/>
    <x v="0"/>
    <x v="4"/>
    <x v="1"/>
    <x v="2"/>
    <x v="1"/>
    <x v="0"/>
    <x v="1"/>
    <x v="0"/>
    <x v="0"/>
    <x v="1"/>
    <x v="0"/>
    <x v="0"/>
    <x v="0"/>
    <x v="0"/>
    <x v="1212"/>
    <x v="2975"/>
    <x v="1"/>
  </r>
  <r>
    <s v="5751-USDBL"/>
    <x v="1"/>
    <x v="0"/>
    <x v="0"/>
    <x v="1"/>
    <x v="25"/>
    <x v="1"/>
    <x v="1"/>
    <x v="0"/>
    <x v="1"/>
    <x v="1"/>
    <x v="1"/>
    <x v="1"/>
    <x v="1"/>
    <x v="1"/>
    <x v="2"/>
    <x v="1"/>
    <x v="1"/>
    <x v="464"/>
    <x v="2976"/>
    <x v="0"/>
  </r>
  <r>
    <s v="5680-LQOGP"/>
    <x v="0"/>
    <x v="0"/>
    <x v="1"/>
    <x v="0"/>
    <x v="47"/>
    <x v="1"/>
    <x v="1"/>
    <x v="0"/>
    <x v="1"/>
    <x v="0"/>
    <x v="1"/>
    <x v="1"/>
    <x v="1"/>
    <x v="1"/>
    <x v="2"/>
    <x v="0"/>
    <x v="3"/>
    <x v="269"/>
    <x v="2977"/>
    <x v="0"/>
  </r>
  <r>
    <s v="2386-LAHRK"/>
    <x v="1"/>
    <x v="0"/>
    <x v="1"/>
    <x v="0"/>
    <x v="0"/>
    <x v="1"/>
    <x v="1"/>
    <x v="0"/>
    <x v="0"/>
    <x v="1"/>
    <x v="0"/>
    <x v="0"/>
    <x v="1"/>
    <x v="0"/>
    <x v="0"/>
    <x v="0"/>
    <x v="1"/>
    <x v="878"/>
    <x v="2978"/>
    <x v="1"/>
  </r>
  <r>
    <s v="8189-DUKMV"/>
    <x v="0"/>
    <x v="0"/>
    <x v="0"/>
    <x v="0"/>
    <x v="54"/>
    <x v="1"/>
    <x v="1"/>
    <x v="2"/>
    <x v="2"/>
    <x v="2"/>
    <x v="2"/>
    <x v="2"/>
    <x v="2"/>
    <x v="2"/>
    <x v="1"/>
    <x v="1"/>
    <x v="2"/>
    <x v="289"/>
    <x v="2979"/>
    <x v="0"/>
  </r>
  <r>
    <s v="6032-IGALN"/>
    <x v="0"/>
    <x v="0"/>
    <x v="1"/>
    <x v="0"/>
    <x v="0"/>
    <x v="0"/>
    <x v="0"/>
    <x v="0"/>
    <x v="0"/>
    <x v="1"/>
    <x v="0"/>
    <x v="0"/>
    <x v="0"/>
    <x v="0"/>
    <x v="0"/>
    <x v="0"/>
    <x v="1"/>
    <x v="675"/>
    <x v="2980"/>
    <x v="1"/>
  </r>
  <r>
    <s v="9931-DCEZH"/>
    <x v="1"/>
    <x v="0"/>
    <x v="1"/>
    <x v="1"/>
    <x v="7"/>
    <x v="1"/>
    <x v="1"/>
    <x v="0"/>
    <x v="0"/>
    <x v="0"/>
    <x v="0"/>
    <x v="1"/>
    <x v="0"/>
    <x v="0"/>
    <x v="1"/>
    <x v="0"/>
    <x v="3"/>
    <x v="60"/>
    <x v="2981"/>
    <x v="0"/>
  </r>
  <r>
    <s v="1898-JSNDC"/>
    <x v="0"/>
    <x v="0"/>
    <x v="1"/>
    <x v="0"/>
    <x v="72"/>
    <x v="1"/>
    <x v="1"/>
    <x v="0"/>
    <x v="0"/>
    <x v="0"/>
    <x v="0"/>
    <x v="0"/>
    <x v="1"/>
    <x v="0"/>
    <x v="1"/>
    <x v="0"/>
    <x v="3"/>
    <x v="122"/>
    <x v="2982"/>
    <x v="0"/>
  </r>
  <r>
    <s v="0315-LVCRK"/>
    <x v="1"/>
    <x v="0"/>
    <x v="1"/>
    <x v="0"/>
    <x v="26"/>
    <x v="1"/>
    <x v="1"/>
    <x v="1"/>
    <x v="0"/>
    <x v="1"/>
    <x v="1"/>
    <x v="0"/>
    <x v="0"/>
    <x v="1"/>
    <x v="0"/>
    <x v="1"/>
    <x v="0"/>
    <x v="295"/>
    <x v="2983"/>
    <x v="0"/>
  </r>
  <r>
    <s v="3911-RSNHI"/>
    <x v="0"/>
    <x v="0"/>
    <x v="0"/>
    <x v="0"/>
    <x v="16"/>
    <x v="0"/>
    <x v="0"/>
    <x v="0"/>
    <x v="0"/>
    <x v="0"/>
    <x v="1"/>
    <x v="1"/>
    <x v="1"/>
    <x v="1"/>
    <x v="2"/>
    <x v="0"/>
    <x v="3"/>
    <x v="1095"/>
    <x v="2984"/>
    <x v="0"/>
  </r>
  <r>
    <s v="2410-CIYFZ"/>
    <x v="1"/>
    <x v="0"/>
    <x v="1"/>
    <x v="1"/>
    <x v="2"/>
    <x v="1"/>
    <x v="1"/>
    <x v="2"/>
    <x v="2"/>
    <x v="2"/>
    <x v="2"/>
    <x v="2"/>
    <x v="2"/>
    <x v="2"/>
    <x v="0"/>
    <x v="1"/>
    <x v="1"/>
    <x v="66"/>
    <x v="2985"/>
    <x v="0"/>
  </r>
  <r>
    <s v="4248-HCETZ"/>
    <x v="1"/>
    <x v="1"/>
    <x v="0"/>
    <x v="0"/>
    <x v="19"/>
    <x v="1"/>
    <x v="1"/>
    <x v="1"/>
    <x v="0"/>
    <x v="0"/>
    <x v="1"/>
    <x v="0"/>
    <x v="0"/>
    <x v="0"/>
    <x v="0"/>
    <x v="0"/>
    <x v="1"/>
    <x v="1137"/>
    <x v="2986"/>
    <x v="1"/>
  </r>
  <r>
    <s v="5505-OVWQW"/>
    <x v="0"/>
    <x v="0"/>
    <x v="1"/>
    <x v="0"/>
    <x v="22"/>
    <x v="1"/>
    <x v="1"/>
    <x v="2"/>
    <x v="2"/>
    <x v="2"/>
    <x v="2"/>
    <x v="2"/>
    <x v="2"/>
    <x v="2"/>
    <x v="1"/>
    <x v="1"/>
    <x v="1"/>
    <x v="22"/>
    <x v="2987"/>
    <x v="0"/>
  </r>
  <r>
    <s v="7271-AJDTL"/>
    <x v="0"/>
    <x v="0"/>
    <x v="0"/>
    <x v="0"/>
    <x v="49"/>
    <x v="1"/>
    <x v="2"/>
    <x v="1"/>
    <x v="0"/>
    <x v="0"/>
    <x v="1"/>
    <x v="0"/>
    <x v="1"/>
    <x v="0"/>
    <x v="0"/>
    <x v="0"/>
    <x v="3"/>
    <x v="229"/>
    <x v="2988"/>
    <x v="0"/>
  </r>
  <r>
    <s v="1867-TJHTS"/>
    <x v="0"/>
    <x v="0"/>
    <x v="1"/>
    <x v="0"/>
    <x v="11"/>
    <x v="1"/>
    <x v="2"/>
    <x v="1"/>
    <x v="1"/>
    <x v="1"/>
    <x v="0"/>
    <x v="0"/>
    <x v="0"/>
    <x v="0"/>
    <x v="0"/>
    <x v="0"/>
    <x v="2"/>
    <x v="1213"/>
    <x v="2989"/>
    <x v="0"/>
  </r>
  <r>
    <s v="0516-WJVXC"/>
    <x v="0"/>
    <x v="0"/>
    <x v="1"/>
    <x v="0"/>
    <x v="24"/>
    <x v="1"/>
    <x v="1"/>
    <x v="0"/>
    <x v="1"/>
    <x v="1"/>
    <x v="0"/>
    <x v="1"/>
    <x v="0"/>
    <x v="0"/>
    <x v="0"/>
    <x v="1"/>
    <x v="0"/>
    <x v="957"/>
    <x v="2990"/>
    <x v="1"/>
  </r>
  <r>
    <s v="9174-FKWZE"/>
    <x v="0"/>
    <x v="1"/>
    <x v="1"/>
    <x v="0"/>
    <x v="0"/>
    <x v="1"/>
    <x v="1"/>
    <x v="2"/>
    <x v="2"/>
    <x v="2"/>
    <x v="2"/>
    <x v="2"/>
    <x v="2"/>
    <x v="2"/>
    <x v="0"/>
    <x v="0"/>
    <x v="0"/>
    <x v="93"/>
    <x v="100"/>
    <x v="1"/>
  </r>
  <r>
    <s v="6860-YRJZP"/>
    <x v="1"/>
    <x v="1"/>
    <x v="1"/>
    <x v="0"/>
    <x v="34"/>
    <x v="1"/>
    <x v="2"/>
    <x v="1"/>
    <x v="0"/>
    <x v="1"/>
    <x v="0"/>
    <x v="0"/>
    <x v="0"/>
    <x v="0"/>
    <x v="0"/>
    <x v="0"/>
    <x v="0"/>
    <x v="1214"/>
    <x v="2991"/>
    <x v="0"/>
  </r>
  <r>
    <s v="4429-WYGFR"/>
    <x v="1"/>
    <x v="0"/>
    <x v="1"/>
    <x v="0"/>
    <x v="70"/>
    <x v="1"/>
    <x v="1"/>
    <x v="0"/>
    <x v="0"/>
    <x v="1"/>
    <x v="0"/>
    <x v="1"/>
    <x v="0"/>
    <x v="0"/>
    <x v="0"/>
    <x v="1"/>
    <x v="2"/>
    <x v="493"/>
    <x v="2992"/>
    <x v="0"/>
  </r>
  <r>
    <s v="2817-LVCPP"/>
    <x v="0"/>
    <x v="0"/>
    <x v="1"/>
    <x v="0"/>
    <x v="37"/>
    <x v="1"/>
    <x v="1"/>
    <x v="2"/>
    <x v="2"/>
    <x v="2"/>
    <x v="2"/>
    <x v="2"/>
    <x v="2"/>
    <x v="2"/>
    <x v="2"/>
    <x v="1"/>
    <x v="3"/>
    <x v="101"/>
    <x v="2993"/>
    <x v="0"/>
  </r>
  <r>
    <s v="5038-ETMLM"/>
    <x v="0"/>
    <x v="0"/>
    <x v="0"/>
    <x v="0"/>
    <x v="21"/>
    <x v="1"/>
    <x v="2"/>
    <x v="1"/>
    <x v="1"/>
    <x v="0"/>
    <x v="1"/>
    <x v="1"/>
    <x v="1"/>
    <x v="1"/>
    <x v="2"/>
    <x v="0"/>
    <x v="2"/>
    <x v="1057"/>
    <x v="2994"/>
    <x v="0"/>
  </r>
  <r>
    <s v="5056-FIMPT"/>
    <x v="0"/>
    <x v="0"/>
    <x v="1"/>
    <x v="1"/>
    <x v="29"/>
    <x v="1"/>
    <x v="1"/>
    <x v="1"/>
    <x v="1"/>
    <x v="0"/>
    <x v="0"/>
    <x v="1"/>
    <x v="1"/>
    <x v="1"/>
    <x v="1"/>
    <x v="0"/>
    <x v="3"/>
    <x v="841"/>
    <x v="2995"/>
    <x v="0"/>
  </r>
  <r>
    <s v="4521-WFJAI"/>
    <x v="1"/>
    <x v="0"/>
    <x v="1"/>
    <x v="0"/>
    <x v="39"/>
    <x v="1"/>
    <x v="2"/>
    <x v="2"/>
    <x v="2"/>
    <x v="2"/>
    <x v="2"/>
    <x v="2"/>
    <x v="2"/>
    <x v="2"/>
    <x v="2"/>
    <x v="0"/>
    <x v="2"/>
    <x v="1215"/>
    <x v="2996"/>
    <x v="0"/>
  </r>
  <r>
    <s v="6569-KTMDU"/>
    <x v="0"/>
    <x v="0"/>
    <x v="1"/>
    <x v="0"/>
    <x v="0"/>
    <x v="1"/>
    <x v="1"/>
    <x v="2"/>
    <x v="2"/>
    <x v="2"/>
    <x v="2"/>
    <x v="2"/>
    <x v="2"/>
    <x v="2"/>
    <x v="0"/>
    <x v="1"/>
    <x v="1"/>
    <x v="1142"/>
    <x v="2997"/>
    <x v="0"/>
  </r>
  <r>
    <s v="8809-RIHDD"/>
    <x v="1"/>
    <x v="0"/>
    <x v="0"/>
    <x v="1"/>
    <x v="21"/>
    <x v="1"/>
    <x v="2"/>
    <x v="1"/>
    <x v="0"/>
    <x v="0"/>
    <x v="1"/>
    <x v="0"/>
    <x v="1"/>
    <x v="1"/>
    <x v="2"/>
    <x v="0"/>
    <x v="0"/>
    <x v="286"/>
    <x v="2998"/>
    <x v="1"/>
  </r>
  <r>
    <s v="8809-XKHMD"/>
    <x v="1"/>
    <x v="0"/>
    <x v="0"/>
    <x v="0"/>
    <x v="21"/>
    <x v="1"/>
    <x v="2"/>
    <x v="1"/>
    <x v="1"/>
    <x v="0"/>
    <x v="0"/>
    <x v="1"/>
    <x v="0"/>
    <x v="1"/>
    <x v="2"/>
    <x v="0"/>
    <x v="2"/>
    <x v="346"/>
    <x v="2999"/>
    <x v="0"/>
  </r>
  <r>
    <s v="0396-YCHWO"/>
    <x v="1"/>
    <x v="0"/>
    <x v="0"/>
    <x v="0"/>
    <x v="51"/>
    <x v="1"/>
    <x v="2"/>
    <x v="1"/>
    <x v="0"/>
    <x v="1"/>
    <x v="0"/>
    <x v="0"/>
    <x v="1"/>
    <x v="1"/>
    <x v="0"/>
    <x v="0"/>
    <x v="0"/>
    <x v="335"/>
    <x v="3000"/>
    <x v="0"/>
  </r>
  <r>
    <s v="0867-LDTTC"/>
    <x v="1"/>
    <x v="0"/>
    <x v="1"/>
    <x v="0"/>
    <x v="24"/>
    <x v="1"/>
    <x v="1"/>
    <x v="0"/>
    <x v="0"/>
    <x v="1"/>
    <x v="1"/>
    <x v="1"/>
    <x v="1"/>
    <x v="1"/>
    <x v="0"/>
    <x v="1"/>
    <x v="2"/>
    <x v="77"/>
    <x v="3001"/>
    <x v="0"/>
  </r>
  <r>
    <s v="4822-NGOCH"/>
    <x v="0"/>
    <x v="0"/>
    <x v="1"/>
    <x v="0"/>
    <x v="9"/>
    <x v="1"/>
    <x v="2"/>
    <x v="1"/>
    <x v="0"/>
    <x v="0"/>
    <x v="1"/>
    <x v="0"/>
    <x v="0"/>
    <x v="0"/>
    <x v="0"/>
    <x v="0"/>
    <x v="0"/>
    <x v="777"/>
    <x v="3002"/>
    <x v="1"/>
  </r>
  <r>
    <s v="9391-DXGGG"/>
    <x v="0"/>
    <x v="1"/>
    <x v="1"/>
    <x v="0"/>
    <x v="66"/>
    <x v="1"/>
    <x v="1"/>
    <x v="1"/>
    <x v="0"/>
    <x v="0"/>
    <x v="1"/>
    <x v="0"/>
    <x v="0"/>
    <x v="1"/>
    <x v="1"/>
    <x v="1"/>
    <x v="3"/>
    <x v="294"/>
    <x v="3003"/>
    <x v="0"/>
  </r>
  <r>
    <s v="9844-FELAJ"/>
    <x v="0"/>
    <x v="1"/>
    <x v="0"/>
    <x v="1"/>
    <x v="27"/>
    <x v="1"/>
    <x v="2"/>
    <x v="1"/>
    <x v="0"/>
    <x v="0"/>
    <x v="1"/>
    <x v="1"/>
    <x v="1"/>
    <x v="1"/>
    <x v="1"/>
    <x v="0"/>
    <x v="0"/>
    <x v="1216"/>
    <x v="3004"/>
    <x v="0"/>
  </r>
  <r>
    <s v="2122-SZZZD"/>
    <x v="1"/>
    <x v="0"/>
    <x v="1"/>
    <x v="0"/>
    <x v="66"/>
    <x v="1"/>
    <x v="1"/>
    <x v="2"/>
    <x v="2"/>
    <x v="2"/>
    <x v="2"/>
    <x v="2"/>
    <x v="2"/>
    <x v="2"/>
    <x v="1"/>
    <x v="1"/>
    <x v="3"/>
    <x v="488"/>
    <x v="3005"/>
    <x v="0"/>
  </r>
  <r>
    <s v="5307-DZCVC"/>
    <x v="0"/>
    <x v="1"/>
    <x v="0"/>
    <x v="0"/>
    <x v="48"/>
    <x v="1"/>
    <x v="2"/>
    <x v="1"/>
    <x v="0"/>
    <x v="1"/>
    <x v="0"/>
    <x v="0"/>
    <x v="1"/>
    <x v="0"/>
    <x v="0"/>
    <x v="0"/>
    <x v="3"/>
    <x v="121"/>
    <x v="3006"/>
    <x v="1"/>
  </r>
  <r>
    <s v="3148-AOIQT"/>
    <x v="0"/>
    <x v="0"/>
    <x v="0"/>
    <x v="0"/>
    <x v="14"/>
    <x v="1"/>
    <x v="2"/>
    <x v="2"/>
    <x v="2"/>
    <x v="2"/>
    <x v="2"/>
    <x v="2"/>
    <x v="2"/>
    <x v="2"/>
    <x v="2"/>
    <x v="0"/>
    <x v="3"/>
    <x v="55"/>
    <x v="3007"/>
    <x v="0"/>
  </r>
  <r>
    <s v="8679-JOEVF"/>
    <x v="0"/>
    <x v="1"/>
    <x v="1"/>
    <x v="0"/>
    <x v="10"/>
    <x v="1"/>
    <x v="1"/>
    <x v="0"/>
    <x v="0"/>
    <x v="1"/>
    <x v="0"/>
    <x v="1"/>
    <x v="1"/>
    <x v="0"/>
    <x v="0"/>
    <x v="1"/>
    <x v="0"/>
    <x v="1027"/>
    <x v="3008"/>
    <x v="1"/>
  </r>
  <r>
    <s v="8395-ETZKQ"/>
    <x v="1"/>
    <x v="1"/>
    <x v="0"/>
    <x v="1"/>
    <x v="47"/>
    <x v="1"/>
    <x v="1"/>
    <x v="2"/>
    <x v="2"/>
    <x v="2"/>
    <x v="2"/>
    <x v="2"/>
    <x v="2"/>
    <x v="2"/>
    <x v="1"/>
    <x v="1"/>
    <x v="2"/>
    <x v="488"/>
    <x v="3009"/>
    <x v="0"/>
  </r>
  <r>
    <s v="6692-YQHXC"/>
    <x v="1"/>
    <x v="0"/>
    <x v="1"/>
    <x v="0"/>
    <x v="10"/>
    <x v="1"/>
    <x v="1"/>
    <x v="1"/>
    <x v="0"/>
    <x v="1"/>
    <x v="0"/>
    <x v="0"/>
    <x v="0"/>
    <x v="0"/>
    <x v="0"/>
    <x v="0"/>
    <x v="3"/>
    <x v="864"/>
    <x v="3010"/>
    <x v="0"/>
  </r>
  <r>
    <s v="3889-VWBID"/>
    <x v="1"/>
    <x v="0"/>
    <x v="0"/>
    <x v="1"/>
    <x v="47"/>
    <x v="1"/>
    <x v="1"/>
    <x v="0"/>
    <x v="1"/>
    <x v="0"/>
    <x v="0"/>
    <x v="1"/>
    <x v="1"/>
    <x v="1"/>
    <x v="2"/>
    <x v="1"/>
    <x v="2"/>
    <x v="813"/>
    <x v="3011"/>
    <x v="0"/>
  </r>
  <r>
    <s v="5222-JCXZT"/>
    <x v="1"/>
    <x v="0"/>
    <x v="1"/>
    <x v="0"/>
    <x v="54"/>
    <x v="1"/>
    <x v="1"/>
    <x v="2"/>
    <x v="2"/>
    <x v="2"/>
    <x v="2"/>
    <x v="2"/>
    <x v="2"/>
    <x v="2"/>
    <x v="0"/>
    <x v="1"/>
    <x v="1"/>
    <x v="447"/>
    <x v="3012"/>
    <x v="0"/>
  </r>
  <r>
    <s v="9754-CLVZW"/>
    <x v="0"/>
    <x v="0"/>
    <x v="0"/>
    <x v="1"/>
    <x v="70"/>
    <x v="0"/>
    <x v="0"/>
    <x v="0"/>
    <x v="1"/>
    <x v="0"/>
    <x v="0"/>
    <x v="1"/>
    <x v="0"/>
    <x v="0"/>
    <x v="0"/>
    <x v="1"/>
    <x v="3"/>
    <x v="1217"/>
    <x v="3013"/>
    <x v="0"/>
  </r>
  <r>
    <s v="1432-FPAXX"/>
    <x v="0"/>
    <x v="0"/>
    <x v="1"/>
    <x v="0"/>
    <x v="44"/>
    <x v="0"/>
    <x v="0"/>
    <x v="0"/>
    <x v="0"/>
    <x v="0"/>
    <x v="0"/>
    <x v="0"/>
    <x v="0"/>
    <x v="0"/>
    <x v="0"/>
    <x v="0"/>
    <x v="0"/>
    <x v="1218"/>
    <x v="3014"/>
    <x v="1"/>
  </r>
  <r>
    <s v="2739-CCZMB"/>
    <x v="1"/>
    <x v="0"/>
    <x v="1"/>
    <x v="1"/>
    <x v="24"/>
    <x v="1"/>
    <x v="1"/>
    <x v="2"/>
    <x v="2"/>
    <x v="2"/>
    <x v="2"/>
    <x v="2"/>
    <x v="2"/>
    <x v="2"/>
    <x v="0"/>
    <x v="1"/>
    <x v="3"/>
    <x v="477"/>
    <x v="3015"/>
    <x v="0"/>
  </r>
  <r>
    <s v="7080-TNUWP"/>
    <x v="1"/>
    <x v="0"/>
    <x v="0"/>
    <x v="0"/>
    <x v="27"/>
    <x v="1"/>
    <x v="2"/>
    <x v="1"/>
    <x v="0"/>
    <x v="0"/>
    <x v="1"/>
    <x v="0"/>
    <x v="1"/>
    <x v="0"/>
    <x v="1"/>
    <x v="0"/>
    <x v="2"/>
    <x v="94"/>
    <x v="3016"/>
    <x v="0"/>
  </r>
  <r>
    <s v="0496-AHOOK"/>
    <x v="1"/>
    <x v="0"/>
    <x v="0"/>
    <x v="0"/>
    <x v="65"/>
    <x v="1"/>
    <x v="1"/>
    <x v="0"/>
    <x v="1"/>
    <x v="1"/>
    <x v="0"/>
    <x v="1"/>
    <x v="1"/>
    <x v="1"/>
    <x v="1"/>
    <x v="1"/>
    <x v="2"/>
    <x v="113"/>
    <x v="3017"/>
    <x v="0"/>
  </r>
  <r>
    <s v="8336-TAVKX"/>
    <x v="0"/>
    <x v="1"/>
    <x v="0"/>
    <x v="0"/>
    <x v="21"/>
    <x v="1"/>
    <x v="2"/>
    <x v="0"/>
    <x v="1"/>
    <x v="0"/>
    <x v="1"/>
    <x v="1"/>
    <x v="0"/>
    <x v="1"/>
    <x v="2"/>
    <x v="1"/>
    <x v="2"/>
    <x v="800"/>
    <x v="885"/>
    <x v="0"/>
  </r>
  <r>
    <s v="2468-SJFLM"/>
    <x v="1"/>
    <x v="0"/>
    <x v="1"/>
    <x v="0"/>
    <x v="0"/>
    <x v="1"/>
    <x v="1"/>
    <x v="1"/>
    <x v="0"/>
    <x v="1"/>
    <x v="0"/>
    <x v="1"/>
    <x v="0"/>
    <x v="0"/>
    <x v="0"/>
    <x v="0"/>
    <x v="1"/>
    <x v="697"/>
    <x v="1984"/>
    <x v="0"/>
  </r>
  <r>
    <s v="3181-VTHOE"/>
    <x v="1"/>
    <x v="0"/>
    <x v="0"/>
    <x v="0"/>
    <x v="27"/>
    <x v="0"/>
    <x v="0"/>
    <x v="0"/>
    <x v="0"/>
    <x v="0"/>
    <x v="1"/>
    <x v="1"/>
    <x v="0"/>
    <x v="1"/>
    <x v="1"/>
    <x v="0"/>
    <x v="2"/>
    <x v="666"/>
    <x v="3018"/>
    <x v="0"/>
  </r>
  <r>
    <s v="7168-HDQHG"/>
    <x v="0"/>
    <x v="0"/>
    <x v="0"/>
    <x v="1"/>
    <x v="51"/>
    <x v="1"/>
    <x v="1"/>
    <x v="2"/>
    <x v="2"/>
    <x v="2"/>
    <x v="2"/>
    <x v="2"/>
    <x v="2"/>
    <x v="2"/>
    <x v="0"/>
    <x v="1"/>
    <x v="2"/>
    <x v="279"/>
    <x v="3019"/>
    <x v="0"/>
  </r>
  <r>
    <s v="4803-AXVYP"/>
    <x v="0"/>
    <x v="1"/>
    <x v="1"/>
    <x v="0"/>
    <x v="46"/>
    <x v="1"/>
    <x v="2"/>
    <x v="1"/>
    <x v="0"/>
    <x v="1"/>
    <x v="0"/>
    <x v="1"/>
    <x v="1"/>
    <x v="1"/>
    <x v="0"/>
    <x v="0"/>
    <x v="0"/>
    <x v="660"/>
    <x v="3020"/>
    <x v="1"/>
  </r>
  <r>
    <s v="3884-HCSWG"/>
    <x v="0"/>
    <x v="0"/>
    <x v="1"/>
    <x v="0"/>
    <x v="22"/>
    <x v="1"/>
    <x v="1"/>
    <x v="1"/>
    <x v="0"/>
    <x v="1"/>
    <x v="0"/>
    <x v="0"/>
    <x v="0"/>
    <x v="0"/>
    <x v="0"/>
    <x v="0"/>
    <x v="0"/>
    <x v="243"/>
    <x v="3021"/>
    <x v="1"/>
  </r>
  <r>
    <s v="4567-AKPIA"/>
    <x v="0"/>
    <x v="0"/>
    <x v="0"/>
    <x v="1"/>
    <x v="52"/>
    <x v="1"/>
    <x v="2"/>
    <x v="1"/>
    <x v="0"/>
    <x v="0"/>
    <x v="1"/>
    <x v="1"/>
    <x v="1"/>
    <x v="1"/>
    <x v="1"/>
    <x v="0"/>
    <x v="2"/>
    <x v="1219"/>
    <x v="3022"/>
    <x v="0"/>
  </r>
  <r>
    <s v="5077-DXTCG"/>
    <x v="0"/>
    <x v="0"/>
    <x v="1"/>
    <x v="0"/>
    <x v="0"/>
    <x v="1"/>
    <x v="1"/>
    <x v="0"/>
    <x v="0"/>
    <x v="1"/>
    <x v="0"/>
    <x v="0"/>
    <x v="0"/>
    <x v="0"/>
    <x v="0"/>
    <x v="0"/>
    <x v="0"/>
    <x v="150"/>
    <x v="180"/>
    <x v="1"/>
  </r>
  <r>
    <s v="1142-WACZW"/>
    <x v="1"/>
    <x v="0"/>
    <x v="1"/>
    <x v="0"/>
    <x v="2"/>
    <x v="0"/>
    <x v="0"/>
    <x v="0"/>
    <x v="0"/>
    <x v="1"/>
    <x v="0"/>
    <x v="1"/>
    <x v="0"/>
    <x v="0"/>
    <x v="0"/>
    <x v="1"/>
    <x v="2"/>
    <x v="0"/>
    <x v="3023"/>
    <x v="1"/>
  </r>
  <r>
    <s v="7901-HXJVA"/>
    <x v="1"/>
    <x v="0"/>
    <x v="1"/>
    <x v="0"/>
    <x v="60"/>
    <x v="1"/>
    <x v="1"/>
    <x v="1"/>
    <x v="0"/>
    <x v="1"/>
    <x v="1"/>
    <x v="0"/>
    <x v="0"/>
    <x v="0"/>
    <x v="0"/>
    <x v="1"/>
    <x v="0"/>
    <x v="158"/>
    <x v="3024"/>
    <x v="0"/>
  </r>
  <r>
    <s v="5649-ANRML"/>
    <x v="1"/>
    <x v="1"/>
    <x v="1"/>
    <x v="0"/>
    <x v="2"/>
    <x v="1"/>
    <x v="1"/>
    <x v="1"/>
    <x v="0"/>
    <x v="0"/>
    <x v="1"/>
    <x v="1"/>
    <x v="0"/>
    <x v="1"/>
    <x v="0"/>
    <x v="0"/>
    <x v="3"/>
    <x v="485"/>
    <x v="3025"/>
    <x v="1"/>
  </r>
  <r>
    <s v="4892-VLANZ"/>
    <x v="1"/>
    <x v="0"/>
    <x v="1"/>
    <x v="0"/>
    <x v="0"/>
    <x v="1"/>
    <x v="1"/>
    <x v="2"/>
    <x v="2"/>
    <x v="2"/>
    <x v="2"/>
    <x v="2"/>
    <x v="2"/>
    <x v="2"/>
    <x v="0"/>
    <x v="1"/>
    <x v="1"/>
    <x v="21"/>
    <x v="2570"/>
    <x v="1"/>
  </r>
  <r>
    <s v="5924-IFQTT"/>
    <x v="1"/>
    <x v="0"/>
    <x v="0"/>
    <x v="1"/>
    <x v="9"/>
    <x v="1"/>
    <x v="2"/>
    <x v="0"/>
    <x v="0"/>
    <x v="0"/>
    <x v="1"/>
    <x v="1"/>
    <x v="1"/>
    <x v="0"/>
    <x v="0"/>
    <x v="0"/>
    <x v="0"/>
    <x v="1220"/>
    <x v="3026"/>
    <x v="0"/>
  </r>
  <r>
    <s v="7968-QUXNS"/>
    <x v="1"/>
    <x v="0"/>
    <x v="1"/>
    <x v="0"/>
    <x v="53"/>
    <x v="1"/>
    <x v="1"/>
    <x v="2"/>
    <x v="2"/>
    <x v="2"/>
    <x v="2"/>
    <x v="2"/>
    <x v="2"/>
    <x v="2"/>
    <x v="0"/>
    <x v="1"/>
    <x v="1"/>
    <x v="11"/>
    <x v="3027"/>
    <x v="0"/>
  </r>
  <r>
    <s v="2919-HBCJO"/>
    <x v="0"/>
    <x v="0"/>
    <x v="1"/>
    <x v="0"/>
    <x v="54"/>
    <x v="1"/>
    <x v="1"/>
    <x v="1"/>
    <x v="0"/>
    <x v="0"/>
    <x v="0"/>
    <x v="0"/>
    <x v="0"/>
    <x v="0"/>
    <x v="0"/>
    <x v="0"/>
    <x v="2"/>
    <x v="854"/>
    <x v="3028"/>
    <x v="1"/>
  </r>
  <r>
    <s v="4236-XPXAV"/>
    <x v="0"/>
    <x v="0"/>
    <x v="0"/>
    <x v="1"/>
    <x v="24"/>
    <x v="1"/>
    <x v="1"/>
    <x v="1"/>
    <x v="0"/>
    <x v="0"/>
    <x v="0"/>
    <x v="1"/>
    <x v="1"/>
    <x v="1"/>
    <x v="0"/>
    <x v="0"/>
    <x v="1"/>
    <x v="452"/>
    <x v="3029"/>
    <x v="1"/>
  </r>
  <r>
    <s v="8903-WMRNW"/>
    <x v="0"/>
    <x v="0"/>
    <x v="0"/>
    <x v="0"/>
    <x v="30"/>
    <x v="1"/>
    <x v="1"/>
    <x v="1"/>
    <x v="1"/>
    <x v="1"/>
    <x v="1"/>
    <x v="0"/>
    <x v="1"/>
    <x v="1"/>
    <x v="0"/>
    <x v="1"/>
    <x v="0"/>
    <x v="1221"/>
    <x v="3030"/>
    <x v="0"/>
  </r>
  <r>
    <s v="2452-SNHFZ"/>
    <x v="0"/>
    <x v="0"/>
    <x v="1"/>
    <x v="0"/>
    <x v="20"/>
    <x v="1"/>
    <x v="1"/>
    <x v="1"/>
    <x v="1"/>
    <x v="1"/>
    <x v="0"/>
    <x v="0"/>
    <x v="0"/>
    <x v="0"/>
    <x v="0"/>
    <x v="1"/>
    <x v="3"/>
    <x v="992"/>
    <x v="3031"/>
    <x v="0"/>
  </r>
  <r>
    <s v="3629-WEAAM"/>
    <x v="0"/>
    <x v="0"/>
    <x v="1"/>
    <x v="0"/>
    <x v="4"/>
    <x v="1"/>
    <x v="1"/>
    <x v="0"/>
    <x v="0"/>
    <x v="1"/>
    <x v="1"/>
    <x v="1"/>
    <x v="0"/>
    <x v="1"/>
    <x v="0"/>
    <x v="1"/>
    <x v="1"/>
    <x v="1222"/>
    <x v="3032"/>
    <x v="0"/>
  </r>
  <r>
    <s v="6029-CSMJE"/>
    <x v="1"/>
    <x v="0"/>
    <x v="1"/>
    <x v="0"/>
    <x v="22"/>
    <x v="0"/>
    <x v="0"/>
    <x v="0"/>
    <x v="0"/>
    <x v="1"/>
    <x v="0"/>
    <x v="0"/>
    <x v="0"/>
    <x v="0"/>
    <x v="0"/>
    <x v="0"/>
    <x v="1"/>
    <x v="1144"/>
    <x v="3033"/>
    <x v="0"/>
  </r>
  <r>
    <s v="7993-NQLJE"/>
    <x v="1"/>
    <x v="0"/>
    <x v="0"/>
    <x v="1"/>
    <x v="30"/>
    <x v="1"/>
    <x v="1"/>
    <x v="1"/>
    <x v="1"/>
    <x v="1"/>
    <x v="0"/>
    <x v="0"/>
    <x v="0"/>
    <x v="0"/>
    <x v="0"/>
    <x v="1"/>
    <x v="1"/>
    <x v="372"/>
    <x v="3034"/>
    <x v="0"/>
  </r>
  <r>
    <s v="9909-DFRJA"/>
    <x v="0"/>
    <x v="0"/>
    <x v="1"/>
    <x v="0"/>
    <x v="70"/>
    <x v="1"/>
    <x v="1"/>
    <x v="1"/>
    <x v="1"/>
    <x v="1"/>
    <x v="1"/>
    <x v="1"/>
    <x v="0"/>
    <x v="1"/>
    <x v="1"/>
    <x v="0"/>
    <x v="2"/>
    <x v="657"/>
    <x v="3035"/>
    <x v="0"/>
  </r>
  <r>
    <s v="9099-FTUHS"/>
    <x v="0"/>
    <x v="0"/>
    <x v="1"/>
    <x v="0"/>
    <x v="57"/>
    <x v="1"/>
    <x v="2"/>
    <x v="0"/>
    <x v="1"/>
    <x v="1"/>
    <x v="0"/>
    <x v="0"/>
    <x v="0"/>
    <x v="0"/>
    <x v="0"/>
    <x v="1"/>
    <x v="0"/>
    <x v="60"/>
    <x v="3036"/>
    <x v="0"/>
  </r>
  <r>
    <s v="0581-BXBUB"/>
    <x v="0"/>
    <x v="1"/>
    <x v="1"/>
    <x v="0"/>
    <x v="54"/>
    <x v="1"/>
    <x v="1"/>
    <x v="1"/>
    <x v="0"/>
    <x v="0"/>
    <x v="0"/>
    <x v="0"/>
    <x v="0"/>
    <x v="0"/>
    <x v="0"/>
    <x v="1"/>
    <x v="0"/>
    <x v="1078"/>
    <x v="3037"/>
    <x v="0"/>
  </r>
  <r>
    <s v="4962-CHQPW"/>
    <x v="1"/>
    <x v="0"/>
    <x v="1"/>
    <x v="1"/>
    <x v="44"/>
    <x v="1"/>
    <x v="1"/>
    <x v="2"/>
    <x v="2"/>
    <x v="2"/>
    <x v="2"/>
    <x v="2"/>
    <x v="2"/>
    <x v="2"/>
    <x v="1"/>
    <x v="1"/>
    <x v="1"/>
    <x v="216"/>
    <x v="3038"/>
    <x v="0"/>
  </r>
  <r>
    <s v="9467-ROOLM"/>
    <x v="0"/>
    <x v="0"/>
    <x v="1"/>
    <x v="0"/>
    <x v="13"/>
    <x v="1"/>
    <x v="1"/>
    <x v="2"/>
    <x v="2"/>
    <x v="2"/>
    <x v="2"/>
    <x v="2"/>
    <x v="2"/>
    <x v="2"/>
    <x v="0"/>
    <x v="1"/>
    <x v="1"/>
    <x v="924"/>
    <x v="3039"/>
    <x v="0"/>
  </r>
  <r>
    <s v="3030-YZADT"/>
    <x v="1"/>
    <x v="0"/>
    <x v="1"/>
    <x v="0"/>
    <x v="34"/>
    <x v="1"/>
    <x v="1"/>
    <x v="0"/>
    <x v="0"/>
    <x v="1"/>
    <x v="0"/>
    <x v="0"/>
    <x v="0"/>
    <x v="0"/>
    <x v="0"/>
    <x v="1"/>
    <x v="1"/>
    <x v="291"/>
    <x v="3040"/>
    <x v="1"/>
  </r>
  <r>
    <s v="7410-KTVFV"/>
    <x v="1"/>
    <x v="0"/>
    <x v="0"/>
    <x v="0"/>
    <x v="32"/>
    <x v="1"/>
    <x v="1"/>
    <x v="0"/>
    <x v="0"/>
    <x v="1"/>
    <x v="1"/>
    <x v="0"/>
    <x v="0"/>
    <x v="0"/>
    <x v="0"/>
    <x v="0"/>
    <x v="1"/>
    <x v="40"/>
    <x v="3041"/>
    <x v="1"/>
  </r>
  <r>
    <s v="5150-ITWWB"/>
    <x v="1"/>
    <x v="1"/>
    <x v="1"/>
    <x v="0"/>
    <x v="35"/>
    <x v="1"/>
    <x v="2"/>
    <x v="1"/>
    <x v="0"/>
    <x v="1"/>
    <x v="0"/>
    <x v="0"/>
    <x v="1"/>
    <x v="1"/>
    <x v="0"/>
    <x v="0"/>
    <x v="0"/>
    <x v="154"/>
    <x v="3042"/>
    <x v="0"/>
  </r>
  <r>
    <s v="2253-KPMNB"/>
    <x v="0"/>
    <x v="0"/>
    <x v="0"/>
    <x v="1"/>
    <x v="14"/>
    <x v="0"/>
    <x v="0"/>
    <x v="0"/>
    <x v="1"/>
    <x v="0"/>
    <x v="1"/>
    <x v="1"/>
    <x v="0"/>
    <x v="0"/>
    <x v="2"/>
    <x v="1"/>
    <x v="2"/>
    <x v="1223"/>
    <x v="3043"/>
    <x v="0"/>
  </r>
  <r>
    <s v="1345-ZUKID"/>
    <x v="1"/>
    <x v="0"/>
    <x v="1"/>
    <x v="0"/>
    <x v="60"/>
    <x v="1"/>
    <x v="1"/>
    <x v="2"/>
    <x v="2"/>
    <x v="2"/>
    <x v="2"/>
    <x v="2"/>
    <x v="2"/>
    <x v="2"/>
    <x v="1"/>
    <x v="1"/>
    <x v="1"/>
    <x v="195"/>
    <x v="3044"/>
    <x v="0"/>
  </r>
  <r>
    <s v="6429-SHBCB"/>
    <x v="1"/>
    <x v="0"/>
    <x v="1"/>
    <x v="0"/>
    <x v="67"/>
    <x v="1"/>
    <x v="2"/>
    <x v="0"/>
    <x v="0"/>
    <x v="1"/>
    <x v="0"/>
    <x v="0"/>
    <x v="1"/>
    <x v="1"/>
    <x v="0"/>
    <x v="1"/>
    <x v="1"/>
    <x v="923"/>
    <x v="3045"/>
    <x v="0"/>
  </r>
  <r>
    <s v="9281-OFDMF"/>
    <x v="1"/>
    <x v="1"/>
    <x v="1"/>
    <x v="0"/>
    <x v="72"/>
    <x v="1"/>
    <x v="2"/>
    <x v="1"/>
    <x v="0"/>
    <x v="0"/>
    <x v="0"/>
    <x v="0"/>
    <x v="0"/>
    <x v="1"/>
    <x v="0"/>
    <x v="1"/>
    <x v="0"/>
    <x v="996"/>
    <x v="3046"/>
    <x v="0"/>
  </r>
  <r>
    <s v="2603-HVKCG"/>
    <x v="1"/>
    <x v="0"/>
    <x v="1"/>
    <x v="0"/>
    <x v="36"/>
    <x v="1"/>
    <x v="1"/>
    <x v="1"/>
    <x v="0"/>
    <x v="0"/>
    <x v="1"/>
    <x v="0"/>
    <x v="1"/>
    <x v="1"/>
    <x v="0"/>
    <x v="0"/>
    <x v="0"/>
    <x v="1171"/>
    <x v="3047"/>
    <x v="0"/>
  </r>
  <r>
    <s v="1834-WULEG"/>
    <x v="1"/>
    <x v="0"/>
    <x v="0"/>
    <x v="1"/>
    <x v="65"/>
    <x v="1"/>
    <x v="1"/>
    <x v="2"/>
    <x v="2"/>
    <x v="2"/>
    <x v="2"/>
    <x v="2"/>
    <x v="2"/>
    <x v="2"/>
    <x v="1"/>
    <x v="1"/>
    <x v="1"/>
    <x v="202"/>
    <x v="3048"/>
    <x v="0"/>
  </r>
  <r>
    <s v="9097-ZUBYC"/>
    <x v="1"/>
    <x v="0"/>
    <x v="0"/>
    <x v="0"/>
    <x v="60"/>
    <x v="1"/>
    <x v="1"/>
    <x v="0"/>
    <x v="0"/>
    <x v="1"/>
    <x v="0"/>
    <x v="1"/>
    <x v="0"/>
    <x v="0"/>
    <x v="0"/>
    <x v="1"/>
    <x v="2"/>
    <x v="832"/>
    <x v="3049"/>
    <x v="0"/>
  </r>
  <r>
    <s v="5148-ORICT"/>
    <x v="0"/>
    <x v="0"/>
    <x v="0"/>
    <x v="0"/>
    <x v="38"/>
    <x v="1"/>
    <x v="1"/>
    <x v="0"/>
    <x v="1"/>
    <x v="0"/>
    <x v="1"/>
    <x v="1"/>
    <x v="0"/>
    <x v="1"/>
    <x v="2"/>
    <x v="0"/>
    <x v="1"/>
    <x v="389"/>
    <x v="3050"/>
    <x v="0"/>
  </r>
  <r>
    <s v="4893-GYUJU"/>
    <x v="0"/>
    <x v="0"/>
    <x v="1"/>
    <x v="0"/>
    <x v="37"/>
    <x v="1"/>
    <x v="1"/>
    <x v="2"/>
    <x v="2"/>
    <x v="2"/>
    <x v="2"/>
    <x v="2"/>
    <x v="2"/>
    <x v="2"/>
    <x v="1"/>
    <x v="0"/>
    <x v="1"/>
    <x v="195"/>
    <x v="3051"/>
    <x v="0"/>
  </r>
  <r>
    <s v="4578-PHJYZ"/>
    <x v="1"/>
    <x v="0"/>
    <x v="0"/>
    <x v="1"/>
    <x v="15"/>
    <x v="1"/>
    <x v="1"/>
    <x v="0"/>
    <x v="0"/>
    <x v="0"/>
    <x v="1"/>
    <x v="1"/>
    <x v="1"/>
    <x v="0"/>
    <x v="1"/>
    <x v="0"/>
    <x v="0"/>
    <x v="432"/>
    <x v="3052"/>
    <x v="0"/>
  </r>
  <r>
    <s v="7272-QDCKA"/>
    <x v="1"/>
    <x v="0"/>
    <x v="1"/>
    <x v="0"/>
    <x v="7"/>
    <x v="1"/>
    <x v="2"/>
    <x v="1"/>
    <x v="0"/>
    <x v="0"/>
    <x v="0"/>
    <x v="0"/>
    <x v="1"/>
    <x v="1"/>
    <x v="1"/>
    <x v="1"/>
    <x v="0"/>
    <x v="1224"/>
    <x v="3053"/>
    <x v="0"/>
  </r>
  <r>
    <s v="8908-SLFCJ"/>
    <x v="0"/>
    <x v="0"/>
    <x v="1"/>
    <x v="0"/>
    <x v="17"/>
    <x v="1"/>
    <x v="1"/>
    <x v="2"/>
    <x v="2"/>
    <x v="2"/>
    <x v="2"/>
    <x v="2"/>
    <x v="2"/>
    <x v="2"/>
    <x v="2"/>
    <x v="0"/>
    <x v="3"/>
    <x v="115"/>
    <x v="3054"/>
    <x v="0"/>
  </r>
  <r>
    <s v="8393-DLHGA"/>
    <x v="1"/>
    <x v="0"/>
    <x v="1"/>
    <x v="1"/>
    <x v="13"/>
    <x v="1"/>
    <x v="1"/>
    <x v="1"/>
    <x v="0"/>
    <x v="0"/>
    <x v="0"/>
    <x v="0"/>
    <x v="1"/>
    <x v="1"/>
    <x v="0"/>
    <x v="0"/>
    <x v="0"/>
    <x v="662"/>
    <x v="3055"/>
    <x v="1"/>
  </r>
  <r>
    <s v="9766-HGEDE"/>
    <x v="0"/>
    <x v="0"/>
    <x v="0"/>
    <x v="0"/>
    <x v="22"/>
    <x v="1"/>
    <x v="1"/>
    <x v="2"/>
    <x v="2"/>
    <x v="2"/>
    <x v="2"/>
    <x v="2"/>
    <x v="2"/>
    <x v="2"/>
    <x v="1"/>
    <x v="1"/>
    <x v="1"/>
    <x v="195"/>
    <x v="3056"/>
    <x v="0"/>
  </r>
  <r>
    <s v="6968-MHOMU"/>
    <x v="1"/>
    <x v="0"/>
    <x v="0"/>
    <x v="0"/>
    <x v="11"/>
    <x v="0"/>
    <x v="0"/>
    <x v="0"/>
    <x v="0"/>
    <x v="1"/>
    <x v="0"/>
    <x v="0"/>
    <x v="1"/>
    <x v="1"/>
    <x v="1"/>
    <x v="0"/>
    <x v="3"/>
    <x v="221"/>
    <x v="3057"/>
    <x v="0"/>
  </r>
  <r>
    <s v="7395-IGJOS"/>
    <x v="1"/>
    <x v="1"/>
    <x v="0"/>
    <x v="0"/>
    <x v="22"/>
    <x v="1"/>
    <x v="1"/>
    <x v="1"/>
    <x v="0"/>
    <x v="1"/>
    <x v="0"/>
    <x v="0"/>
    <x v="0"/>
    <x v="1"/>
    <x v="0"/>
    <x v="1"/>
    <x v="2"/>
    <x v="867"/>
    <x v="3058"/>
    <x v="1"/>
  </r>
  <r>
    <s v="5044-XDPYX"/>
    <x v="0"/>
    <x v="0"/>
    <x v="0"/>
    <x v="0"/>
    <x v="69"/>
    <x v="1"/>
    <x v="2"/>
    <x v="2"/>
    <x v="2"/>
    <x v="2"/>
    <x v="2"/>
    <x v="2"/>
    <x v="2"/>
    <x v="2"/>
    <x v="2"/>
    <x v="1"/>
    <x v="1"/>
    <x v="990"/>
    <x v="3059"/>
    <x v="0"/>
  </r>
  <r>
    <s v="1814-WFGVS"/>
    <x v="1"/>
    <x v="0"/>
    <x v="0"/>
    <x v="1"/>
    <x v="21"/>
    <x v="0"/>
    <x v="0"/>
    <x v="0"/>
    <x v="1"/>
    <x v="1"/>
    <x v="1"/>
    <x v="1"/>
    <x v="1"/>
    <x v="0"/>
    <x v="2"/>
    <x v="1"/>
    <x v="1"/>
    <x v="1225"/>
    <x v="3060"/>
    <x v="0"/>
  </r>
  <r>
    <s v="2834-SPCJV"/>
    <x v="1"/>
    <x v="0"/>
    <x v="0"/>
    <x v="0"/>
    <x v="15"/>
    <x v="1"/>
    <x v="1"/>
    <x v="1"/>
    <x v="1"/>
    <x v="1"/>
    <x v="0"/>
    <x v="0"/>
    <x v="1"/>
    <x v="0"/>
    <x v="0"/>
    <x v="1"/>
    <x v="0"/>
    <x v="1019"/>
    <x v="3061"/>
    <x v="1"/>
  </r>
  <r>
    <s v="3721-WKIIL"/>
    <x v="0"/>
    <x v="0"/>
    <x v="1"/>
    <x v="0"/>
    <x v="23"/>
    <x v="1"/>
    <x v="1"/>
    <x v="2"/>
    <x v="2"/>
    <x v="2"/>
    <x v="2"/>
    <x v="2"/>
    <x v="2"/>
    <x v="2"/>
    <x v="2"/>
    <x v="0"/>
    <x v="1"/>
    <x v="127"/>
    <x v="3062"/>
    <x v="0"/>
  </r>
  <r>
    <s v="6734-CKRSM"/>
    <x v="0"/>
    <x v="0"/>
    <x v="1"/>
    <x v="0"/>
    <x v="35"/>
    <x v="1"/>
    <x v="1"/>
    <x v="2"/>
    <x v="2"/>
    <x v="2"/>
    <x v="2"/>
    <x v="2"/>
    <x v="2"/>
    <x v="2"/>
    <x v="0"/>
    <x v="1"/>
    <x v="1"/>
    <x v="187"/>
    <x v="3063"/>
    <x v="0"/>
  </r>
  <r>
    <s v="1265-ZFOSD"/>
    <x v="0"/>
    <x v="0"/>
    <x v="0"/>
    <x v="0"/>
    <x v="38"/>
    <x v="1"/>
    <x v="2"/>
    <x v="0"/>
    <x v="1"/>
    <x v="0"/>
    <x v="1"/>
    <x v="1"/>
    <x v="0"/>
    <x v="1"/>
    <x v="2"/>
    <x v="0"/>
    <x v="1"/>
    <x v="1226"/>
    <x v="3064"/>
    <x v="0"/>
  </r>
  <r>
    <s v="6568-POCUI"/>
    <x v="0"/>
    <x v="0"/>
    <x v="0"/>
    <x v="0"/>
    <x v="3"/>
    <x v="1"/>
    <x v="1"/>
    <x v="1"/>
    <x v="0"/>
    <x v="1"/>
    <x v="0"/>
    <x v="1"/>
    <x v="1"/>
    <x v="1"/>
    <x v="2"/>
    <x v="0"/>
    <x v="3"/>
    <x v="768"/>
    <x v="3065"/>
    <x v="0"/>
  </r>
  <r>
    <s v="7890-VYYWG"/>
    <x v="1"/>
    <x v="1"/>
    <x v="0"/>
    <x v="0"/>
    <x v="35"/>
    <x v="0"/>
    <x v="0"/>
    <x v="0"/>
    <x v="0"/>
    <x v="1"/>
    <x v="0"/>
    <x v="0"/>
    <x v="1"/>
    <x v="0"/>
    <x v="0"/>
    <x v="0"/>
    <x v="1"/>
    <x v="1227"/>
    <x v="3066"/>
    <x v="1"/>
  </r>
  <r>
    <s v="5197-LQXXH"/>
    <x v="0"/>
    <x v="0"/>
    <x v="0"/>
    <x v="0"/>
    <x v="16"/>
    <x v="1"/>
    <x v="2"/>
    <x v="0"/>
    <x v="0"/>
    <x v="0"/>
    <x v="1"/>
    <x v="1"/>
    <x v="1"/>
    <x v="1"/>
    <x v="2"/>
    <x v="0"/>
    <x v="3"/>
    <x v="344"/>
    <x v="3067"/>
    <x v="0"/>
  </r>
  <r>
    <s v="9907-SWKKF"/>
    <x v="0"/>
    <x v="1"/>
    <x v="1"/>
    <x v="0"/>
    <x v="0"/>
    <x v="0"/>
    <x v="0"/>
    <x v="0"/>
    <x v="0"/>
    <x v="1"/>
    <x v="0"/>
    <x v="0"/>
    <x v="0"/>
    <x v="0"/>
    <x v="0"/>
    <x v="1"/>
    <x v="1"/>
    <x v="364"/>
    <x v="3068"/>
    <x v="1"/>
  </r>
  <r>
    <s v="3457-PQBYH"/>
    <x v="0"/>
    <x v="0"/>
    <x v="0"/>
    <x v="1"/>
    <x v="11"/>
    <x v="1"/>
    <x v="1"/>
    <x v="2"/>
    <x v="2"/>
    <x v="2"/>
    <x v="2"/>
    <x v="2"/>
    <x v="2"/>
    <x v="2"/>
    <x v="2"/>
    <x v="1"/>
    <x v="3"/>
    <x v="956"/>
    <x v="3069"/>
    <x v="0"/>
  </r>
  <r>
    <s v="7682-AZNDK"/>
    <x v="1"/>
    <x v="0"/>
    <x v="0"/>
    <x v="1"/>
    <x v="1"/>
    <x v="1"/>
    <x v="1"/>
    <x v="1"/>
    <x v="0"/>
    <x v="0"/>
    <x v="1"/>
    <x v="0"/>
    <x v="1"/>
    <x v="0"/>
    <x v="0"/>
    <x v="0"/>
    <x v="0"/>
    <x v="107"/>
    <x v="3070"/>
    <x v="0"/>
  </r>
  <r>
    <s v="0587-DMGBH"/>
    <x v="0"/>
    <x v="0"/>
    <x v="1"/>
    <x v="0"/>
    <x v="4"/>
    <x v="1"/>
    <x v="1"/>
    <x v="0"/>
    <x v="1"/>
    <x v="1"/>
    <x v="0"/>
    <x v="0"/>
    <x v="0"/>
    <x v="0"/>
    <x v="0"/>
    <x v="0"/>
    <x v="0"/>
    <x v="224"/>
    <x v="3071"/>
    <x v="1"/>
  </r>
  <r>
    <s v="5384-ZTTWP"/>
    <x v="0"/>
    <x v="0"/>
    <x v="0"/>
    <x v="1"/>
    <x v="30"/>
    <x v="1"/>
    <x v="1"/>
    <x v="2"/>
    <x v="2"/>
    <x v="2"/>
    <x v="2"/>
    <x v="2"/>
    <x v="2"/>
    <x v="2"/>
    <x v="0"/>
    <x v="1"/>
    <x v="1"/>
    <x v="21"/>
    <x v="3072"/>
    <x v="0"/>
  </r>
  <r>
    <s v="3745-HRPHI"/>
    <x v="1"/>
    <x v="0"/>
    <x v="0"/>
    <x v="1"/>
    <x v="33"/>
    <x v="0"/>
    <x v="0"/>
    <x v="0"/>
    <x v="0"/>
    <x v="1"/>
    <x v="1"/>
    <x v="1"/>
    <x v="1"/>
    <x v="1"/>
    <x v="2"/>
    <x v="1"/>
    <x v="2"/>
    <x v="72"/>
    <x v="3073"/>
    <x v="0"/>
  </r>
  <r>
    <s v="7636-OWBPG"/>
    <x v="1"/>
    <x v="1"/>
    <x v="1"/>
    <x v="0"/>
    <x v="18"/>
    <x v="0"/>
    <x v="0"/>
    <x v="0"/>
    <x v="0"/>
    <x v="0"/>
    <x v="0"/>
    <x v="0"/>
    <x v="0"/>
    <x v="0"/>
    <x v="0"/>
    <x v="0"/>
    <x v="3"/>
    <x v="1146"/>
    <x v="3074"/>
    <x v="0"/>
  </r>
  <r>
    <s v="1231-YNDEK"/>
    <x v="1"/>
    <x v="0"/>
    <x v="1"/>
    <x v="0"/>
    <x v="11"/>
    <x v="1"/>
    <x v="1"/>
    <x v="2"/>
    <x v="2"/>
    <x v="2"/>
    <x v="2"/>
    <x v="2"/>
    <x v="2"/>
    <x v="2"/>
    <x v="2"/>
    <x v="0"/>
    <x v="2"/>
    <x v="307"/>
    <x v="3075"/>
    <x v="0"/>
  </r>
  <r>
    <s v="1407-DIGZV"/>
    <x v="0"/>
    <x v="0"/>
    <x v="0"/>
    <x v="1"/>
    <x v="35"/>
    <x v="1"/>
    <x v="1"/>
    <x v="2"/>
    <x v="2"/>
    <x v="2"/>
    <x v="2"/>
    <x v="2"/>
    <x v="2"/>
    <x v="2"/>
    <x v="2"/>
    <x v="1"/>
    <x v="1"/>
    <x v="1142"/>
    <x v="3076"/>
    <x v="0"/>
  </r>
  <r>
    <s v="6397-JNZZG"/>
    <x v="0"/>
    <x v="1"/>
    <x v="0"/>
    <x v="0"/>
    <x v="29"/>
    <x v="0"/>
    <x v="0"/>
    <x v="0"/>
    <x v="0"/>
    <x v="0"/>
    <x v="1"/>
    <x v="0"/>
    <x v="1"/>
    <x v="1"/>
    <x v="0"/>
    <x v="1"/>
    <x v="3"/>
    <x v="1132"/>
    <x v="3077"/>
    <x v="1"/>
  </r>
  <r>
    <s v="0570-BFQHT"/>
    <x v="0"/>
    <x v="0"/>
    <x v="1"/>
    <x v="0"/>
    <x v="34"/>
    <x v="1"/>
    <x v="1"/>
    <x v="1"/>
    <x v="0"/>
    <x v="0"/>
    <x v="1"/>
    <x v="0"/>
    <x v="0"/>
    <x v="0"/>
    <x v="0"/>
    <x v="1"/>
    <x v="0"/>
    <x v="702"/>
    <x v="3078"/>
    <x v="0"/>
  </r>
  <r>
    <s v="4393-OBCRR"/>
    <x v="0"/>
    <x v="0"/>
    <x v="1"/>
    <x v="0"/>
    <x v="35"/>
    <x v="1"/>
    <x v="1"/>
    <x v="2"/>
    <x v="2"/>
    <x v="2"/>
    <x v="2"/>
    <x v="2"/>
    <x v="2"/>
    <x v="2"/>
    <x v="1"/>
    <x v="1"/>
    <x v="1"/>
    <x v="202"/>
    <x v="3079"/>
    <x v="0"/>
  </r>
  <r>
    <s v="3523-QRQLL"/>
    <x v="0"/>
    <x v="0"/>
    <x v="0"/>
    <x v="1"/>
    <x v="5"/>
    <x v="1"/>
    <x v="1"/>
    <x v="0"/>
    <x v="0"/>
    <x v="0"/>
    <x v="0"/>
    <x v="0"/>
    <x v="1"/>
    <x v="1"/>
    <x v="1"/>
    <x v="0"/>
    <x v="2"/>
    <x v="51"/>
    <x v="3080"/>
    <x v="1"/>
  </r>
  <r>
    <s v="8564-LDKFL"/>
    <x v="1"/>
    <x v="0"/>
    <x v="0"/>
    <x v="0"/>
    <x v="63"/>
    <x v="1"/>
    <x v="2"/>
    <x v="1"/>
    <x v="0"/>
    <x v="0"/>
    <x v="1"/>
    <x v="0"/>
    <x v="1"/>
    <x v="1"/>
    <x v="1"/>
    <x v="0"/>
    <x v="2"/>
    <x v="841"/>
    <x v="3081"/>
    <x v="0"/>
  </r>
  <r>
    <s v="3696-DFHHB"/>
    <x v="0"/>
    <x v="0"/>
    <x v="1"/>
    <x v="0"/>
    <x v="47"/>
    <x v="1"/>
    <x v="2"/>
    <x v="2"/>
    <x v="2"/>
    <x v="2"/>
    <x v="2"/>
    <x v="2"/>
    <x v="2"/>
    <x v="2"/>
    <x v="2"/>
    <x v="1"/>
    <x v="2"/>
    <x v="990"/>
    <x v="3082"/>
    <x v="0"/>
  </r>
  <r>
    <s v="0895-DQHEW"/>
    <x v="1"/>
    <x v="0"/>
    <x v="0"/>
    <x v="0"/>
    <x v="68"/>
    <x v="1"/>
    <x v="2"/>
    <x v="1"/>
    <x v="0"/>
    <x v="0"/>
    <x v="1"/>
    <x v="0"/>
    <x v="1"/>
    <x v="1"/>
    <x v="0"/>
    <x v="0"/>
    <x v="0"/>
    <x v="1068"/>
    <x v="3083"/>
    <x v="1"/>
  </r>
  <r>
    <s v="4717-GHADL"/>
    <x v="0"/>
    <x v="0"/>
    <x v="1"/>
    <x v="0"/>
    <x v="37"/>
    <x v="1"/>
    <x v="2"/>
    <x v="0"/>
    <x v="0"/>
    <x v="0"/>
    <x v="0"/>
    <x v="1"/>
    <x v="1"/>
    <x v="1"/>
    <x v="2"/>
    <x v="0"/>
    <x v="1"/>
    <x v="1228"/>
    <x v="3084"/>
    <x v="0"/>
  </r>
  <r>
    <s v="5501-TVMGM"/>
    <x v="1"/>
    <x v="0"/>
    <x v="1"/>
    <x v="0"/>
    <x v="0"/>
    <x v="1"/>
    <x v="1"/>
    <x v="0"/>
    <x v="0"/>
    <x v="1"/>
    <x v="0"/>
    <x v="0"/>
    <x v="0"/>
    <x v="1"/>
    <x v="0"/>
    <x v="0"/>
    <x v="0"/>
    <x v="917"/>
    <x v="1485"/>
    <x v="0"/>
  </r>
  <r>
    <s v="5879-HMFFH"/>
    <x v="0"/>
    <x v="0"/>
    <x v="0"/>
    <x v="0"/>
    <x v="21"/>
    <x v="1"/>
    <x v="2"/>
    <x v="0"/>
    <x v="1"/>
    <x v="0"/>
    <x v="1"/>
    <x v="1"/>
    <x v="1"/>
    <x v="1"/>
    <x v="2"/>
    <x v="1"/>
    <x v="2"/>
    <x v="129"/>
    <x v="3085"/>
    <x v="0"/>
  </r>
  <r>
    <s v="6772-WFQRD"/>
    <x v="1"/>
    <x v="0"/>
    <x v="1"/>
    <x v="1"/>
    <x v="63"/>
    <x v="1"/>
    <x v="1"/>
    <x v="2"/>
    <x v="2"/>
    <x v="2"/>
    <x v="2"/>
    <x v="2"/>
    <x v="2"/>
    <x v="2"/>
    <x v="1"/>
    <x v="0"/>
    <x v="2"/>
    <x v="66"/>
    <x v="2745"/>
    <x v="0"/>
  </r>
  <r>
    <s v="3810-DVDQQ"/>
    <x v="0"/>
    <x v="0"/>
    <x v="0"/>
    <x v="1"/>
    <x v="21"/>
    <x v="1"/>
    <x v="2"/>
    <x v="1"/>
    <x v="1"/>
    <x v="0"/>
    <x v="1"/>
    <x v="1"/>
    <x v="1"/>
    <x v="1"/>
    <x v="2"/>
    <x v="0"/>
    <x v="2"/>
    <x v="1229"/>
    <x v="3086"/>
    <x v="0"/>
  </r>
  <r>
    <s v="6972-SNKKW"/>
    <x v="0"/>
    <x v="0"/>
    <x v="1"/>
    <x v="0"/>
    <x v="53"/>
    <x v="1"/>
    <x v="1"/>
    <x v="2"/>
    <x v="2"/>
    <x v="2"/>
    <x v="2"/>
    <x v="2"/>
    <x v="2"/>
    <x v="2"/>
    <x v="0"/>
    <x v="1"/>
    <x v="1"/>
    <x v="187"/>
    <x v="3087"/>
    <x v="0"/>
  </r>
  <r>
    <s v="3694-GLTJM"/>
    <x v="0"/>
    <x v="0"/>
    <x v="1"/>
    <x v="0"/>
    <x v="24"/>
    <x v="1"/>
    <x v="1"/>
    <x v="2"/>
    <x v="2"/>
    <x v="2"/>
    <x v="2"/>
    <x v="2"/>
    <x v="2"/>
    <x v="2"/>
    <x v="0"/>
    <x v="0"/>
    <x v="3"/>
    <x v="165"/>
    <x v="3088"/>
    <x v="0"/>
  </r>
  <r>
    <s v="8550-XSXUQ"/>
    <x v="1"/>
    <x v="0"/>
    <x v="0"/>
    <x v="0"/>
    <x v="43"/>
    <x v="1"/>
    <x v="2"/>
    <x v="0"/>
    <x v="0"/>
    <x v="0"/>
    <x v="1"/>
    <x v="0"/>
    <x v="0"/>
    <x v="1"/>
    <x v="1"/>
    <x v="0"/>
    <x v="3"/>
    <x v="708"/>
    <x v="3089"/>
    <x v="0"/>
  </r>
  <r>
    <s v="8149-RSOUN"/>
    <x v="0"/>
    <x v="0"/>
    <x v="1"/>
    <x v="0"/>
    <x v="0"/>
    <x v="1"/>
    <x v="2"/>
    <x v="1"/>
    <x v="0"/>
    <x v="1"/>
    <x v="0"/>
    <x v="0"/>
    <x v="1"/>
    <x v="1"/>
    <x v="0"/>
    <x v="0"/>
    <x v="0"/>
    <x v="618"/>
    <x v="3090"/>
    <x v="1"/>
  </r>
  <r>
    <s v="9055-MOJJJ"/>
    <x v="0"/>
    <x v="0"/>
    <x v="0"/>
    <x v="1"/>
    <x v="38"/>
    <x v="1"/>
    <x v="1"/>
    <x v="0"/>
    <x v="1"/>
    <x v="1"/>
    <x v="0"/>
    <x v="1"/>
    <x v="1"/>
    <x v="0"/>
    <x v="1"/>
    <x v="1"/>
    <x v="1"/>
    <x v="1230"/>
    <x v="3091"/>
    <x v="0"/>
  </r>
  <r>
    <s v="4359-INNWN"/>
    <x v="0"/>
    <x v="0"/>
    <x v="1"/>
    <x v="0"/>
    <x v="22"/>
    <x v="1"/>
    <x v="1"/>
    <x v="2"/>
    <x v="2"/>
    <x v="2"/>
    <x v="2"/>
    <x v="2"/>
    <x v="2"/>
    <x v="2"/>
    <x v="1"/>
    <x v="1"/>
    <x v="3"/>
    <x v="332"/>
    <x v="3092"/>
    <x v="0"/>
  </r>
  <r>
    <s v="0585-EGDDA"/>
    <x v="1"/>
    <x v="0"/>
    <x v="0"/>
    <x v="0"/>
    <x v="63"/>
    <x v="1"/>
    <x v="1"/>
    <x v="1"/>
    <x v="0"/>
    <x v="0"/>
    <x v="1"/>
    <x v="0"/>
    <x v="0"/>
    <x v="0"/>
    <x v="0"/>
    <x v="0"/>
    <x v="0"/>
    <x v="191"/>
    <x v="3093"/>
    <x v="0"/>
  </r>
  <r>
    <s v="4032-RMHCI"/>
    <x v="0"/>
    <x v="0"/>
    <x v="0"/>
    <x v="1"/>
    <x v="52"/>
    <x v="0"/>
    <x v="0"/>
    <x v="0"/>
    <x v="1"/>
    <x v="1"/>
    <x v="1"/>
    <x v="0"/>
    <x v="0"/>
    <x v="0"/>
    <x v="1"/>
    <x v="1"/>
    <x v="3"/>
    <x v="790"/>
    <x v="3094"/>
    <x v="0"/>
  </r>
  <r>
    <s v="0549-CYCQN"/>
    <x v="1"/>
    <x v="1"/>
    <x v="1"/>
    <x v="0"/>
    <x v="69"/>
    <x v="1"/>
    <x v="2"/>
    <x v="1"/>
    <x v="0"/>
    <x v="0"/>
    <x v="0"/>
    <x v="0"/>
    <x v="0"/>
    <x v="0"/>
    <x v="1"/>
    <x v="0"/>
    <x v="2"/>
    <x v="1228"/>
    <x v="3095"/>
    <x v="0"/>
  </r>
  <r>
    <s v="3481-JHUZH"/>
    <x v="1"/>
    <x v="0"/>
    <x v="0"/>
    <x v="0"/>
    <x v="52"/>
    <x v="1"/>
    <x v="2"/>
    <x v="1"/>
    <x v="0"/>
    <x v="0"/>
    <x v="0"/>
    <x v="0"/>
    <x v="0"/>
    <x v="0"/>
    <x v="0"/>
    <x v="0"/>
    <x v="0"/>
    <x v="297"/>
    <x v="3096"/>
    <x v="0"/>
  </r>
  <r>
    <s v="7250-EQKIY"/>
    <x v="0"/>
    <x v="0"/>
    <x v="0"/>
    <x v="1"/>
    <x v="0"/>
    <x v="1"/>
    <x v="1"/>
    <x v="0"/>
    <x v="0"/>
    <x v="1"/>
    <x v="1"/>
    <x v="0"/>
    <x v="0"/>
    <x v="0"/>
    <x v="0"/>
    <x v="1"/>
    <x v="1"/>
    <x v="742"/>
    <x v="1396"/>
    <x v="1"/>
  </r>
  <r>
    <s v="3594-IVHJZ"/>
    <x v="0"/>
    <x v="0"/>
    <x v="1"/>
    <x v="0"/>
    <x v="2"/>
    <x v="1"/>
    <x v="1"/>
    <x v="2"/>
    <x v="2"/>
    <x v="2"/>
    <x v="2"/>
    <x v="2"/>
    <x v="2"/>
    <x v="2"/>
    <x v="0"/>
    <x v="0"/>
    <x v="1"/>
    <x v="507"/>
    <x v="3097"/>
    <x v="0"/>
  </r>
  <r>
    <s v="6869-FGJJC"/>
    <x v="1"/>
    <x v="0"/>
    <x v="1"/>
    <x v="0"/>
    <x v="47"/>
    <x v="1"/>
    <x v="1"/>
    <x v="1"/>
    <x v="0"/>
    <x v="0"/>
    <x v="1"/>
    <x v="0"/>
    <x v="0"/>
    <x v="0"/>
    <x v="1"/>
    <x v="1"/>
    <x v="3"/>
    <x v="1228"/>
    <x v="3098"/>
    <x v="0"/>
  </r>
  <r>
    <s v="3896-ZVNET"/>
    <x v="0"/>
    <x v="0"/>
    <x v="0"/>
    <x v="1"/>
    <x v="65"/>
    <x v="1"/>
    <x v="2"/>
    <x v="2"/>
    <x v="2"/>
    <x v="2"/>
    <x v="2"/>
    <x v="2"/>
    <x v="2"/>
    <x v="2"/>
    <x v="2"/>
    <x v="1"/>
    <x v="1"/>
    <x v="156"/>
    <x v="3099"/>
    <x v="0"/>
  </r>
  <r>
    <s v="8205-VSLRB"/>
    <x v="1"/>
    <x v="0"/>
    <x v="0"/>
    <x v="0"/>
    <x v="27"/>
    <x v="1"/>
    <x v="2"/>
    <x v="0"/>
    <x v="1"/>
    <x v="1"/>
    <x v="1"/>
    <x v="1"/>
    <x v="0"/>
    <x v="1"/>
    <x v="2"/>
    <x v="1"/>
    <x v="3"/>
    <x v="1231"/>
    <x v="3100"/>
    <x v="0"/>
  </r>
  <r>
    <s v="5960-MVTUK"/>
    <x v="1"/>
    <x v="0"/>
    <x v="1"/>
    <x v="0"/>
    <x v="35"/>
    <x v="0"/>
    <x v="0"/>
    <x v="0"/>
    <x v="0"/>
    <x v="1"/>
    <x v="0"/>
    <x v="1"/>
    <x v="0"/>
    <x v="0"/>
    <x v="0"/>
    <x v="0"/>
    <x v="0"/>
    <x v="7"/>
    <x v="3101"/>
    <x v="0"/>
  </r>
  <r>
    <s v="6817-WTYHE"/>
    <x v="1"/>
    <x v="0"/>
    <x v="1"/>
    <x v="0"/>
    <x v="2"/>
    <x v="1"/>
    <x v="1"/>
    <x v="0"/>
    <x v="0"/>
    <x v="1"/>
    <x v="0"/>
    <x v="0"/>
    <x v="0"/>
    <x v="0"/>
    <x v="0"/>
    <x v="1"/>
    <x v="2"/>
    <x v="1147"/>
    <x v="3102"/>
    <x v="0"/>
  </r>
  <r>
    <s v="3082-VQXNH"/>
    <x v="1"/>
    <x v="0"/>
    <x v="0"/>
    <x v="0"/>
    <x v="35"/>
    <x v="0"/>
    <x v="0"/>
    <x v="0"/>
    <x v="0"/>
    <x v="0"/>
    <x v="0"/>
    <x v="0"/>
    <x v="0"/>
    <x v="0"/>
    <x v="0"/>
    <x v="1"/>
    <x v="3"/>
    <x v="643"/>
    <x v="3103"/>
    <x v="0"/>
  </r>
  <r>
    <s v="4013-UBXWQ"/>
    <x v="0"/>
    <x v="0"/>
    <x v="1"/>
    <x v="0"/>
    <x v="40"/>
    <x v="1"/>
    <x v="2"/>
    <x v="0"/>
    <x v="0"/>
    <x v="1"/>
    <x v="0"/>
    <x v="1"/>
    <x v="1"/>
    <x v="1"/>
    <x v="0"/>
    <x v="0"/>
    <x v="0"/>
    <x v="712"/>
    <x v="3104"/>
    <x v="1"/>
  </r>
  <r>
    <s v="4931-TRZWN"/>
    <x v="0"/>
    <x v="0"/>
    <x v="1"/>
    <x v="0"/>
    <x v="9"/>
    <x v="1"/>
    <x v="1"/>
    <x v="0"/>
    <x v="1"/>
    <x v="1"/>
    <x v="0"/>
    <x v="0"/>
    <x v="1"/>
    <x v="1"/>
    <x v="0"/>
    <x v="0"/>
    <x v="0"/>
    <x v="1232"/>
    <x v="3105"/>
    <x v="0"/>
  </r>
  <r>
    <s v="0750-EKNGL"/>
    <x v="1"/>
    <x v="0"/>
    <x v="1"/>
    <x v="0"/>
    <x v="40"/>
    <x v="1"/>
    <x v="1"/>
    <x v="2"/>
    <x v="2"/>
    <x v="2"/>
    <x v="2"/>
    <x v="2"/>
    <x v="2"/>
    <x v="2"/>
    <x v="0"/>
    <x v="1"/>
    <x v="1"/>
    <x v="42"/>
    <x v="3106"/>
    <x v="0"/>
  </r>
  <r>
    <s v="7669-LCRSD"/>
    <x v="1"/>
    <x v="0"/>
    <x v="0"/>
    <x v="1"/>
    <x v="18"/>
    <x v="1"/>
    <x v="1"/>
    <x v="0"/>
    <x v="0"/>
    <x v="1"/>
    <x v="0"/>
    <x v="0"/>
    <x v="1"/>
    <x v="0"/>
    <x v="0"/>
    <x v="0"/>
    <x v="1"/>
    <x v="1233"/>
    <x v="3107"/>
    <x v="0"/>
  </r>
  <r>
    <s v="3567-PQTSO"/>
    <x v="1"/>
    <x v="0"/>
    <x v="0"/>
    <x v="1"/>
    <x v="62"/>
    <x v="1"/>
    <x v="2"/>
    <x v="1"/>
    <x v="0"/>
    <x v="0"/>
    <x v="1"/>
    <x v="0"/>
    <x v="1"/>
    <x v="1"/>
    <x v="1"/>
    <x v="0"/>
    <x v="0"/>
    <x v="299"/>
    <x v="3108"/>
    <x v="0"/>
  </r>
  <r>
    <s v="5519-NPHVG"/>
    <x v="0"/>
    <x v="0"/>
    <x v="1"/>
    <x v="0"/>
    <x v="18"/>
    <x v="1"/>
    <x v="2"/>
    <x v="1"/>
    <x v="0"/>
    <x v="1"/>
    <x v="0"/>
    <x v="0"/>
    <x v="1"/>
    <x v="1"/>
    <x v="0"/>
    <x v="0"/>
    <x v="0"/>
    <x v="402"/>
    <x v="3109"/>
    <x v="1"/>
  </r>
  <r>
    <s v="8043-PNYSD"/>
    <x v="1"/>
    <x v="0"/>
    <x v="0"/>
    <x v="1"/>
    <x v="28"/>
    <x v="1"/>
    <x v="1"/>
    <x v="2"/>
    <x v="2"/>
    <x v="2"/>
    <x v="2"/>
    <x v="2"/>
    <x v="2"/>
    <x v="2"/>
    <x v="2"/>
    <x v="1"/>
    <x v="1"/>
    <x v="425"/>
    <x v="3110"/>
    <x v="0"/>
  </r>
  <r>
    <s v="9938-EKRGF"/>
    <x v="0"/>
    <x v="0"/>
    <x v="1"/>
    <x v="0"/>
    <x v="30"/>
    <x v="1"/>
    <x v="1"/>
    <x v="0"/>
    <x v="1"/>
    <x v="0"/>
    <x v="1"/>
    <x v="1"/>
    <x v="1"/>
    <x v="1"/>
    <x v="0"/>
    <x v="1"/>
    <x v="1"/>
    <x v="777"/>
    <x v="3111"/>
    <x v="0"/>
  </r>
  <r>
    <s v="2703-AMTUL"/>
    <x v="1"/>
    <x v="0"/>
    <x v="0"/>
    <x v="1"/>
    <x v="51"/>
    <x v="1"/>
    <x v="1"/>
    <x v="0"/>
    <x v="1"/>
    <x v="0"/>
    <x v="0"/>
    <x v="0"/>
    <x v="0"/>
    <x v="0"/>
    <x v="1"/>
    <x v="1"/>
    <x v="1"/>
    <x v="665"/>
    <x v="3112"/>
    <x v="0"/>
  </r>
  <r>
    <s v="0928-JMXNP"/>
    <x v="1"/>
    <x v="1"/>
    <x v="0"/>
    <x v="0"/>
    <x v="54"/>
    <x v="0"/>
    <x v="0"/>
    <x v="0"/>
    <x v="0"/>
    <x v="1"/>
    <x v="1"/>
    <x v="0"/>
    <x v="0"/>
    <x v="0"/>
    <x v="0"/>
    <x v="0"/>
    <x v="0"/>
    <x v="1234"/>
    <x v="3113"/>
    <x v="0"/>
  </r>
  <r>
    <s v="8173-RXAYP"/>
    <x v="0"/>
    <x v="0"/>
    <x v="0"/>
    <x v="1"/>
    <x v="65"/>
    <x v="1"/>
    <x v="1"/>
    <x v="2"/>
    <x v="2"/>
    <x v="2"/>
    <x v="2"/>
    <x v="2"/>
    <x v="2"/>
    <x v="2"/>
    <x v="2"/>
    <x v="1"/>
    <x v="1"/>
    <x v="139"/>
    <x v="3114"/>
    <x v="0"/>
  </r>
  <r>
    <s v="4825-XJGDM"/>
    <x v="0"/>
    <x v="0"/>
    <x v="1"/>
    <x v="0"/>
    <x v="59"/>
    <x v="0"/>
    <x v="0"/>
    <x v="0"/>
    <x v="1"/>
    <x v="0"/>
    <x v="1"/>
    <x v="1"/>
    <x v="0"/>
    <x v="0"/>
    <x v="1"/>
    <x v="1"/>
    <x v="3"/>
    <x v="1149"/>
    <x v="3115"/>
    <x v="0"/>
  </r>
  <r>
    <s v="5402-HTOTQ"/>
    <x v="1"/>
    <x v="0"/>
    <x v="1"/>
    <x v="0"/>
    <x v="10"/>
    <x v="1"/>
    <x v="2"/>
    <x v="0"/>
    <x v="0"/>
    <x v="0"/>
    <x v="0"/>
    <x v="0"/>
    <x v="0"/>
    <x v="0"/>
    <x v="0"/>
    <x v="1"/>
    <x v="0"/>
    <x v="25"/>
    <x v="3116"/>
    <x v="0"/>
  </r>
  <r>
    <s v="6734-JDTTV"/>
    <x v="1"/>
    <x v="0"/>
    <x v="0"/>
    <x v="1"/>
    <x v="45"/>
    <x v="1"/>
    <x v="1"/>
    <x v="2"/>
    <x v="2"/>
    <x v="2"/>
    <x v="2"/>
    <x v="2"/>
    <x v="2"/>
    <x v="2"/>
    <x v="2"/>
    <x v="0"/>
    <x v="3"/>
    <x v="216"/>
    <x v="3117"/>
    <x v="0"/>
  </r>
  <r>
    <s v="7850-THJMU"/>
    <x v="0"/>
    <x v="0"/>
    <x v="0"/>
    <x v="1"/>
    <x v="70"/>
    <x v="1"/>
    <x v="1"/>
    <x v="2"/>
    <x v="2"/>
    <x v="2"/>
    <x v="2"/>
    <x v="2"/>
    <x v="2"/>
    <x v="2"/>
    <x v="2"/>
    <x v="1"/>
    <x v="3"/>
    <x v="165"/>
    <x v="3118"/>
    <x v="0"/>
  </r>
  <r>
    <s v="3890-RTCMS"/>
    <x v="1"/>
    <x v="0"/>
    <x v="1"/>
    <x v="0"/>
    <x v="10"/>
    <x v="1"/>
    <x v="1"/>
    <x v="0"/>
    <x v="0"/>
    <x v="1"/>
    <x v="0"/>
    <x v="1"/>
    <x v="0"/>
    <x v="0"/>
    <x v="0"/>
    <x v="0"/>
    <x v="1"/>
    <x v="1235"/>
    <x v="3119"/>
    <x v="0"/>
  </r>
  <r>
    <s v="8849-GYOKR"/>
    <x v="0"/>
    <x v="0"/>
    <x v="0"/>
    <x v="0"/>
    <x v="68"/>
    <x v="1"/>
    <x v="2"/>
    <x v="1"/>
    <x v="1"/>
    <x v="0"/>
    <x v="0"/>
    <x v="0"/>
    <x v="1"/>
    <x v="1"/>
    <x v="1"/>
    <x v="1"/>
    <x v="2"/>
    <x v="1236"/>
    <x v="3120"/>
    <x v="1"/>
  </r>
  <r>
    <s v="3148-BLQJT"/>
    <x v="1"/>
    <x v="0"/>
    <x v="1"/>
    <x v="0"/>
    <x v="0"/>
    <x v="1"/>
    <x v="1"/>
    <x v="2"/>
    <x v="2"/>
    <x v="2"/>
    <x v="2"/>
    <x v="2"/>
    <x v="2"/>
    <x v="2"/>
    <x v="0"/>
    <x v="1"/>
    <x v="1"/>
    <x v="451"/>
    <x v="3121"/>
    <x v="1"/>
  </r>
  <r>
    <s v="3717-FDJFU"/>
    <x v="1"/>
    <x v="0"/>
    <x v="1"/>
    <x v="1"/>
    <x v="24"/>
    <x v="1"/>
    <x v="1"/>
    <x v="2"/>
    <x v="2"/>
    <x v="2"/>
    <x v="2"/>
    <x v="2"/>
    <x v="2"/>
    <x v="2"/>
    <x v="2"/>
    <x v="1"/>
    <x v="1"/>
    <x v="507"/>
    <x v="3122"/>
    <x v="0"/>
  </r>
  <r>
    <s v="3665-JATSN"/>
    <x v="0"/>
    <x v="0"/>
    <x v="1"/>
    <x v="0"/>
    <x v="67"/>
    <x v="0"/>
    <x v="0"/>
    <x v="0"/>
    <x v="0"/>
    <x v="0"/>
    <x v="0"/>
    <x v="0"/>
    <x v="0"/>
    <x v="1"/>
    <x v="0"/>
    <x v="0"/>
    <x v="0"/>
    <x v="1022"/>
    <x v="3123"/>
    <x v="0"/>
  </r>
  <r>
    <s v="7966-YOTQW"/>
    <x v="1"/>
    <x v="0"/>
    <x v="1"/>
    <x v="0"/>
    <x v="6"/>
    <x v="1"/>
    <x v="2"/>
    <x v="0"/>
    <x v="1"/>
    <x v="1"/>
    <x v="0"/>
    <x v="0"/>
    <x v="0"/>
    <x v="0"/>
    <x v="0"/>
    <x v="0"/>
    <x v="3"/>
    <x v="1237"/>
    <x v="3124"/>
    <x v="0"/>
  </r>
  <r>
    <s v="0461-CVKMU"/>
    <x v="0"/>
    <x v="0"/>
    <x v="0"/>
    <x v="1"/>
    <x v="57"/>
    <x v="1"/>
    <x v="1"/>
    <x v="1"/>
    <x v="0"/>
    <x v="0"/>
    <x v="1"/>
    <x v="1"/>
    <x v="0"/>
    <x v="0"/>
    <x v="0"/>
    <x v="1"/>
    <x v="0"/>
    <x v="920"/>
    <x v="3125"/>
    <x v="1"/>
  </r>
  <r>
    <s v="8806-EAGWC"/>
    <x v="1"/>
    <x v="0"/>
    <x v="1"/>
    <x v="0"/>
    <x v="35"/>
    <x v="1"/>
    <x v="1"/>
    <x v="0"/>
    <x v="0"/>
    <x v="1"/>
    <x v="0"/>
    <x v="0"/>
    <x v="1"/>
    <x v="0"/>
    <x v="0"/>
    <x v="1"/>
    <x v="1"/>
    <x v="237"/>
    <x v="3126"/>
    <x v="1"/>
  </r>
  <r>
    <s v="8853-TZDGH"/>
    <x v="0"/>
    <x v="0"/>
    <x v="1"/>
    <x v="0"/>
    <x v="21"/>
    <x v="1"/>
    <x v="2"/>
    <x v="1"/>
    <x v="0"/>
    <x v="0"/>
    <x v="1"/>
    <x v="1"/>
    <x v="1"/>
    <x v="1"/>
    <x v="2"/>
    <x v="0"/>
    <x v="2"/>
    <x v="67"/>
    <x v="3127"/>
    <x v="0"/>
  </r>
  <r>
    <s v="7779-LGOVN"/>
    <x v="1"/>
    <x v="1"/>
    <x v="0"/>
    <x v="0"/>
    <x v="6"/>
    <x v="1"/>
    <x v="2"/>
    <x v="1"/>
    <x v="0"/>
    <x v="1"/>
    <x v="0"/>
    <x v="0"/>
    <x v="0"/>
    <x v="1"/>
    <x v="0"/>
    <x v="0"/>
    <x v="0"/>
    <x v="463"/>
    <x v="3128"/>
    <x v="1"/>
  </r>
  <r>
    <s v="4324-BZCKL"/>
    <x v="0"/>
    <x v="0"/>
    <x v="0"/>
    <x v="1"/>
    <x v="6"/>
    <x v="1"/>
    <x v="1"/>
    <x v="0"/>
    <x v="0"/>
    <x v="0"/>
    <x v="1"/>
    <x v="0"/>
    <x v="0"/>
    <x v="0"/>
    <x v="0"/>
    <x v="0"/>
    <x v="1"/>
    <x v="1132"/>
    <x v="3129"/>
    <x v="0"/>
  </r>
  <r>
    <s v="6924-TDGMT"/>
    <x v="1"/>
    <x v="0"/>
    <x v="0"/>
    <x v="0"/>
    <x v="26"/>
    <x v="1"/>
    <x v="1"/>
    <x v="2"/>
    <x v="2"/>
    <x v="2"/>
    <x v="2"/>
    <x v="2"/>
    <x v="2"/>
    <x v="2"/>
    <x v="1"/>
    <x v="0"/>
    <x v="1"/>
    <x v="155"/>
    <x v="3130"/>
    <x v="0"/>
  </r>
  <r>
    <s v="9710-ZUSHQ"/>
    <x v="0"/>
    <x v="1"/>
    <x v="1"/>
    <x v="0"/>
    <x v="50"/>
    <x v="1"/>
    <x v="2"/>
    <x v="1"/>
    <x v="1"/>
    <x v="0"/>
    <x v="0"/>
    <x v="0"/>
    <x v="1"/>
    <x v="1"/>
    <x v="0"/>
    <x v="0"/>
    <x v="2"/>
    <x v="1238"/>
    <x v="3131"/>
    <x v="1"/>
  </r>
  <r>
    <s v="1536-YHDOE"/>
    <x v="1"/>
    <x v="0"/>
    <x v="0"/>
    <x v="1"/>
    <x v="22"/>
    <x v="1"/>
    <x v="2"/>
    <x v="0"/>
    <x v="1"/>
    <x v="1"/>
    <x v="0"/>
    <x v="1"/>
    <x v="0"/>
    <x v="0"/>
    <x v="1"/>
    <x v="0"/>
    <x v="1"/>
    <x v="1239"/>
    <x v="3132"/>
    <x v="0"/>
  </r>
  <r>
    <s v="8123-QBNAZ"/>
    <x v="0"/>
    <x v="0"/>
    <x v="0"/>
    <x v="1"/>
    <x v="51"/>
    <x v="1"/>
    <x v="2"/>
    <x v="1"/>
    <x v="1"/>
    <x v="1"/>
    <x v="1"/>
    <x v="0"/>
    <x v="1"/>
    <x v="1"/>
    <x v="0"/>
    <x v="0"/>
    <x v="3"/>
    <x v="743"/>
    <x v="3133"/>
    <x v="0"/>
  </r>
  <r>
    <s v="3629-ZNKXA"/>
    <x v="1"/>
    <x v="1"/>
    <x v="1"/>
    <x v="0"/>
    <x v="22"/>
    <x v="1"/>
    <x v="1"/>
    <x v="1"/>
    <x v="0"/>
    <x v="0"/>
    <x v="1"/>
    <x v="0"/>
    <x v="1"/>
    <x v="1"/>
    <x v="0"/>
    <x v="0"/>
    <x v="0"/>
    <x v="1240"/>
    <x v="3134"/>
    <x v="0"/>
  </r>
  <r>
    <s v="4827-LTQRJ"/>
    <x v="0"/>
    <x v="1"/>
    <x v="0"/>
    <x v="1"/>
    <x v="33"/>
    <x v="1"/>
    <x v="2"/>
    <x v="1"/>
    <x v="1"/>
    <x v="0"/>
    <x v="0"/>
    <x v="1"/>
    <x v="1"/>
    <x v="1"/>
    <x v="1"/>
    <x v="0"/>
    <x v="3"/>
    <x v="780"/>
    <x v="3135"/>
    <x v="0"/>
  </r>
  <r>
    <s v="7711-YIJWC"/>
    <x v="1"/>
    <x v="0"/>
    <x v="0"/>
    <x v="1"/>
    <x v="59"/>
    <x v="1"/>
    <x v="1"/>
    <x v="0"/>
    <x v="1"/>
    <x v="0"/>
    <x v="1"/>
    <x v="1"/>
    <x v="1"/>
    <x v="1"/>
    <x v="1"/>
    <x v="1"/>
    <x v="2"/>
    <x v="515"/>
    <x v="3136"/>
    <x v="0"/>
  </r>
  <r>
    <s v="5482-VXSXJ"/>
    <x v="1"/>
    <x v="0"/>
    <x v="1"/>
    <x v="0"/>
    <x v="5"/>
    <x v="1"/>
    <x v="1"/>
    <x v="1"/>
    <x v="0"/>
    <x v="0"/>
    <x v="0"/>
    <x v="0"/>
    <x v="1"/>
    <x v="1"/>
    <x v="0"/>
    <x v="0"/>
    <x v="1"/>
    <x v="1020"/>
    <x v="3137"/>
    <x v="0"/>
  </r>
  <r>
    <s v="7365-BVCJH"/>
    <x v="1"/>
    <x v="0"/>
    <x v="1"/>
    <x v="0"/>
    <x v="0"/>
    <x v="0"/>
    <x v="0"/>
    <x v="0"/>
    <x v="0"/>
    <x v="1"/>
    <x v="0"/>
    <x v="0"/>
    <x v="0"/>
    <x v="0"/>
    <x v="0"/>
    <x v="0"/>
    <x v="0"/>
    <x v="369"/>
    <x v="3138"/>
    <x v="0"/>
  </r>
  <r>
    <s v="9620-ENEJV"/>
    <x v="0"/>
    <x v="0"/>
    <x v="1"/>
    <x v="0"/>
    <x v="53"/>
    <x v="1"/>
    <x v="1"/>
    <x v="1"/>
    <x v="0"/>
    <x v="1"/>
    <x v="0"/>
    <x v="0"/>
    <x v="0"/>
    <x v="0"/>
    <x v="0"/>
    <x v="1"/>
    <x v="3"/>
    <x v="708"/>
    <x v="3139"/>
    <x v="0"/>
  </r>
  <r>
    <s v="4183-WCSEP"/>
    <x v="1"/>
    <x v="0"/>
    <x v="1"/>
    <x v="0"/>
    <x v="36"/>
    <x v="1"/>
    <x v="1"/>
    <x v="1"/>
    <x v="0"/>
    <x v="0"/>
    <x v="0"/>
    <x v="1"/>
    <x v="0"/>
    <x v="0"/>
    <x v="0"/>
    <x v="0"/>
    <x v="0"/>
    <x v="800"/>
    <x v="3140"/>
    <x v="1"/>
  </r>
  <r>
    <s v="2378-YIZKA"/>
    <x v="0"/>
    <x v="0"/>
    <x v="0"/>
    <x v="1"/>
    <x v="47"/>
    <x v="1"/>
    <x v="1"/>
    <x v="0"/>
    <x v="1"/>
    <x v="0"/>
    <x v="1"/>
    <x v="1"/>
    <x v="1"/>
    <x v="1"/>
    <x v="2"/>
    <x v="0"/>
    <x v="3"/>
    <x v="418"/>
    <x v="3141"/>
    <x v="0"/>
  </r>
  <r>
    <s v="5498-TXHLF"/>
    <x v="0"/>
    <x v="0"/>
    <x v="0"/>
    <x v="1"/>
    <x v="1"/>
    <x v="1"/>
    <x v="2"/>
    <x v="1"/>
    <x v="0"/>
    <x v="1"/>
    <x v="1"/>
    <x v="0"/>
    <x v="1"/>
    <x v="0"/>
    <x v="0"/>
    <x v="1"/>
    <x v="0"/>
    <x v="1241"/>
    <x v="3142"/>
    <x v="1"/>
  </r>
  <r>
    <s v="0689-DSXGL"/>
    <x v="0"/>
    <x v="0"/>
    <x v="0"/>
    <x v="1"/>
    <x v="15"/>
    <x v="1"/>
    <x v="1"/>
    <x v="1"/>
    <x v="0"/>
    <x v="0"/>
    <x v="1"/>
    <x v="1"/>
    <x v="0"/>
    <x v="0"/>
    <x v="0"/>
    <x v="1"/>
    <x v="2"/>
    <x v="811"/>
    <x v="3143"/>
    <x v="0"/>
  </r>
  <r>
    <s v="6818-DJXAA"/>
    <x v="0"/>
    <x v="0"/>
    <x v="1"/>
    <x v="1"/>
    <x v="6"/>
    <x v="1"/>
    <x v="1"/>
    <x v="1"/>
    <x v="0"/>
    <x v="1"/>
    <x v="1"/>
    <x v="1"/>
    <x v="1"/>
    <x v="0"/>
    <x v="0"/>
    <x v="0"/>
    <x v="0"/>
    <x v="1174"/>
    <x v="3144"/>
    <x v="0"/>
  </r>
  <r>
    <s v="9722-UJOJR"/>
    <x v="1"/>
    <x v="0"/>
    <x v="0"/>
    <x v="1"/>
    <x v="44"/>
    <x v="1"/>
    <x v="1"/>
    <x v="1"/>
    <x v="0"/>
    <x v="1"/>
    <x v="0"/>
    <x v="0"/>
    <x v="0"/>
    <x v="0"/>
    <x v="0"/>
    <x v="0"/>
    <x v="0"/>
    <x v="1111"/>
    <x v="3145"/>
    <x v="1"/>
  </r>
  <r>
    <s v="0464-WJTKO"/>
    <x v="0"/>
    <x v="0"/>
    <x v="0"/>
    <x v="1"/>
    <x v="21"/>
    <x v="1"/>
    <x v="1"/>
    <x v="2"/>
    <x v="2"/>
    <x v="2"/>
    <x v="2"/>
    <x v="2"/>
    <x v="2"/>
    <x v="2"/>
    <x v="2"/>
    <x v="1"/>
    <x v="2"/>
    <x v="451"/>
    <x v="3146"/>
    <x v="0"/>
  </r>
  <r>
    <s v="8902-ZEOVF"/>
    <x v="1"/>
    <x v="0"/>
    <x v="0"/>
    <x v="1"/>
    <x v="20"/>
    <x v="1"/>
    <x v="1"/>
    <x v="2"/>
    <x v="2"/>
    <x v="2"/>
    <x v="2"/>
    <x v="2"/>
    <x v="2"/>
    <x v="2"/>
    <x v="1"/>
    <x v="1"/>
    <x v="1"/>
    <x v="332"/>
    <x v="3147"/>
    <x v="0"/>
  </r>
  <r>
    <s v="6778-EICRF"/>
    <x v="1"/>
    <x v="0"/>
    <x v="0"/>
    <x v="1"/>
    <x v="65"/>
    <x v="1"/>
    <x v="2"/>
    <x v="0"/>
    <x v="1"/>
    <x v="1"/>
    <x v="0"/>
    <x v="0"/>
    <x v="1"/>
    <x v="1"/>
    <x v="1"/>
    <x v="1"/>
    <x v="1"/>
    <x v="37"/>
    <x v="3148"/>
    <x v="0"/>
  </r>
  <r>
    <s v="2662-NNTDK"/>
    <x v="1"/>
    <x v="0"/>
    <x v="1"/>
    <x v="0"/>
    <x v="45"/>
    <x v="1"/>
    <x v="2"/>
    <x v="2"/>
    <x v="2"/>
    <x v="2"/>
    <x v="2"/>
    <x v="2"/>
    <x v="2"/>
    <x v="2"/>
    <x v="1"/>
    <x v="1"/>
    <x v="3"/>
    <x v="162"/>
    <x v="3149"/>
    <x v="0"/>
  </r>
  <r>
    <s v="4132-KALRO"/>
    <x v="0"/>
    <x v="0"/>
    <x v="1"/>
    <x v="0"/>
    <x v="54"/>
    <x v="1"/>
    <x v="2"/>
    <x v="1"/>
    <x v="0"/>
    <x v="1"/>
    <x v="0"/>
    <x v="1"/>
    <x v="1"/>
    <x v="1"/>
    <x v="0"/>
    <x v="0"/>
    <x v="1"/>
    <x v="752"/>
    <x v="3150"/>
    <x v="0"/>
  </r>
  <r>
    <s v="3902-FOIGH"/>
    <x v="1"/>
    <x v="1"/>
    <x v="0"/>
    <x v="0"/>
    <x v="18"/>
    <x v="1"/>
    <x v="2"/>
    <x v="1"/>
    <x v="0"/>
    <x v="0"/>
    <x v="0"/>
    <x v="0"/>
    <x v="1"/>
    <x v="1"/>
    <x v="0"/>
    <x v="0"/>
    <x v="0"/>
    <x v="733"/>
    <x v="3151"/>
    <x v="1"/>
  </r>
  <r>
    <s v="6772-KSATR"/>
    <x v="1"/>
    <x v="0"/>
    <x v="1"/>
    <x v="0"/>
    <x v="0"/>
    <x v="1"/>
    <x v="2"/>
    <x v="1"/>
    <x v="1"/>
    <x v="1"/>
    <x v="0"/>
    <x v="0"/>
    <x v="0"/>
    <x v="0"/>
    <x v="0"/>
    <x v="0"/>
    <x v="0"/>
    <x v="563"/>
    <x v="3152"/>
    <x v="1"/>
  </r>
  <r>
    <s v="7112-OPOTK"/>
    <x v="1"/>
    <x v="0"/>
    <x v="1"/>
    <x v="0"/>
    <x v="55"/>
    <x v="1"/>
    <x v="1"/>
    <x v="1"/>
    <x v="0"/>
    <x v="1"/>
    <x v="0"/>
    <x v="0"/>
    <x v="0"/>
    <x v="0"/>
    <x v="0"/>
    <x v="1"/>
    <x v="0"/>
    <x v="1242"/>
    <x v="3153"/>
    <x v="1"/>
  </r>
  <r>
    <s v="2874-YXVVA"/>
    <x v="0"/>
    <x v="0"/>
    <x v="1"/>
    <x v="0"/>
    <x v="1"/>
    <x v="1"/>
    <x v="1"/>
    <x v="1"/>
    <x v="0"/>
    <x v="0"/>
    <x v="1"/>
    <x v="1"/>
    <x v="1"/>
    <x v="1"/>
    <x v="0"/>
    <x v="0"/>
    <x v="0"/>
    <x v="349"/>
    <x v="3154"/>
    <x v="0"/>
  </r>
  <r>
    <s v="1245-HARPS"/>
    <x v="0"/>
    <x v="0"/>
    <x v="0"/>
    <x v="0"/>
    <x v="60"/>
    <x v="1"/>
    <x v="1"/>
    <x v="2"/>
    <x v="2"/>
    <x v="2"/>
    <x v="2"/>
    <x v="2"/>
    <x v="2"/>
    <x v="2"/>
    <x v="2"/>
    <x v="1"/>
    <x v="1"/>
    <x v="66"/>
    <x v="3155"/>
    <x v="0"/>
  </r>
  <r>
    <s v="4210-QFJMF"/>
    <x v="0"/>
    <x v="0"/>
    <x v="1"/>
    <x v="0"/>
    <x v="54"/>
    <x v="1"/>
    <x v="1"/>
    <x v="1"/>
    <x v="0"/>
    <x v="1"/>
    <x v="0"/>
    <x v="0"/>
    <x v="0"/>
    <x v="1"/>
    <x v="0"/>
    <x v="0"/>
    <x v="0"/>
    <x v="574"/>
    <x v="3156"/>
    <x v="1"/>
  </r>
  <r>
    <s v="4323-ELYYB"/>
    <x v="1"/>
    <x v="0"/>
    <x v="0"/>
    <x v="1"/>
    <x v="9"/>
    <x v="1"/>
    <x v="1"/>
    <x v="2"/>
    <x v="2"/>
    <x v="2"/>
    <x v="2"/>
    <x v="2"/>
    <x v="2"/>
    <x v="2"/>
    <x v="1"/>
    <x v="1"/>
    <x v="1"/>
    <x v="187"/>
    <x v="3157"/>
    <x v="0"/>
  </r>
  <r>
    <s v="4293-ETKAP"/>
    <x v="0"/>
    <x v="0"/>
    <x v="0"/>
    <x v="1"/>
    <x v="45"/>
    <x v="1"/>
    <x v="2"/>
    <x v="0"/>
    <x v="0"/>
    <x v="0"/>
    <x v="0"/>
    <x v="1"/>
    <x v="1"/>
    <x v="1"/>
    <x v="2"/>
    <x v="0"/>
    <x v="2"/>
    <x v="630"/>
    <x v="3158"/>
    <x v="0"/>
  </r>
  <r>
    <s v="6064-PUPMC"/>
    <x v="1"/>
    <x v="0"/>
    <x v="0"/>
    <x v="1"/>
    <x v="57"/>
    <x v="1"/>
    <x v="1"/>
    <x v="0"/>
    <x v="1"/>
    <x v="1"/>
    <x v="0"/>
    <x v="1"/>
    <x v="0"/>
    <x v="0"/>
    <x v="1"/>
    <x v="1"/>
    <x v="3"/>
    <x v="1243"/>
    <x v="3159"/>
    <x v="0"/>
  </r>
  <r>
    <s v="6504-VBLFL"/>
    <x v="1"/>
    <x v="0"/>
    <x v="0"/>
    <x v="0"/>
    <x v="49"/>
    <x v="1"/>
    <x v="1"/>
    <x v="0"/>
    <x v="1"/>
    <x v="0"/>
    <x v="1"/>
    <x v="0"/>
    <x v="0"/>
    <x v="0"/>
    <x v="2"/>
    <x v="1"/>
    <x v="0"/>
    <x v="122"/>
    <x v="3160"/>
    <x v="0"/>
  </r>
  <r>
    <s v="6322-PJJDJ"/>
    <x v="1"/>
    <x v="0"/>
    <x v="0"/>
    <x v="0"/>
    <x v="12"/>
    <x v="1"/>
    <x v="1"/>
    <x v="1"/>
    <x v="0"/>
    <x v="0"/>
    <x v="0"/>
    <x v="0"/>
    <x v="1"/>
    <x v="1"/>
    <x v="2"/>
    <x v="0"/>
    <x v="0"/>
    <x v="285"/>
    <x v="3161"/>
    <x v="0"/>
  </r>
  <r>
    <s v="0330-BGYZE"/>
    <x v="1"/>
    <x v="0"/>
    <x v="0"/>
    <x v="0"/>
    <x v="31"/>
    <x v="1"/>
    <x v="2"/>
    <x v="1"/>
    <x v="0"/>
    <x v="0"/>
    <x v="1"/>
    <x v="0"/>
    <x v="1"/>
    <x v="1"/>
    <x v="1"/>
    <x v="1"/>
    <x v="2"/>
    <x v="808"/>
    <x v="3162"/>
    <x v="0"/>
  </r>
  <r>
    <s v="1085-LDWAM"/>
    <x v="0"/>
    <x v="0"/>
    <x v="0"/>
    <x v="1"/>
    <x v="14"/>
    <x v="1"/>
    <x v="1"/>
    <x v="2"/>
    <x v="2"/>
    <x v="2"/>
    <x v="2"/>
    <x v="2"/>
    <x v="2"/>
    <x v="2"/>
    <x v="1"/>
    <x v="0"/>
    <x v="3"/>
    <x v="477"/>
    <x v="3163"/>
    <x v="0"/>
  </r>
  <r>
    <s v="7586-ZATGZ"/>
    <x v="1"/>
    <x v="0"/>
    <x v="1"/>
    <x v="0"/>
    <x v="63"/>
    <x v="1"/>
    <x v="2"/>
    <x v="1"/>
    <x v="0"/>
    <x v="1"/>
    <x v="0"/>
    <x v="0"/>
    <x v="1"/>
    <x v="0"/>
    <x v="0"/>
    <x v="0"/>
    <x v="0"/>
    <x v="515"/>
    <x v="3164"/>
    <x v="0"/>
  </r>
  <r>
    <s v="7197-VOJMM"/>
    <x v="1"/>
    <x v="0"/>
    <x v="0"/>
    <x v="0"/>
    <x v="56"/>
    <x v="1"/>
    <x v="1"/>
    <x v="0"/>
    <x v="1"/>
    <x v="0"/>
    <x v="0"/>
    <x v="1"/>
    <x v="0"/>
    <x v="1"/>
    <x v="2"/>
    <x v="0"/>
    <x v="3"/>
    <x v="41"/>
    <x v="3165"/>
    <x v="0"/>
  </r>
  <r>
    <s v="3318-OSATS"/>
    <x v="1"/>
    <x v="1"/>
    <x v="1"/>
    <x v="0"/>
    <x v="42"/>
    <x v="1"/>
    <x v="2"/>
    <x v="1"/>
    <x v="0"/>
    <x v="1"/>
    <x v="0"/>
    <x v="0"/>
    <x v="1"/>
    <x v="1"/>
    <x v="0"/>
    <x v="0"/>
    <x v="0"/>
    <x v="53"/>
    <x v="3166"/>
    <x v="1"/>
  </r>
  <r>
    <s v="5828-AVIPD"/>
    <x v="1"/>
    <x v="0"/>
    <x v="0"/>
    <x v="1"/>
    <x v="67"/>
    <x v="1"/>
    <x v="2"/>
    <x v="1"/>
    <x v="0"/>
    <x v="1"/>
    <x v="0"/>
    <x v="1"/>
    <x v="1"/>
    <x v="1"/>
    <x v="1"/>
    <x v="0"/>
    <x v="0"/>
    <x v="1162"/>
    <x v="3167"/>
    <x v="1"/>
  </r>
  <r>
    <s v="1843-TLSGD"/>
    <x v="0"/>
    <x v="0"/>
    <x v="0"/>
    <x v="1"/>
    <x v="9"/>
    <x v="1"/>
    <x v="1"/>
    <x v="2"/>
    <x v="2"/>
    <x v="2"/>
    <x v="2"/>
    <x v="2"/>
    <x v="2"/>
    <x v="2"/>
    <x v="2"/>
    <x v="1"/>
    <x v="1"/>
    <x v="115"/>
    <x v="3168"/>
    <x v="0"/>
  </r>
  <r>
    <s v="9626-VFRGG"/>
    <x v="0"/>
    <x v="0"/>
    <x v="1"/>
    <x v="1"/>
    <x v="52"/>
    <x v="1"/>
    <x v="2"/>
    <x v="1"/>
    <x v="0"/>
    <x v="0"/>
    <x v="0"/>
    <x v="0"/>
    <x v="1"/>
    <x v="0"/>
    <x v="0"/>
    <x v="0"/>
    <x v="2"/>
    <x v="1244"/>
    <x v="3169"/>
    <x v="0"/>
  </r>
  <r>
    <s v="7075-BNDVQ"/>
    <x v="0"/>
    <x v="0"/>
    <x v="1"/>
    <x v="0"/>
    <x v="54"/>
    <x v="0"/>
    <x v="0"/>
    <x v="0"/>
    <x v="1"/>
    <x v="1"/>
    <x v="1"/>
    <x v="0"/>
    <x v="0"/>
    <x v="0"/>
    <x v="0"/>
    <x v="1"/>
    <x v="1"/>
    <x v="814"/>
    <x v="3170"/>
    <x v="0"/>
  </r>
  <r>
    <s v="9143-CANJF"/>
    <x v="0"/>
    <x v="0"/>
    <x v="0"/>
    <x v="1"/>
    <x v="65"/>
    <x v="1"/>
    <x v="1"/>
    <x v="0"/>
    <x v="1"/>
    <x v="1"/>
    <x v="0"/>
    <x v="1"/>
    <x v="0"/>
    <x v="0"/>
    <x v="0"/>
    <x v="1"/>
    <x v="0"/>
    <x v="237"/>
    <x v="3171"/>
    <x v="0"/>
  </r>
  <r>
    <s v="7284-BUYEC"/>
    <x v="0"/>
    <x v="0"/>
    <x v="1"/>
    <x v="0"/>
    <x v="24"/>
    <x v="0"/>
    <x v="0"/>
    <x v="0"/>
    <x v="0"/>
    <x v="0"/>
    <x v="0"/>
    <x v="0"/>
    <x v="1"/>
    <x v="1"/>
    <x v="0"/>
    <x v="0"/>
    <x v="3"/>
    <x v="889"/>
    <x v="3172"/>
    <x v="0"/>
  </r>
  <r>
    <s v="2041-JIJCI"/>
    <x v="0"/>
    <x v="0"/>
    <x v="1"/>
    <x v="0"/>
    <x v="24"/>
    <x v="1"/>
    <x v="2"/>
    <x v="0"/>
    <x v="0"/>
    <x v="0"/>
    <x v="0"/>
    <x v="0"/>
    <x v="0"/>
    <x v="1"/>
    <x v="0"/>
    <x v="0"/>
    <x v="0"/>
    <x v="1178"/>
    <x v="3173"/>
    <x v="0"/>
  </r>
  <r>
    <s v="1086-LXKFY"/>
    <x v="0"/>
    <x v="0"/>
    <x v="0"/>
    <x v="1"/>
    <x v="0"/>
    <x v="1"/>
    <x v="1"/>
    <x v="1"/>
    <x v="0"/>
    <x v="1"/>
    <x v="0"/>
    <x v="0"/>
    <x v="0"/>
    <x v="0"/>
    <x v="0"/>
    <x v="0"/>
    <x v="1"/>
    <x v="915"/>
    <x v="3174"/>
    <x v="1"/>
  </r>
  <r>
    <s v="4900-MSOMT"/>
    <x v="0"/>
    <x v="0"/>
    <x v="0"/>
    <x v="1"/>
    <x v="21"/>
    <x v="1"/>
    <x v="2"/>
    <x v="0"/>
    <x v="1"/>
    <x v="0"/>
    <x v="1"/>
    <x v="1"/>
    <x v="1"/>
    <x v="0"/>
    <x v="2"/>
    <x v="1"/>
    <x v="2"/>
    <x v="1005"/>
    <x v="3175"/>
    <x v="0"/>
  </r>
  <r>
    <s v="2229-VWQJH"/>
    <x v="0"/>
    <x v="0"/>
    <x v="1"/>
    <x v="0"/>
    <x v="65"/>
    <x v="1"/>
    <x v="1"/>
    <x v="0"/>
    <x v="0"/>
    <x v="1"/>
    <x v="1"/>
    <x v="0"/>
    <x v="0"/>
    <x v="0"/>
    <x v="0"/>
    <x v="0"/>
    <x v="3"/>
    <x v="434"/>
    <x v="3176"/>
    <x v="0"/>
  </r>
  <r>
    <s v="9194-GFVOI"/>
    <x v="0"/>
    <x v="0"/>
    <x v="0"/>
    <x v="0"/>
    <x v="41"/>
    <x v="1"/>
    <x v="2"/>
    <x v="0"/>
    <x v="1"/>
    <x v="1"/>
    <x v="1"/>
    <x v="1"/>
    <x v="1"/>
    <x v="1"/>
    <x v="2"/>
    <x v="1"/>
    <x v="3"/>
    <x v="609"/>
    <x v="3177"/>
    <x v="0"/>
  </r>
  <r>
    <s v="1336-EZFZY"/>
    <x v="0"/>
    <x v="0"/>
    <x v="1"/>
    <x v="0"/>
    <x v="54"/>
    <x v="1"/>
    <x v="1"/>
    <x v="2"/>
    <x v="2"/>
    <x v="2"/>
    <x v="2"/>
    <x v="2"/>
    <x v="2"/>
    <x v="2"/>
    <x v="0"/>
    <x v="1"/>
    <x v="1"/>
    <x v="332"/>
    <x v="3178"/>
    <x v="0"/>
  </r>
  <r>
    <s v="4282-MSACW"/>
    <x v="1"/>
    <x v="0"/>
    <x v="1"/>
    <x v="0"/>
    <x v="47"/>
    <x v="1"/>
    <x v="2"/>
    <x v="1"/>
    <x v="1"/>
    <x v="0"/>
    <x v="1"/>
    <x v="1"/>
    <x v="1"/>
    <x v="1"/>
    <x v="1"/>
    <x v="0"/>
    <x v="3"/>
    <x v="1245"/>
    <x v="3179"/>
    <x v="0"/>
  </r>
  <r>
    <s v="1403-LKLIK"/>
    <x v="0"/>
    <x v="0"/>
    <x v="0"/>
    <x v="1"/>
    <x v="55"/>
    <x v="1"/>
    <x v="1"/>
    <x v="2"/>
    <x v="2"/>
    <x v="2"/>
    <x v="2"/>
    <x v="2"/>
    <x v="2"/>
    <x v="2"/>
    <x v="1"/>
    <x v="1"/>
    <x v="1"/>
    <x v="451"/>
    <x v="3180"/>
    <x v="0"/>
  </r>
  <r>
    <s v="2636-ALXXZ"/>
    <x v="0"/>
    <x v="1"/>
    <x v="1"/>
    <x v="0"/>
    <x v="0"/>
    <x v="1"/>
    <x v="1"/>
    <x v="1"/>
    <x v="0"/>
    <x v="1"/>
    <x v="0"/>
    <x v="0"/>
    <x v="0"/>
    <x v="0"/>
    <x v="0"/>
    <x v="0"/>
    <x v="0"/>
    <x v="923"/>
    <x v="1690"/>
    <x v="1"/>
  </r>
  <r>
    <s v="7774-OJSXI"/>
    <x v="1"/>
    <x v="0"/>
    <x v="1"/>
    <x v="0"/>
    <x v="36"/>
    <x v="1"/>
    <x v="2"/>
    <x v="1"/>
    <x v="0"/>
    <x v="0"/>
    <x v="1"/>
    <x v="0"/>
    <x v="1"/>
    <x v="1"/>
    <x v="1"/>
    <x v="0"/>
    <x v="0"/>
    <x v="1246"/>
    <x v="3181"/>
    <x v="1"/>
  </r>
  <r>
    <s v="7786-WBJYI"/>
    <x v="0"/>
    <x v="0"/>
    <x v="1"/>
    <x v="0"/>
    <x v="54"/>
    <x v="1"/>
    <x v="2"/>
    <x v="1"/>
    <x v="0"/>
    <x v="0"/>
    <x v="0"/>
    <x v="0"/>
    <x v="0"/>
    <x v="0"/>
    <x v="0"/>
    <x v="1"/>
    <x v="2"/>
    <x v="881"/>
    <x v="2346"/>
    <x v="1"/>
  </r>
  <r>
    <s v="0136-IFMYD"/>
    <x v="1"/>
    <x v="1"/>
    <x v="0"/>
    <x v="0"/>
    <x v="14"/>
    <x v="1"/>
    <x v="2"/>
    <x v="1"/>
    <x v="0"/>
    <x v="0"/>
    <x v="1"/>
    <x v="1"/>
    <x v="1"/>
    <x v="1"/>
    <x v="2"/>
    <x v="0"/>
    <x v="0"/>
    <x v="1247"/>
    <x v="3182"/>
    <x v="0"/>
  </r>
  <r>
    <s v="5144-TVGLP"/>
    <x v="1"/>
    <x v="1"/>
    <x v="1"/>
    <x v="0"/>
    <x v="46"/>
    <x v="1"/>
    <x v="2"/>
    <x v="1"/>
    <x v="0"/>
    <x v="1"/>
    <x v="0"/>
    <x v="0"/>
    <x v="1"/>
    <x v="1"/>
    <x v="0"/>
    <x v="1"/>
    <x v="0"/>
    <x v="365"/>
    <x v="3183"/>
    <x v="0"/>
  </r>
  <r>
    <s v="9643-AVVWI"/>
    <x v="0"/>
    <x v="0"/>
    <x v="0"/>
    <x v="1"/>
    <x v="35"/>
    <x v="1"/>
    <x v="1"/>
    <x v="1"/>
    <x v="0"/>
    <x v="0"/>
    <x v="0"/>
    <x v="1"/>
    <x v="0"/>
    <x v="0"/>
    <x v="0"/>
    <x v="0"/>
    <x v="0"/>
    <x v="191"/>
    <x v="3184"/>
    <x v="0"/>
  </r>
  <r>
    <s v="0253-ZTEOB"/>
    <x v="0"/>
    <x v="0"/>
    <x v="0"/>
    <x v="1"/>
    <x v="43"/>
    <x v="1"/>
    <x v="2"/>
    <x v="0"/>
    <x v="0"/>
    <x v="0"/>
    <x v="0"/>
    <x v="1"/>
    <x v="1"/>
    <x v="1"/>
    <x v="2"/>
    <x v="1"/>
    <x v="0"/>
    <x v="1137"/>
    <x v="3185"/>
    <x v="0"/>
  </r>
  <r>
    <s v="2706-QZIHY"/>
    <x v="0"/>
    <x v="0"/>
    <x v="0"/>
    <x v="0"/>
    <x v="30"/>
    <x v="1"/>
    <x v="2"/>
    <x v="2"/>
    <x v="2"/>
    <x v="2"/>
    <x v="2"/>
    <x v="2"/>
    <x v="2"/>
    <x v="2"/>
    <x v="2"/>
    <x v="1"/>
    <x v="1"/>
    <x v="624"/>
    <x v="3186"/>
    <x v="0"/>
  </r>
  <r>
    <s v="6061-PQHMK"/>
    <x v="0"/>
    <x v="0"/>
    <x v="1"/>
    <x v="0"/>
    <x v="13"/>
    <x v="1"/>
    <x v="1"/>
    <x v="2"/>
    <x v="2"/>
    <x v="2"/>
    <x v="2"/>
    <x v="2"/>
    <x v="2"/>
    <x v="2"/>
    <x v="1"/>
    <x v="1"/>
    <x v="3"/>
    <x v="147"/>
    <x v="3187"/>
    <x v="0"/>
  </r>
  <r>
    <s v="9885-CSMWE"/>
    <x v="0"/>
    <x v="1"/>
    <x v="1"/>
    <x v="0"/>
    <x v="0"/>
    <x v="1"/>
    <x v="1"/>
    <x v="1"/>
    <x v="0"/>
    <x v="1"/>
    <x v="0"/>
    <x v="0"/>
    <x v="1"/>
    <x v="0"/>
    <x v="0"/>
    <x v="1"/>
    <x v="0"/>
    <x v="800"/>
    <x v="3188"/>
    <x v="1"/>
  </r>
  <r>
    <s v="6137-MFAJN"/>
    <x v="0"/>
    <x v="0"/>
    <x v="1"/>
    <x v="0"/>
    <x v="43"/>
    <x v="0"/>
    <x v="0"/>
    <x v="0"/>
    <x v="1"/>
    <x v="0"/>
    <x v="0"/>
    <x v="0"/>
    <x v="1"/>
    <x v="0"/>
    <x v="0"/>
    <x v="0"/>
    <x v="0"/>
    <x v="271"/>
    <x v="853"/>
    <x v="0"/>
  </r>
  <r>
    <s v="9122-UMROB"/>
    <x v="1"/>
    <x v="0"/>
    <x v="1"/>
    <x v="0"/>
    <x v="0"/>
    <x v="1"/>
    <x v="1"/>
    <x v="2"/>
    <x v="2"/>
    <x v="2"/>
    <x v="2"/>
    <x v="2"/>
    <x v="2"/>
    <x v="2"/>
    <x v="0"/>
    <x v="1"/>
    <x v="1"/>
    <x v="956"/>
    <x v="3189"/>
    <x v="0"/>
  </r>
  <r>
    <s v="4232-JGKIY"/>
    <x v="1"/>
    <x v="0"/>
    <x v="1"/>
    <x v="0"/>
    <x v="0"/>
    <x v="1"/>
    <x v="1"/>
    <x v="2"/>
    <x v="2"/>
    <x v="2"/>
    <x v="2"/>
    <x v="2"/>
    <x v="2"/>
    <x v="2"/>
    <x v="0"/>
    <x v="1"/>
    <x v="0"/>
    <x v="279"/>
    <x v="1771"/>
    <x v="0"/>
  </r>
  <r>
    <s v="2402-TAIRZ"/>
    <x v="0"/>
    <x v="0"/>
    <x v="1"/>
    <x v="0"/>
    <x v="50"/>
    <x v="1"/>
    <x v="1"/>
    <x v="1"/>
    <x v="0"/>
    <x v="0"/>
    <x v="1"/>
    <x v="0"/>
    <x v="0"/>
    <x v="0"/>
    <x v="1"/>
    <x v="1"/>
    <x v="0"/>
    <x v="176"/>
    <x v="3190"/>
    <x v="0"/>
  </r>
  <r>
    <s v="9659-ZTWSM"/>
    <x v="1"/>
    <x v="1"/>
    <x v="0"/>
    <x v="0"/>
    <x v="33"/>
    <x v="1"/>
    <x v="2"/>
    <x v="1"/>
    <x v="0"/>
    <x v="0"/>
    <x v="1"/>
    <x v="1"/>
    <x v="1"/>
    <x v="1"/>
    <x v="1"/>
    <x v="0"/>
    <x v="2"/>
    <x v="987"/>
    <x v="3191"/>
    <x v="0"/>
  </r>
  <r>
    <s v="9139-TWBAS"/>
    <x v="0"/>
    <x v="0"/>
    <x v="0"/>
    <x v="0"/>
    <x v="70"/>
    <x v="0"/>
    <x v="0"/>
    <x v="0"/>
    <x v="1"/>
    <x v="0"/>
    <x v="1"/>
    <x v="0"/>
    <x v="1"/>
    <x v="0"/>
    <x v="1"/>
    <x v="1"/>
    <x v="2"/>
    <x v="465"/>
    <x v="3192"/>
    <x v="0"/>
  </r>
  <r>
    <s v="6685-GBWJZ"/>
    <x v="1"/>
    <x v="0"/>
    <x v="0"/>
    <x v="0"/>
    <x v="28"/>
    <x v="1"/>
    <x v="1"/>
    <x v="0"/>
    <x v="1"/>
    <x v="0"/>
    <x v="0"/>
    <x v="1"/>
    <x v="1"/>
    <x v="0"/>
    <x v="1"/>
    <x v="1"/>
    <x v="3"/>
    <x v="904"/>
    <x v="3193"/>
    <x v="0"/>
  </r>
  <r>
    <s v="5016-ETTFF"/>
    <x v="1"/>
    <x v="0"/>
    <x v="1"/>
    <x v="0"/>
    <x v="6"/>
    <x v="0"/>
    <x v="0"/>
    <x v="0"/>
    <x v="0"/>
    <x v="1"/>
    <x v="1"/>
    <x v="0"/>
    <x v="0"/>
    <x v="0"/>
    <x v="0"/>
    <x v="1"/>
    <x v="1"/>
    <x v="1023"/>
    <x v="3194"/>
    <x v="1"/>
  </r>
  <r>
    <s v="3866-MDTUB"/>
    <x v="0"/>
    <x v="0"/>
    <x v="1"/>
    <x v="0"/>
    <x v="2"/>
    <x v="1"/>
    <x v="1"/>
    <x v="0"/>
    <x v="1"/>
    <x v="1"/>
    <x v="0"/>
    <x v="0"/>
    <x v="1"/>
    <x v="1"/>
    <x v="0"/>
    <x v="0"/>
    <x v="0"/>
    <x v="1111"/>
    <x v="3195"/>
    <x v="1"/>
  </r>
  <r>
    <s v="2195-VVRJF"/>
    <x v="1"/>
    <x v="1"/>
    <x v="0"/>
    <x v="0"/>
    <x v="32"/>
    <x v="1"/>
    <x v="1"/>
    <x v="0"/>
    <x v="1"/>
    <x v="1"/>
    <x v="0"/>
    <x v="0"/>
    <x v="0"/>
    <x v="1"/>
    <x v="0"/>
    <x v="0"/>
    <x v="3"/>
    <x v="1017"/>
    <x v="3196"/>
    <x v="0"/>
  </r>
  <r>
    <s v="3913-RDSJZ"/>
    <x v="0"/>
    <x v="0"/>
    <x v="0"/>
    <x v="0"/>
    <x v="38"/>
    <x v="1"/>
    <x v="2"/>
    <x v="2"/>
    <x v="2"/>
    <x v="2"/>
    <x v="2"/>
    <x v="2"/>
    <x v="2"/>
    <x v="2"/>
    <x v="2"/>
    <x v="1"/>
    <x v="1"/>
    <x v="490"/>
    <x v="3197"/>
    <x v="0"/>
  </r>
  <r>
    <s v="8058-JMEQO"/>
    <x v="0"/>
    <x v="1"/>
    <x v="1"/>
    <x v="0"/>
    <x v="34"/>
    <x v="1"/>
    <x v="2"/>
    <x v="1"/>
    <x v="0"/>
    <x v="1"/>
    <x v="0"/>
    <x v="0"/>
    <x v="0"/>
    <x v="1"/>
    <x v="0"/>
    <x v="0"/>
    <x v="0"/>
    <x v="777"/>
    <x v="3198"/>
    <x v="1"/>
  </r>
  <r>
    <s v="4203-QGNZA"/>
    <x v="0"/>
    <x v="0"/>
    <x v="1"/>
    <x v="1"/>
    <x v="7"/>
    <x v="1"/>
    <x v="1"/>
    <x v="2"/>
    <x v="2"/>
    <x v="2"/>
    <x v="2"/>
    <x v="2"/>
    <x v="2"/>
    <x v="2"/>
    <x v="0"/>
    <x v="1"/>
    <x v="1"/>
    <x v="202"/>
    <x v="3199"/>
    <x v="0"/>
  </r>
  <r>
    <s v="5043-TRZWM"/>
    <x v="0"/>
    <x v="0"/>
    <x v="1"/>
    <x v="0"/>
    <x v="0"/>
    <x v="1"/>
    <x v="1"/>
    <x v="1"/>
    <x v="0"/>
    <x v="1"/>
    <x v="1"/>
    <x v="0"/>
    <x v="0"/>
    <x v="0"/>
    <x v="0"/>
    <x v="1"/>
    <x v="0"/>
    <x v="258"/>
    <x v="3200"/>
    <x v="0"/>
  </r>
  <r>
    <s v="0697-ZMSWS"/>
    <x v="1"/>
    <x v="0"/>
    <x v="1"/>
    <x v="0"/>
    <x v="54"/>
    <x v="1"/>
    <x v="2"/>
    <x v="1"/>
    <x v="0"/>
    <x v="1"/>
    <x v="0"/>
    <x v="0"/>
    <x v="0"/>
    <x v="1"/>
    <x v="0"/>
    <x v="0"/>
    <x v="0"/>
    <x v="310"/>
    <x v="3201"/>
    <x v="1"/>
  </r>
  <r>
    <s v="7657-DYEPJ"/>
    <x v="1"/>
    <x v="1"/>
    <x v="1"/>
    <x v="0"/>
    <x v="46"/>
    <x v="1"/>
    <x v="1"/>
    <x v="0"/>
    <x v="0"/>
    <x v="0"/>
    <x v="1"/>
    <x v="1"/>
    <x v="1"/>
    <x v="0"/>
    <x v="1"/>
    <x v="0"/>
    <x v="3"/>
    <x v="192"/>
    <x v="3202"/>
    <x v="1"/>
  </r>
  <r>
    <s v="9494-BDNNC"/>
    <x v="1"/>
    <x v="0"/>
    <x v="0"/>
    <x v="0"/>
    <x v="33"/>
    <x v="1"/>
    <x v="2"/>
    <x v="1"/>
    <x v="0"/>
    <x v="0"/>
    <x v="1"/>
    <x v="0"/>
    <x v="0"/>
    <x v="1"/>
    <x v="1"/>
    <x v="1"/>
    <x v="0"/>
    <x v="804"/>
    <x v="3203"/>
    <x v="0"/>
  </r>
  <r>
    <s v="1640-PLFMP"/>
    <x v="0"/>
    <x v="0"/>
    <x v="1"/>
    <x v="0"/>
    <x v="0"/>
    <x v="1"/>
    <x v="1"/>
    <x v="1"/>
    <x v="0"/>
    <x v="1"/>
    <x v="0"/>
    <x v="0"/>
    <x v="0"/>
    <x v="0"/>
    <x v="0"/>
    <x v="0"/>
    <x v="0"/>
    <x v="1193"/>
    <x v="3204"/>
    <x v="0"/>
  </r>
  <r>
    <s v="5366-OBVMR"/>
    <x v="0"/>
    <x v="0"/>
    <x v="0"/>
    <x v="0"/>
    <x v="32"/>
    <x v="1"/>
    <x v="1"/>
    <x v="0"/>
    <x v="0"/>
    <x v="1"/>
    <x v="0"/>
    <x v="1"/>
    <x v="0"/>
    <x v="0"/>
    <x v="0"/>
    <x v="0"/>
    <x v="1"/>
    <x v="303"/>
    <x v="3205"/>
    <x v="0"/>
  </r>
  <r>
    <s v="8276-MQBYC"/>
    <x v="1"/>
    <x v="1"/>
    <x v="1"/>
    <x v="0"/>
    <x v="69"/>
    <x v="1"/>
    <x v="2"/>
    <x v="1"/>
    <x v="0"/>
    <x v="1"/>
    <x v="1"/>
    <x v="0"/>
    <x v="1"/>
    <x v="1"/>
    <x v="0"/>
    <x v="0"/>
    <x v="0"/>
    <x v="829"/>
    <x v="3206"/>
    <x v="1"/>
  </r>
  <r>
    <s v="7644-OMVMY"/>
    <x v="1"/>
    <x v="0"/>
    <x v="0"/>
    <x v="1"/>
    <x v="71"/>
    <x v="1"/>
    <x v="1"/>
    <x v="2"/>
    <x v="2"/>
    <x v="2"/>
    <x v="2"/>
    <x v="2"/>
    <x v="2"/>
    <x v="2"/>
    <x v="2"/>
    <x v="1"/>
    <x v="1"/>
    <x v="216"/>
    <x v="484"/>
    <x v="0"/>
  </r>
  <r>
    <s v="7593-XFKDI"/>
    <x v="1"/>
    <x v="0"/>
    <x v="1"/>
    <x v="0"/>
    <x v="0"/>
    <x v="1"/>
    <x v="1"/>
    <x v="0"/>
    <x v="0"/>
    <x v="1"/>
    <x v="0"/>
    <x v="0"/>
    <x v="0"/>
    <x v="0"/>
    <x v="0"/>
    <x v="1"/>
    <x v="1"/>
    <x v="872"/>
    <x v="3207"/>
    <x v="1"/>
  </r>
  <r>
    <s v="4573-JKNAE"/>
    <x v="1"/>
    <x v="0"/>
    <x v="1"/>
    <x v="1"/>
    <x v="18"/>
    <x v="1"/>
    <x v="1"/>
    <x v="2"/>
    <x v="2"/>
    <x v="2"/>
    <x v="2"/>
    <x v="2"/>
    <x v="2"/>
    <x v="2"/>
    <x v="2"/>
    <x v="1"/>
    <x v="2"/>
    <x v="195"/>
    <x v="3208"/>
    <x v="0"/>
  </r>
  <r>
    <s v="0337-CNPZE"/>
    <x v="0"/>
    <x v="0"/>
    <x v="1"/>
    <x v="0"/>
    <x v="52"/>
    <x v="1"/>
    <x v="2"/>
    <x v="1"/>
    <x v="0"/>
    <x v="0"/>
    <x v="1"/>
    <x v="0"/>
    <x v="1"/>
    <x v="1"/>
    <x v="0"/>
    <x v="0"/>
    <x v="0"/>
    <x v="1248"/>
    <x v="3209"/>
    <x v="1"/>
  </r>
  <r>
    <s v="9817-APLHW"/>
    <x v="1"/>
    <x v="0"/>
    <x v="1"/>
    <x v="0"/>
    <x v="18"/>
    <x v="1"/>
    <x v="2"/>
    <x v="2"/>
    <x v="2"/>
    <x v="2"/>
    <x v="2"/>
    <x v="2"/>
    <x v="2"/>
    <x v="2"/>
    <x v="0"/>
    <x v="1"/>
    <x v="0"/>
    <x v="746"/>
    <x v="3210"/>
    <x v="0"/>
  </r>
  <r>
    <s v="8380-MQINP"/>
    <x v="0"/>
    <x v="0"/>
    <x v="0"/>
    <x v="1"/>
    <x v="49"/>
    <x v="1"/>
    <x v="1"/>
    <x v="2"/>
    <x v="2"/>
    <x v="2"/>
    <x v="2"/>
    <x v="2"/>
    <x v="2"/>
    <x v="2"/>
    <x v="2"/>
    <x v="1"/>
    <x v="1"/>
    <x v="956"/>
    <x v="3211"/>
    <x v="0"/>
  </r>
  <r>
    <s v="0840-DFEZH"/>
    <x v="0"/>
    <x v="0"/>
    <x v="1"/>
    <x v="0"/>
    <x v="40"/>
    <x v="1"/>
    <x v="2"/>
    <x v="1"/>
    <x v="0"/>
    <x v="1"/>
    <x v="0"/>
    <x v="0"/>
    <x v="0"/>
    <x v="0"/>
    <x v="0"/>
    <x v="0"/>
    <x v="0"/>
    <x v="209"/>
    <x v="3212"/>
    <x v="0"/>
  </r>
  <r>
    <s v="1513-XNPPH"/>
    <x v="0"/>
    <x v="0"/>
    <x v="1"/>
    <x v="0"/>
    <x v="18"/>
    <x v="1"/>
    <x v="1"/>
    <x v="1"/>
    <x v="0"/>
    <x v="1"/>
    <x v="1"/>
    <x v="1"/>
    <x v="0"/>
    <x v="1"/>
    <x v="0"/>
    <x v="0"/>
    <x v="0"/>
    <x v="1070"/>
    <x v="3213"/>
    <x v="1"/>
  </r>
  <r>
    <s v="8690-ZVLCL"/>
    <x v="0"/>
    <x v="0"/>
    <x v="0"/>
    <x v="1"/>
    <x v="47"/>
    <x v="1"/>
    <x v="2"/>
    <x v="0"/>
    <x v="1"/>
    <x v="0"/>
    <x v="1"/>
    <x v="1"/>
    <x v="1"/>
    <x v="1"/>
    <x v="2"/>
    <x v="1"/>
    <x v="3"/>
    <x v="573"/>
    <x v="3214"/>
    <x v="0"/>
  </r>
  <r>
    <s v="6015-VVHHE"/>
    <x v="0"/>
    <x v="1"/>
    <x v="1"/>
    <x v="0"/>
    <x v="24"/>
    <x v="1"/>
    <x v="2"/>
    <x v="1"/>
    <x v="0"/>
    <x v="1"/>
    <x v="0"/>
    <x v="0"/>
    <x v="1"/>
    <x v="0"/>
    <x v="0"/>
    <x v="0"/>
    <x v="3"/>
    <x v="514"/>
    <x v="3215"/>
    <x v="1"/>
  </r>
  <r>
    <s v="1125-SNVCK"/>
    <x v="0"/>
    <x v="1"/>
    <x v="1"/>
    <x v="0"/>
    <x v="12"/>
    <x v="1"/>
    <x v="1"/>
    <x v="0"/>
    <x v="0"/>
    <x v="1"/>
    <x v="0"/>
    <x v="0"/>
    <x v="0"/>
    <x v="0"/>
    <x v="0"/>
    <x v="1"/>
    <x v="1"/>
    <x v="653"/>
    <x v="3216"/>
    <x v="0"/>
  </r>
  <r>
    <s v="0384-LPITE"/>
    <x v="1"/>
    <x v="0"/>
    <x v="1"/>
    <x v="0"/>
    <x v="63"/>
    <x v="0"/>
    <x v="0"/>
    <x v="0"/>
    <x v="1"/>
    <x v="0"/>
    <x v="1"/>
    <x v="0"/>
    <x v="1"/>
    <x v="1"/>
    <x v="1"/>
    <x v="1"/>
    <x v="3"/>
    <x v="1249"/>
    <x v="3217"/>
    <x v="0"/>
  </r>
  <r>
    <s v="4616-EWBNJ"/>
    <x v="0"/>
    <x v="0"/>
    <x v="1"/>
    <x v="0"/>
    <x v="10"/>
    <x v="1"/>
    <x v="1"/>
    <x v="2"/>
    <x v="2"/>
    <x v="2"/>
    <x v="2"/>
    <x v="2"/>
    <x v="2"/>
    <x v="2"/>
    <x v="1"/>
    <x v="1"/>
    <x v="2"/>
    <x v="451"/>
    <x v="1678"/>
    <x v="0"/>
  </r>
  <r>
    <s v="6347-DCUIK"/>
    <x v="1"/>
    <x v="0"/>
    <x v="1"/>
    <x v="0"/>
    <x v="6"/>
    <x v="1"/>
    <x v="2"/>
    <x v="1"/>
    <x v="0"/>
    <x v="1"/>
    <x v="0"/>
    <x v="0"/>
    <x v="0"/>
    <x v="0"/>
    <x v="0"/>
    <x v="0"/>
    <x v="1"/>
    <x v="823"/>
    <x v="3218"/>
    <x v="1"/>
  </r>
  <r>
    <s v="1335-HQMKX"/>
    <x v="0"/>
    <x v="0"/>
    <x v="0"/>
    <x v="0"/>
    <x v="21"/>
    <x v="1"/>
    <x v="2"/>
    <x v="1"/>
    <x v="0"/>
    <x v="0"/>
    <x v="1"/>
    <x v="0"/>
    <x v="1"/>
    <x v="1"/>
    <x v="1"/>
    <x v="0"/>
    <x v="0"/>
    <x v="733"/>
    <x v="3219"/>
    <x v="0"/>
  </r>
  <r>
    <s v="2545-EBUPK"/>
    <x v="0"/>
    <x v="1"/>
    <x v="1"/>
    <x v="0"/>
    <x v="2"/>
    <x v="1"/>
    <x v="2"/>
    <x v="1"/>
    <x v="0"/>
    <x v="1"/>
    <x v="0"/>
    <x v="0"/>
    <x v="0"/>
    <x v="1"/>
    <x v="0"/>
    <x v="0"/>
    <x v="0"/>
    <x v="398"/>
    <x v="3220"/>
    <x v="0"/>
  </r>
  <r>
    <s v="6923-AQONU"/>
    <x v="1"/>
    <x v="0"/>
    <x v="0"/>
    <x v="1"/>
    <x v="57"/>
    <x v="1"/>
    <x v="1"/>
    <x v="2"/>
    <x v="2"/>
    <x v="2"/>
    <x v="2"/>
    <x v="2"/>
    <x v="2"/>
    <x v="2"/>
    <x v="2"/>
    <x v="1"/>
    <x v="1"/>
    <x v="786"/>
    <x v="3221"/>
    <x v="0"/>
  </r>
  <r>
    <s v="2172-EJXVF"/>
    <x v="0"/>
    <x v="1"/>
    <x v="1"/>
    <x v="0"/>
    <x v="16"/>
    <x v="1"/>
    <x v="2"/>
    <x v="1"/>
    <x v="0"/>
    <x v="0"/>
    <x v="1"/>
    <x v="0"/>
    <x v="1"/>
    <x v="1"/>
    <x v="1"/>
    <x v="0"/>
    <x v="0"/>
    <x v="362"/>
    <x v="3222"/>
    <x v="0"/>
  </r>
  <r>
    <s v="0897-FEGMU"/>
    <x v="0"/>
    <x v="0"/>
    <x v="0"/>
    <x v="0"/>
    <x v="26"/>
    <x v="1"/>
    <x v="2"/>
    <x v="1"/>
    <x v="0"/>
    <x v="1"/>
    <x v="1"/>
    <x v="0"/>
    <x v="1"/>
    <x v="1"/>
    <x v="0"/>
    <x v="0"/>
    <x v="0"/>
    <x v="437"/>
    <x v="3223"/>
    <x v="1"/>
  </r>
  <r>
    <s v="7663-RGWBC"/>
    <x v="1"/>
    <x v="0"/>
    <x v="1"/>
    <x v="0"/>
    <x v="0"/>
    <x v="1"/>
    <x v="1"/>
    <x v="0"/>
    <x v="0"/>
    <x v="1"/>
    <x v="0"/>
    <x v="0"/>
    <x v="0"/>
    <x v="0"/>
    <x v="0"/>
    <x v="0"/>
    <x v="1"/>
    <x v="1250"/>
    <x v="3224"/>
    <x v="1"/>
  </r>
  <r>
    <s v="1120-BMWUB"/>
    <x v="0"/>
    <x v="0"/>
    <x v="1"/>
    <x v="0"/>
    <x v="10"/>
    <x v="1"/>
    <x v="1"/>
    <x v="0"/>
    <x v="0"/>
    <x v="0"/>
    <x v="0"/>
    <x v="1"/>
    <x v="0"/>
    <x v="0"/>
    <x v="0"/>
    <x v="0"/>
    <x v="1"/>
    <x v="1251"/>
    <x v="3225"/>
    <x v="1"/>
  </r>
  <r>
    <s v="9124-LHCJQ"/>
    <x v="0"/>
    <x v="0"/>
    <x v="1"/>
    <x v="0"/>
    <x v="0"/>
    <x v="1"/>
    <x v="2"/>
    <x v="1"/>
    <x v="0"/>
    <x v="1"/>
    <x v="0"/>
    <x v="0"/>
    <x v="0"/>
    <x v="1"/>
    <x v="0"/>
    <x v="0"/>
    <x v="1"/>
    <x v="324"/>
    <x v="3226"/>
    <x v="1"/>
  </r>
  <r>
    <s v="4536-PLEQY"/>
    <x v="1"/>
    <x v="0"/>
    <x v="0"/>
    <x v="0"/>
    <x v="18"/>
    <x v="1"/>
    <x v="1"/>
    <x v="1"/>
    <x v="0"/>
    <x v="0"/>
    <x v="0"/>
    <x v="0"/>
    <x v="0"/>
    <x v="1"/>
    <x v="0"/>
    <x v="0"/>
    <x v="3"/>
    <x v="474"/>
    <x v="3227"/>
    <x v="0"/>
  </r>
  <r>
    <s v="7029-IJEJK"/>
    <x v="0"/>
    <x v="0"/>
    <x v="1"/>
    <x v="0"/>
    <x v="68"/>
    <x v="0"/>
    <x v="0"/>
    <x v="0"/>
    <x v="1"/>
    <x v="1"/>
    <x v="0"/>
    <x v="1"/>
    <x v="0"/>
    <x v="1"/>
    <x v="1"/>
    <x v="1"/>
    <x v="2"/>
    <x v="1252"/>
    <x v="3228"/>
    <x v="0"/>
  </r>
  <r>
    <s v="8871-JLMHM"/>
    <x v="0"/>
    <x v="0"/>
    <x v="0"/>
    <x v="0"/>
    <x v="47"/>
    <x v="1"/>
    <x v="2"/>
    <x v="1"/>
    <x v="0"/>
    <x v="0"/>
    <x v="1"/>
    <x v="1"/>
    <x v="0"/>
    <x v="0"/>
    <x v="2"/>
    <x v="1"/>
    <x v="3"/>
    <x v="1253"/>
    <x v="3229"/>
    <x v="0"/>
  </r>
  <r>
    <s v="2235-ZGKPT"/>
    <x v="0"/>
    <x v="0"/>
    <x v="0"/>
    <x v="1"/>
    <x v="54"/>
    <x v="1"/>
    <x v="2"/>
    <x v="0"/>
    <x v="0"/>
    <x v="1"/>
    <x v="0"/>
    <x v="0"/>
    <x v="0"/>
    <x v="0"/>
    <x v="0"/>
    <x v="1"/>
    <x v="1"/>
    <x v="1254"/>
    <x v="3230"/>
    <x v="1"/>
  </r>
  <r>
    <s v="3891-PUQOD"/>
    <x v="0"/>
    <x v="0"/>
    <x v="1"/>
    <x v="1"/>
    <x v="0"/>
    <x v="1"/>
    <x v="1"/>
    <x v="0"/>
    <x v="0"/>
    <x v="1"/>
    <x v="1"/>
    <x v="0"/>
    <x v="0"/>
    <x v="1"/>
    <x v="0"/>
    <x v="1"/>
    <x v="0"/>
    <x v="894"/>
    <x v="3231"/>
    <x v="1"/>
  </r>
  <r>
    <s v="5447-VYTKW"/>
    <x v="1"/>
    <x v="0"/>
    <x v="1"/>
    <x v="0"/>
    <x v="23"/>
    <x v="1"/>
    <x v="1"/>
    <x v="0"/>
    <x v="1"/>
    <x v="1"/>
    <x v="0"/>
    <x v="1"/>
    <x v="0"/>
    <x v="0"/>
    <x v="0"/>
    <x v="1"/>
    <x v="1"/>
    <x v="353"/>
    <x v="3232"/>
    <x v="0"/>
  </r>
  <r>
    <s v="3623-FQBOX"/>
    <x v="1"/>
    <x v="0"/>
    <x v="1"/>
    <x v="0"/>
    <x v="17"/>
    <x v="1"/>
    <x v="1"/>
    <x v="2"/>
    <x v="2"/>
    <x v="2"/>
    <x v="2"/>
    <x v="2"/>
    <x v="2"/>
    <x v="2"/>
    <x v="0"/>
    <x v="0"/>
    <x v="1"/>
    <x v="81"/>
    <x v="3233"/>
    <x v="0"/>
  </r>
  <r>
    <s v="0689-NKYLF"/>
    <x v="1"/>
    <x v="0"/>
    <x v="1"/>
    <x v="0"/>
    <x v="9"/>
    <x v="1"/>
    <x v="1"/>
    <x v="1"/>
    <x v="0"/>
    <x v="1"/>
    <x v="1"/>
    <x v="0"/>
    <x v="1"/>
    <x v="0"/>
    <x v="0"/>
    <x v="0"/>
    <x v="0"/>
    <x v="1255"/>
    <x v="3234"/>
    <x v="1"/>
  </r>
  <r>
    <s v="8659-HDIYE"/>
    <x v="0"/>
    <x v="1"/>
    <x v="1"/>
    <x v="0"/>
    <x v="38"/>
    <x v="1"/>
    <x v="2"/>
    <x v="0"/>
    <x v="0"/>
    <x v="0"/>
    <x v="1"/>
    <x v="1"/>
    <x v="0"/>
    <x v="1"/>
    <x v="0"/>
    <x v="1"/>
    <x v="3"/>
    <x v="712"/>
    <x v="3235"/>
    <x v="0"/>
  </r>
  <r>
    <s v="3658-KIBGF"/>
    <x v="0"/>
    <x v="0"/>
    <x v="1"/>
    <x v="0"/>
    <x v="0"/>
    <x v="1"/>
    <x v="1"/>
    <x v="0"/>
    <x v="1"/>
    <x v="0"/>
    <x v="0"/>
    <x v="0"/>
    <x v="0"/>
    <x v="0"/>
    <x v="0"/>
    <x v="0"/>
    <x v="0"/>
    <x v="933"/>
    <x v="3236"/>
    <x v="1"/>
  </r>
  <r>
    <s v="3474-BAFSJ"/>
    <x v="1"/>
    <x v="0"/>
    <x v="0"/>
    <x v="0"/>
    <x v="58"/>
    <x v="0"/>
    <x v="0"/>
    <x v="0"/>
    <x v="0"/>
    <x v="0"/>
    <x v="1"/>
    <x v="1"/>
    <x v="1"/>
    <x v="1"/>
    <x v="2"/>
    <x v="0"/>
    <x v="2"/>
    <x v="1256"/>
    <x v="3237"/>
    <x v="0"/>
  </r>
  <r>
    <s v="5519-YLDGW"/>
    <x v="0"/>
    <x v="0"/>
    <x v="0"/>
    <x v="0"/>
    <x v="17"/>
    <x v="1"/>
    <x v="2"/>
    <x v="1"/>
    <x v="1"/>
    <x v="1"/>
    <x v="1"/>
    <x v="0"/>
    <x v="1"/>
    <x v="1"/>
    <x v="0"/>
    <x v="0"/>
    <x v="0"/>
    <x v="1164"/>
    <x v="3238"/>
    <x v="1"/>
  </r>
  <r>
    <s v="3865-ZFZIB"/>
    <x v="1"/>
    <x v="0"/>
    <x v="1"/>
    <x v="0"/>
    <x v="67"/>
    <x v="1"/>
    <x v="1"/>
    <x v="2"/>
    <x v="2"/>
    <x v="2"/>
    <x v="2"/>
    <x v="2"/>
    <x v="2"/>
    <x v="2"/>
    <x v="2"/>
    <x v="1"/>
    <x v="1"/>
    <x v="165"/>
    <x v="3239"/>
    <x v="0"/>
  </r>
  <r>
    <s v="1855-AGAWH"/>
    <x v="1"/>
    <x v="0"/>
    <x v="0"/>
    <x v="0"/>
    <x v="36"/>
    <x v="1"/>
    <x v="1"/>
    <x v="1"/>
    <x v="0"/>
    <x v="1"/>
    <x v="1"/>
    <x v="0"/>
    <x v="1"/>
    <x v="1"/>
    <x v="1"/>
    <x v="0"/>
    <x v="0"/>
    <x v="972"/>
    <x v="3240"/>
    <x v="0"/>
  </r>
  <r>
    <s v="7109-CQYUZ"/>
    <x v="1"/>
    <x v="0"/>
    <x v="1"/>
    <x v="0"/>
    <x v="15"/>
    <x v="1"/>
    <x v="2"/>
    <x v="0"/>
    <x v="1"/>
    <x v="0"/>
    <x v="1"/>
    <x v="1"/>
    <x v="1"/>
    <x v="1"/>
    <x v="2"/>
    <x v="0"/>
    <x v="1"/>
    <x v="543"/>
    <x v="3241"/>
    <x v="0"/>
  </r>
  <r>
    <s v="1370-GGAWX"/>
    <x v="0"/>
    <x v="0"/>
    <x v="1"/>
    <x v="0"/>
    <x v="25"/>
    <x v="1"/>
    <x v="2"/>
    <x v="1"/>
    <x v="0"/>
    <x v="0"/>
    <x v="1"/>
    <x v="0"/>
    <x v="0"/>
    <x v="1"/>
    <x v="1"/>
    <x v="0"/>
    <x v="0"/>
    <x v="1257"/>
    <x v="3242"/>
    <x v="0"/>
  </r>
  <r>
    <s v="4680-KUTAJ"/>
    <x v="0"/>
    <x v="1"/>
    <x v="1"/>
    <x v="0"/>
    <x v="26"/>
    <x v="1"/>
    <x v="2"/>
    <x v="0"/>
    <x v="1"/>
    <x v="1"/>
    <x v="0"/>
    <x v="0"/>
    <x v="0"/>
    <x v="0"/>
    <x v="0"/>
    <x v="0"/>
    <x v="0"/>
    <x v="1258"/>
    <x v="3243"/>
    <x v="0"/>
  </r>
  <r>
    <s v="5307-UVGNB"/>
    <x v="0"/>
    <x v="0"/>
    <x v="0"/>
    <x v="1"/>
    <x v="62"/>
    <x v="0"/>
    <x v="0"/>
    <x v="0"/>
    <x v="1"/>
    <x v="0"/>
    <x v="1"/>
    <x v="0"/>
    <x v="0"/>
    <x v="1"/>
    <x v="0"/>
    <x v="0"/>
    <x v="2"/>
    <x v="931"/>
    <x v="3244"/>
    <x v="0"/>
  </r>
  <r>
    <s v="4946-EDSEW"/>
    <x v="0"/>
    <x v="0"/>
    <x v="0"/>
    <x v="1"/>
    <x v="26"/>
    <x v="1"/>
    <x v="1"/>
    <x v="2"/>
    <x v="2"/>
    <x v="2"/>
    <x v="2"/>
    <x v="2"/>
    <x v="2"/>
    <x v="2"/>
    <x v="0"/>
    <x v="0"/>
    <x v="1"/>
    <x v="261"/>
    <x v="3245"/>
    <x v="1"/>
  </r>
  <r>
    <s v="2883-ILGWO"/>
    <x v="1"/>
    <x v="1"/>
    <x v="1"/>
    <x v="0"/>
    <x v="58"/>
    <x v="1"/>
    <x v="2"/>
    <x v="1"/>
    <x v="0"/>
    <x v="0"/>
    <x v="0"/>
    <x v="1"/>
    <x v="1"/>
    <x v="1"/>
    <x v="0"/>
    <x v="0"/>
    <x v="2"/>
    <x v="1043"/>
    <x v="3246"/>
    <x v="0"/>
  </r>
  <r>
    <s v="2516-VQRRV"/>
    <x v="0"/>
    <x v="1"/>
    <x v="1"/>
    <x v="0"/>
    <x v="2"/>
    <x v="1"/>
    <x v="2"/>
    <x v="1"/>
    <x v="0"/>
    <x v="1"/>
    <x v="0"/>
    <x v="0"/>
    <x v="0"/>
    <x v="0"/>
    <x v="0"/>
    <x v="0"/>
    <x v="1"/>
    <x v="992"/>
    <x v="3247"/>
    <x v="1"/>
  </r>
  <r>
    <s v="7580-UGXNC"/>
    <x v="0"/>
    <x v="1"/>
    <x v="1"/>
    <x v="0"/>
    <x v="2"/>
    <x v="1"/>
    <x v="1"/>
    <x v="0"/>
    <x v="1"/>
    <x v="0"/>
    <x v="0"/>
    <x v="0"/>
    <x v="0"/>
    <x v="0"/>
    <x v="0"/>
    <x v="1"/>
    <x v="1"/>
    <x v="457"/>
    <x v="3248"/>
    <x v="1"/>
  </r>
  <r>
    <s v="3642-BYHDO"/>
    <x v="0"/>
    <x v="0"/>
    <x v="0"/>
    <x v="1"/>
    <x v="16"/>
    <x v="1"/>
    <x v="1"/>
    <x v="2"/>
    <x v="2"/>
    <x v="2"/>
    <x v="2"/>
    <x v="2"/>
    <x v="2"/>
    <x v="2"/>
    <x v="2"/>
    <x v="1"/>
    <x v="2"/>
    <x v="147"/>
    <x v="3249"/>
    <x v="0"/>
  </r>
  <r>
    <s v="9629-NHXFW"/>
    <x v="0"/>
    <x v="0"/>
    <x v="0"/>
    <x v="1"/>
    <x v="0"/>
    <x v="1"/>
    <x v="1"/>
    <x v="2"/>
    <x v="2"/>
    <x v="2"/>
    <x v="2"/>
    <x v="2"/>
    <x v="2"/>
    <x v="2"/>
    <x v="0"/>
    <x v="0"/>
    <x v="1"/>
    <x v="101"/>
    <x v="2454"/>
    <x v="0"/>
  </r>
  <r>
    <s v="2696-RZVZW"/>
    <x v="1"/>
    <x v="0"/>
    <x v="0"/>
    <x v="0"/>
    <x v="47"/>
    <x v="1"/>
    <x v="2"/>
    <x v="2"/>
    <x v="2"/>
    <x v="2"/>
    <x v="2"/>
    <x v="2"/>
    <x v="2"/>
    <x v="2"/>
    <x v="2"/>
    <x v="1"/>
    <x v="3"/>
    <x v="364"/>
    <x v="3250"/>
    <x v="0"/>
  </r>
  <r>
    <s v="5766-FTRTS"/>
    <x v="1"/>
    <x v="0"/>
    <x v="0"/>
    <x v="0"/>
    <x v="21"/>
    <x v="1"/>
    <x v="1"/>
    <x v="0"/>
    <x v="1"/>
    <x v="0"/>
    <x v="1"/>
    <x v="1"/>
    <x v="1"/>
    <x v="1"/>
    <x v="2"/>
    <x v="1"/>
    <x v="1"/>
    <x v="777"/>
    <x v="3251"/>
    <x v="0"/>
  </r>
  <r>
    <s v="0396-HUJBP"/>
    <x v="0"/>
    <x v="0"/>
    <x v="1"/>
    <x v="0"/>
    <x v="2"/>
    <x v="1"/>
    <x v="1"/>
    <x v="2"/>
    <x v="2"/>
    <x v="2"/>
    <x v="2"/>
    <x v="2"/>
    <x v="2"/>
    <x v="2"/>
    <x v="0"/>
    <x v="1"/>
    <x v="1"/>
    <x v="170"/>
    <x v="826"/>
    <x v="0"/>
  </r>
  <r>
    <s v="5178-LMXOP"/>
    <x v="1"/>
    <x v="1"/>
    <x v="0"/>
    <x v="0"/>
    <x v="0"/>
    <x v="1"/>
    <x v="2"/>
    <x v="1"/>
    <x v="0"/>
    <x v="1"/>
    <x v="0"/>
    <x v="0"/>
    <x v="1"/>
    <x v="1"/>
    <x v="0"/>
    <x v="0"/>
    <x v="0"/>
    <x v="485"/>
    <x v="3252"/>
    <x v="1"/>
  </r>
  <r>
    <s v="8879-ZKJOF"/>
    <x v="0"/>
    <x v="0"/>
    <x v="1"/>
    <x v="0"/>
    <x v="52"/>
    <x v="1"/>
    <x v="1"/>
    <x v="0"/>
    <x v="1"/>
    <x v="1"/>
    <x v="1"/>
    <x v="1"/>
    <x v="1"/>
    <x v="1"/>
    <x v="1"/>
    <x v="0"/>
    <x v="2"/>
    <x v="43"/>
    <x v="3253"/>
    <x v="0"/>
  </r>
  <r>
    <s v="6285-FTQBF"/>
    <x v="1"/>
    <x v="0"/>
    <x v="0"/>
    <x v="1"/>
    <x v="21"/>
    <x v="1"/>
    <x v="2"/>
    <x v="2"/>
    <x v="2"/>
    <x v="2"/>
    <x v="2"/>
    <x v="2"/>
    <x v="2"/>
    <x v="2"/>
    <x v="2"/>
    <x v="1"/>
    <x v="3"/>
    <x v="490"/>
    <x v="3254"/>
    <x v="0"/>
  </r>
  <r>
    <s v="8185-UPYBR"/>
    <x v="1"/>
    <x v="0"/>
    <x v="0"/>
    <x v="0"/>
    <x v="53"/>
    <x v="1"/>
    <x v="2"/>
    <x v="1"/>
    <x v="0"/>
    <x v="1"/>
    <x v="0"/>
    <x v="0"/>
    <x v="0"/>
    <x v="0"/>
    <x v="0"/>
    <x v="0"/>
    <x v="0"/>
    <x v="528"/>
    <x v="3255"/>
    <x v="1"/>
  </r>
  <r>
    <s v="4585-HETAI"/>
    <x v="0"/>
    <x v="0"/>
    <x v="0"/>
    <x v="1"/>
    <x v="54"/>
    <x v="1"/>
    <x v="1"/>
    <x v="1"/>
    <x v="0"/>
    <x v="1"/>
    <x v="1"/>
    <x v="0"/>
    <x v="0"/>
    <x v="0"/>
    <x v="0"/>
    <x v="0"/>
    <x v="0"/>
    <x v="836"/>
    <x v="3256"/>
    <x v="1"/>
  </r>
  <r>
    <s v="7526-BEZQB"/>
    <x v="1"/>
    <x v="0"/>
    <x v="1"/>
    <x v="0"/>
    <x v="18"/>
    <x v="1"/>
    <x v="2"/>
    <x v="1"/>
    <x v="0"/>
    <x v="1"/>
    <x v="0"/>
    <x v="0"/>
    <x v="1"/>
    <x v="1"/>
    <x v="0"/>
    <x v="0"/>
    <x v="0"/>
    <x v="906"/>
    <x v="3257"/>
    <x v="1"/>
  </r>
  <r>
    <s v="1474-JUWSM"/>
    <x v="0"/>
    <x v="0"/>
    <x v="0"/>
    <x v="0"/>
    <x v="11"/>
    <x v="1"/>
    <x v="2"/>
    <x v="0"/>
    <x v="1"/>
    <x v="1"/>
    <x v="0"/>
    <x v="1"/>
    <x v="0"/>
    <x v="1"/>
    <x v="1"/>
    <x v="0"/>
    <x v="0"/>
    <x v="1259"/>
    <x v="3258"/>
    <x v="0"/>
  </r>
  <r>
    <s v="3530-CRZSB"/>
    <x v="0"/>
    <x v="0"/>
    <x v="1"/>
    <x v="0"/>
    <x v="40"/>
    <x v="1"/>
    <x v="1"/>
    <x v="2"/>
    <x v="2"/>
    <x v="2"/>
    <x v="2"/>
    <x v="2"/>
    <x v="2"/>
    <x v="2"/>
    <x v="0"/>
    <x v="1"/>
    <x v="1"/>
    <x v="16"/>
    <x v="3259"/>
    <x v="0"/>
  </r>
  <r>
    <s v="8498-XXGWA"/>
    <x v="0"/>
    <x v="0"/>
    <x v="0"/>
    <x v="0"/>
    <x v="45"/>
    <x v="1"/>
    <x v="1"/>
    <x v="0"/>
    <x v="1"/>
    <x v="1"/>
    <x v="1"/>
    <x v="0"/>
    <x v="0"/>
    <x v="0"/>
    <x v="0"/>
    <x v="0"/>
    <x v="1"/>
    <x v="237"/>
    <x v="3260"/>
    <x v="0"/>
  </r>
  <r>
    <s v="9617-INGJY"/>
    <x v="1"/>
    <x v="0"/>
    <x v="1"/>
    <x v="0"/>
    <x v="0"/>
    <x v="1"/>
    <x v="1"/>
    <x v="1"/>
    <x v="0"/>
    <x v="1"/>
    <x v="0"/>
    <x v="0"/>
    <x v="0"/>
    <x v="0"/>
    <x v="0"/>
    <x v="0"/>
    <x v="1"/>
    <x v="232"/>
    <x v="271"/>
    <x v="0"/>
  </r>
  <r>
    <s v="0621-TSSMU"/>
    <x v="1"/>
    <x v="0"/>
    <x v="0"/>
    <x v="0"/>
    <x v="39"/>
    <x v="1"/>
    <x v="1"/>
    <x v="2"/>
    <x v="2"/>
    <x v="2"/>
    <x v="2"/>
    <x v="2"/>
    <x v="2"/>
    <x v="2"/>
    <x v="1"/>
    <x v="1"/>
    <x v="3"/>
    <x v="81"/>
    <x v="3261"/>
    <x v="0"/>
  </r>
  <r>
    <s v="7234-KMNRQ"/>
    <x v="1"/>
    <x v="0"/>
    <x v="1"/>
    <x v="0"/>
    <x v="54"/>
    <x v="1"/>
    <x v="1"/>
    <x v="2"/>
    <x v="2"/>
    <x v="2"/>
    <x v="2"/>
    <x v="2"/>
    <x v="2"/>
    <x v="2"/>
    <x v="0"/>
    <x v="1"/>
    <x v="1"/>
    <x v="447"/>
    <x v="3262"/>
    <x v="0"/>
  </r>
  <r>
    <s v="7636-PEPNS"/>
    <x v="0"/>
    <x v="0"/>
    <x v="0"/>
    <x v="1"/>
    <x v="11"/>
    <x v="1"/>
    <x v="1"/>
    <x v="0"/>
    <x v="0"/>
    <x v="1"/>
    <x v="0"/>
    <x v="0"/>
    <x v="0"/>
    <x v="0"/>
    <x v="1"/>
    <x v="0"/>
    <x v="1"/>
    <x v="1252"/>
    <x v="3263"/>
    <x v="0"/>
  </r>
  <r>
    <s v="4683-WYDOU"/>
    <x v="1"/>
    <x v="0"/>
    <x v="0"/>
    <x v="0"/>
    <x v="8"/>
    <x v="1"/>
    <x v="2"/>
    <x v="1"/>
    <x v="0"/>
    <x v="1"/>
    <x v="1"/>
    <x v="1"/>
    <x v="1"/>
    <x v="1"/>
    <x v="2"/>
    <x v="0"/>
    <x v="2"/>
    <x v="1260"/>
    <x v="3264"/>
    <x v="0"/>
  </r>
  <r>
    <s v="9052-DHNKM"/>
    <x v="1"/>
    <x v="0"/>
    <x v="1"/>
    <x v="0"/>
    <x v="70"/>
    <x v="1"/>
    <x v="2"/>
    <x v="0"/>
    <x v="1"/>
    <x v="0"/>
    <x v="0"/>
    <x v="0"/>
    <x v="0"/>
    <x v="0"/>
    <x v="1"/>
    <x v="1"/>
    <x v="0"/>
    <x v="1261"/>
    <x v="3265"/>
    <x v="0"/>
  </r>
  <r>
    <s v="6794-HKIAJ"/>
    <x v="1"/>
    <x v="0"/>
    <x v="1"/>
    <x v="0"/>
    <x v="8"/>
    <x v="1"/>
    <x v="2"/>
    <x v="1"/>
    <x v="1"/>
    <x v="0"/>
    <x v="1"/>
    <x v="0"/>
    <x v="0"/>
    <x v="0"/>
    <x v="0"/>
    <x v="1"/>
    <x v="2"/>
    <x v="996"/>
    <x v="3266"/>
    <x v="0"/>
  </r>
  <r>
    <s v="5578-NKCXI"/>
    <x v="0"/>
    <x v="0"/>
    <x v="0"/>
    <x v="1"/>
    <x v="11"/>
    <x v="1"/>
    <x v="1"/>
    <x v="1"/>
    <x v="1"/>
    <x v="0"/>
    <x v="0"/>
    <x v="0"/>
    <x v="1"/>
    <x v="1"/>
    <x v="1"/>
    <x v="1"/>
    <x v="3"/>
    <x v="739"/>
    <x v="3267"/>
    <x v="0"/>
  </r>
  <r>
    <s v="1642-HMARX"/>
    <x v="0"/>
    <x v="0"/>
    <x v="0"/>
    <x v="0"/>
    <x v="47"/>
    <x v="1"/>
    <x v="2"/>
    <x v="0"/>
    <x v="1"/>
    <x v="0"/>
    <x v="1"/>
    <x v="1"/>
    <x v="1"/>
    <x v="1"/>
    <x v="2"/>
    <x v="0"/>
    <x v="0"/>
    <x v="525"/>
    <x v="3268"/>
    <x v="0"/>
  </r>
  <r>
    <s v="3096-WPXBT"/>
    <x v="0"/>
    <x v="0"/>
    <x v="0"/>
    <x v="1"/>
    <x v="59"/>
    <x v="1"/>
    <x v="2"/>
    <x v="1"/>
    <x v="1"/>
    <x v="0"/>
    <x v="1"/>
    <x v="0"/>
    <x v="0"/>
    <x v="1"/>
    <x v="1"/>
    <x v="0"/>
    <x v="3"/>
    <x v="1101"/>
    <x v="3269"/>
    <x v="0"/>
  </r>
  <r>
    <s v="8434-PNQZX"/>
    <x v="0"/>
    <x v="0"/>
    <x v="1"/>
    <x v="0"/>
    <x v="41"/>
    <x v="1"/>
    <x v="2"/>
    <x v="0"/>
    <x v="0"/>
    <x v="1"/>
    <x v="1"/>
    <x v="1"/>
    <x v="1"/>
    <x v="1"/>
    <x v="2"/>
    <x v="0"/>
    <x v="3"/>
    <x v="800"/>
    <x v="3270"/>
    <x v="0"/>
  </r>
  <r>
    <s v="5950-AAAGJ"/>
    <x v="1"/>
    <x v="0"/>
    <x v="1"/>
    <x v="0"/>
    <x v="32"/>
    <x v="1"/>
    <x v="2"/>
    <x v="1"/>
    <x v="0"/>
    <x v="1"/>
    <x v="0"/>
    <x v="0"/>
    <x v="1"/>
    <x v="0"/>
    <x v="0"/>
    <x v="1"/>
    <x v="2"/>
    <x v="132"/>
    <x v="3271"/>
    <x v="0"/>
  </r>
  <r>
    <s v="4299-OPXEJ"/>
    <x v="0"/>
    <x v="0"/>
    <x v="1"/>
    <x v="0"/>
    <x v="39"/>
    <x v="1"/>
    <x v="1"/>
    <x v="2"/>
    <x v="2"/>
    <x v="2"/>
    <x v="2"/>
    <x v="2"/>
    <x v="2"/>
    <x v="2"/>
    <x v="2"/>
    <x v="0"/>
    <x v="2"/>
    <x v="425"/>
    <x v="3272"/>
    <x v="0"/>
  </r>
  <r>
    <s v="4951-UKAAQ"/>
    <x v="0"/>
    <x v="0"/>
    <x v="1"/>
    <x v="0"/>
    <x v="54"/>
    <x v="1"/>
    <x v="2"/>
    <x v="1"/>
    <x v="0"/>
    <x v="0"/>
    <x v="0"/>
    <x v="0"/>
    <x v="0"/>
    <x v="1"/>
    <x v="0"/>
    <x v="0"/>
    <x v="0"/>
    <x v="116"/>
    <x v="3273"/>
    <x v="1"/>
  </r>
  <r>
    <s v="9618-LFJRU"/>
    <x v="0"/>
    <x v="0"/>
    <x v="1"/>
    <x v="0"/>
    <x v="54"/>
    <x v="1"/>
    <x v="1"/>
    <x v="2"/>
    <x v="2"/>
    <x v="2"/>
    <x v="2"/>
    <x v="2"/>
    <x v="2"/>
    <x v="2"/>
    <x v="0"/>
    <x v="1"/>
    <x v="3"/>
    <x v="507"/>
    <x v="3274"/>
    <x v="0"/>
  </r>
  <r>
    <s v="6693-DJWTY"/>
    <x v="0"/>
    <x v="0"/>
    <x v="1"/>
    <x v="1"/>
    <x v="42"/>
    <x v="1"/>
    <x v="1"/>
    <x v="0"/>
    <x v="1"/>
    <x v="0"/>
    <x v="0"/>
    <x v="0"/>
    <x v="0"/>
    <x v="0"/>
    <x v="1"/>
    <x v="1"/>
    <x v="3"/>
    <x v="1258"/>
    <x v="3275"/>
    <x v="0"/>
  </r>
  <r>
    <s v="0744-GKNGE"/>
    <x v="0"/>
    <x v="0"/>
    <x v="0"/>
    <x v="1"/>
    <x v="38"/>
    <x v="1"/>
    <x v="2"/>
    <x v="1"/>
    <x v="1"/>
    <x v="1"/>
    <x v="0"/>
    <x v="1"/>
    <x v="0"/>
    <x v="0"/>
    <x v="0"/>
    <x v="0"/>
    <x v="2"/>
    <x v="188"/>
    <x v="3276"/>
    <x v="0"/>
  </r>
  <r>
    <s v="6447-EGDIV"/>
    <x v="0"/>
    <x v="0"/>
    <x v="1"/>
    <x v="0"/>
    <x v="36"/>
    <x v="1"/>
    <x v="1"/>
    <x v="2"/>
    <x v="2"/>
    <x v="2"/>
    <x v="2"/>
    <x v="2"/>
    <x v="2"/>
    <x v="2"/>
    <x v="1"/>
    <x v="1"/>
    <x v="1"/>
    <x v="774"/>
    <x v="2378"/>
    <x v="0"/>
  </r>
  <r>
    <s v="1167-OYZJF"/>
    <x v="0"/>
    <x v="1"/>
    <x v="0"/>
    <x v="0"/>
    <x v="56"/>
    <x v="1"/>
    <x v="1"/>
    <x v="2"/>
    <x v="2"/>
    <x v="2"/>
    <x v="2"/>
    <x v="2"/>
    <x v="2"/>
    <x v="2"/>
    <x v="2"/>
    <x v="0"/>
    <x v="2"/>
    <x v="332"/>
    <x v="3277"/>
    <x v="0"/>
  </r>
  <r>
    <s v="2108-YKQTY"/>
    <x v="0"/>
    <x v="0"/>
    <x v="1"/>
    <x v="0"/>
    <x v="54"/>
    <x v="1"/>
    <x v="1"/>
    <x v="0"/>
    <x v="0"/>
    <x v="0"/>
    <x v="0"/>
    <x v="0"/>
    <x v="0"/>
    <x v="0"/>
    <x v="0"/>
    <x v="1"/>
    <x v="3"/>
    <x v="114"/>
    <x v="3278"/>
    <x v="1"/>
  </r>
  <r>
    <s v="4806-DXQCE"/>
    <x v="0"/>
    <x v="1"/>
    <x v="0"/>
    <x v="0"/>
    <x v="27"/>
    <x v="1"/>
    <x v="2"/>
    <x v="1"/>
    <x v="1"/>
    <x v="0"/>
    <x v="1"/>
    <x v="1"/>
    <x v="1"/>
    <x v="1"/>
    <x v="2"/>
    <x v="0"/>
    <x v="0"/>
    <x v="1057"/>
    <x v="3279"/>
    <x v="0"/>
  </r>
  <r>
    <s v="4918-QLLIW"/>
    <x v="1"/>
    <x v="0"/>
    <x v="1"/>
    <x v="0"/>
    <x v="35"/>
    <x v="1"/>
    <x v="1"/>
    <x v="0"/>
    <x v="0"/>
    <x v="1"/>
    <x v="0"/>
    <x v="0"/>
    <x v="1"/>
    <x v="0"/>
    <x v="0"/>
    <x v="1"/>
    <x v="3"/>
    <x v="1262"/>
    <x v="3280"/>
    <x v="1"/>
  </r>
  <r>
    <s v="7056-IMHCC"/>
    <x v="1"/>
    <x v="1"/>
    <x v="0"/>
    <x v="0"/>
    <x v="62"/>
    <x v="1"/>
    <x v="2"/>
    <x v="1"/>
    <x v="0"/>
    <x v="0"/>
    <x v="0"/>
    <x v="0"/>
    <x v="1"/>
    <x v="1"/>
    <x v="0"/>
    <x v="0"/>
    <x v="0"/>
    <x v="175"/>
    <x v="3281"/>
    <x v="1"/>
  </r>
  <r>
    <s v="4854-SSLTN"/>
    <x v="1"/>
    <x v="0"/>
    <x v="0"/>
    <x v="1"/>
    <x v="2"/>
    <x v="1"/>
    <x v="1"/>
    <x v="0"/>
    <x v="1"/>
    <x v="0"/>
    <x v="0"/>
    <x v="1"/>
    <x v="0"/>
    <x v="0"/>
    <x v="2"/>
    <x v="1"/>
    <x v="1"/>
    <x v="707"/>
    <x v="3282"/>
    <x v="0"/>
  </r>
  <r>
    <s v="5294-DMSFH"/>
    <x v="0"/>
    <x v="0"/>
    <x v="0"/>
    <x v="1"/>
    <x v="44"/>
    <x v="1"/>
    <x v="1"/>
    <x v="1"/>
    <x v="0"/>
    <x v="1"/>
    <x v="0"/>
    <x v="0"/>
    <x v="1"/>
    <x v="1"/>
    <x v="0"/>
    <x v="0"/>
    <x v="3"/>
    <x v="1263"/>
    <x v="3283"/>
    <x v="0"/>
  </r>
  <r>
    <s v="4837-PZTIC"/>
    <x v="0"/>
    <x v="0"/>
    <x v="1"/>
    <x v="0"/>
    <x v="20"/>
    <x v="0"/>
    <x v="0"/>
    <x v="0"/>
    <x v="1"/>
    <x v="1"/>
    <x v="1"/>
    <x v="1"/>
    <x v="0"/>
    <x v="0"/>
    <x v="2"/>
    <x v="1"/>
    <x v="1"/>
    <x v="296"/>
    <x v="3284"/>
    <x v="0"/>
  </r>
  <r>
    <s v="1625-JAIIY"/>
    <x v="0"/>
    <x v="0"/>
    <x v="0"/>
    <x v="1"/>
    <x v="47"/>
    <x v="1"/>
    <x v="2"/>
    <x v="1"/>
    <x v="0"/>
    <x v="1"/>
    <x v="0"/>
    <x v="0"/>
    <x v="1"/>
    <x v="0"/>
    <x v="1"/>
    <x v="0"/>
    <x v="0"/>
    <x v="1264"/>
    <x v="3285"/>
    <x v="1"/>
  </r>
  <r>
    <s v="0603-OLQDC"/>
    <x v="1"/>
    <x v="0"/>
    <x v="1"/>
    <x v="1"/>
    <x v="18"/>
    <x v="1"/>
    <x v="1"/>
    <x v="0"/>
    <x v="1"/>
    <x v="1"/>
    <x v="0"/>
    <x v="0"/>
    <x v="1"/>
    <x v="1"/>
    <x v="0"/>
    <x v="0"/>
    <x v="1"/>
    <x v="345"/>
    <x v="3286"/>
    <x v="0"/>
  </r>
  <r>
    <s v="3272-VUHPV"/>
    <x v="0"/>
    <x v="0"/>
    <x v="0"/>
    <x v="1"/>
    <x v="4"/>
    <x v="1"/>
    <x v="1"/>
    <x v="0"/>
    <x v="0"/>
    <x v="0"/>
    <x v="0"/>
    <x v="1"/>
    <x v="0"/>
    <x v="0"/>
    <x v="0"/>
    <x v="1"/>
    <x v="2"/>
    <x v="1233"/>
    <x v="3287"/>
    <x v="0"/>
  </r>
  <r>
    <s v="4176-FXYBO"/>
    <x v="1"/>
    <x v="0"/>
    <x v="0"/>
    <x v="0"/>
    <x v="68"/>
    <x v="1"/>
    <x v="2"/>
    <x v="1"/>
    <x v="1"/>
    <x v="0"/>
    <x v="1"/>
    <x v="0"/>
    <x v="1"/>
    <x v="1"/>
    <x v="0"/>
    <x v="1"/>
    <x v="0"/>
    <x v="462"/>
    <x v="3288"/>
    <x v="0"/>
  </r>
  <r>
    <s v="1063-DHQJF"/>
    <x v="1"/>
    <x v="0"/>
    <x v="0"/>
    <x v="1"/>
    <x v="14"/>
    <x v="1"/>
    <x v="1"/>
    <x v="1"/>
    <x v="0"/>
    <x v="0"/>
    <x v="0"/>
    <x v="1"/>
    <x v="1"/>
    <x v="0"/>
    <x v="2"/>
    <x v="0"/>
    <x v="1"/>
    <x v="1265"/>
    <x v="3289"/>
    <x v="0"/>
  </r>
  <r>
    <s v="8663-UPDGF"/>
    <x v="0"/>
    <x v="0"/>
    <x v="1"/>
    <x v="0"/>
    <x v="70"/>
    <x v="1"/>
    <x v="2"/>
    <x v="0"/>
    <x v="1"/>
    <x v="0"/>
    <x v="0"/>
    <x v="0"/>
    <x v="1"/>
    <x v="0"/>
    <x v="0"/>
    <x v="0"/>
    <x v="2"/>
    <x v="51"/>
    <x v="3290"/>
    <x v="0"/>
  </r>
  <r>
    <s v="6719-FGEDO"/>
    <x v="0"/>
    <x v="0"/>
    <x v="0"/>
    <x v="0"/>
    <x v="21"/>
    <x v="1"/>
    <x v="2"/>
    <x v="1"/>
    <x v="1"/>
    <x v="0"/>
    <x v="1"/>
    <x v="1"/>
    <x v="0"/>
    <x v="0"/>
    <x v="2"/>
    <x v="0"/>
    <x v="2"/>
    <x v="292"/>
    <x v="3291"/>
    <x v="0"/>
  </r>
  <r>
    <s v="1837-YQUCE"/>
    <x v="0"/>
    <x v="0"/>
    <x v="1"/>
    <x v="0"/>
    <x v="27"/>
    <x v="0"/>
    <x v="0"/>
    <x v="0"/>
    <x v="1"/>
    <x v="1"/>
    <x v="1"/>
    <x v="1"/>
    <x v="1"/>
    <x v="1"/>
    <x v="2"/>
    <x v="0"/>
    <x v="2"/>
    <x v="810"/>
    <x v="3292"/>
    <x v="0"/>
  </r>
  <r>
    <s v="2947-DOMLJ"/>
    <x v="1"/>
    <x v="0"/>
    <x v="1"/>
    <x v="1"/>
    <x v="0"/>
    <x v="1"/>
    <x v="1"/>
    <x v="0"/>
    <x v="1"/>
    <x v="1"/>
    <x v="0"/>
    <x v="0"/>
    <x v="0"/>
    <x v="0"/>
    <x v="0"/>
    <x v="1"/>
    <x v="1"/>
    <x v="196"/>
    <x v="2308"/>
    <x v="1"/>
  </r>
  <r>
    <s v="4112-LUEIZ"/>
    <x v="1"/>
    <x v="0"/>
    <x v="1"/>
    <x v="0"/>
    <x v="6"/>
    <x v="1"/>
    <x v="1"/>
    <x v="1"/>
    <x v="0"/>
    <x v="1"/>
    <x v="0"/>
    <x v="0"/>
    <x v="1"/>
    <x v="1"/>
    <x v="0"/>
    <x v="0"/>
    <x v="0"/>
    <x v="483"/>
    <x v="3293"/>
    <x v="1"/>
  </r>
  <r>
    <s v="0369-ZGOVK"/>
    <x v="0"/>
    <x v="0"/>
    <x v="0"/>
    <x v="1"/>
    <x v="7"/>
    <x v="1"/>
    <x v="1"/>
    <x v="1"/>
    <x v="0"/>
    <x v="1"/>
    <x v="0"/>
    <x v="0"/>
    <x v="0"/>
    <x v="0"/>
    <x v="1"/>
    <x v="0"/>
    <x v="2"/>
    <x v="213"/>
    <x v="3294"/>
    <x v="0"/>
  </r>
  <r>
    <s v="4510-HIMLV"/>
    <x v="1"/>
    <x v="0"/>
    <x v="1"/>
    <x v="0"/>
    <x v="0"/>
    <x v="1"/>
    <x v="1"/>
    <x v="1"/>
    <x v="0"/>
    <x v="1"/>
    <x v="0"/>
    <x v="0"/>
    <x v="0"/>
    <x v="0"/>
    <x v="0"/>
    <x v="0"/>
    <x v="0"/>
    <x v="1266"/>
    <x v="3295"/>
    <x v="1"/>
  </r>
  <r>
    <s v="9919-KNPOO"/>
    <x v="0"/>
    <x v="0"/>
    <x v="0"/>
    <x v="0"/>
    <x v="17"/>
    <x v="1"/>
    <x v="2"/>
    <x v="1"/>
    <x v="0"/>
    <x v="1"/>
    <x v="0"/>
    <x v="0"/>
    <x v="1"/>
    <x v="1"/>
    <x v="0"/>
    <x v="0"/>
    <x v="0"/>
    <x v="404"/>
    <x v="3296"/>
    <x v="0"/>
  </r>
  <r>
    <s v="8749-JMNKX"/>
    <x v="1"/>
    <x v="1"/>
    <x v="0"/>
    <x v="0"/>
    <x v="69"/>
    <x v="1"/>
    <x v="2"/>
    <x v="1"/>
    <x v="1"/>
    <x v="1"/>
    <x v="1"/>
    <x v="0"/>
    <x v="1"/>
    <x v="0"/>
    <x v="0"/>
    <x v="0"/>
    <x v="2"/>
    <x v="972"/>
    <x v="3297"/>
    <x v="1"/>
  </r>
  <r>
    <s v="7872-BAAZR"/>
    <x v="0"/>
    <x v="0"/>
    <x v="0"/>
    <x v="1"/>
    <x v="62"/>
    <x v="1"/>
    <x v="1"/>
    <x v="2"/>
    <x v="2"/>
    <x v="2"/>
    <x v="2"/>
    <x v="2"/>
    <x v="2"/>
    <x v="2"/>
    <x v="1"/>
    <x v="1"/>
    <x v="2"/>
    <x v="425"/>
    <x v="3298"/>
    <x v="0"/>
  </r>
  <r>
    <s v="9391-LMANN"/>
    <x v="1"/>
    <x v="0"/>
    <x v="1"/>
    <x v="1"/>
    <x v="62"/>
    <x v="1"/>
    <x v="1"/>
    <x v="1"/>
    <x v="1"/>
    <x v="0"/>
    <x v="1"/>
    <x v="0"/>
    <x v="0"/>
    <x v="1"/>
    <x v="1"/>
    <x v="1"/>
    <x v="0"/>
    <x v="840"/>
    <x v="3299"/>
    <x v="0"/>
  </r>
  <r>
    <s v="2430-USGXP"/>
    <x v="1"/>
    <x v="0"/>
    <x v="0"/>
    <x v="0"/>
    <x v="65"/>
    <x v="1"/>
    <x v="2"/>
    <x v="1"/>
    <x v="0"/>
    <x v="1"/>
    <x v="1"/>
    <x v="0"/>
    <x v="1"/>
    <x v="1"/>
    <x v="0"/>
    <x v="0"/>
    <x v="0"/>
    <x v="131"/>
    <x v="3300"/>
    <x v="1"/>
  </r>
  <r>
    <s v="8174-TBVCF"/>
    <x v="0"/>
    <x v="0"/>
    <x v="0"/>
    <x v="0"/>
    <x v="27"/>
    <x v="1"/>
    <x v="2"/>
    <x v="0"/>
    <x v="1"/>
    <x v="0"/>
    <x v="1"/>
    <x v="1"/>
    <x v="1"/>
    <x v="1"/>
    <x v="2"/>
    <x v="0"/>
    <x v="3"/>
    <x v="285"/>
    <x v="3301"/>
    <x v="0"/>
  </r>
  <r>
    <s v="1698-XFZCI"/>
    <x v="1"/>
    <x v="0"/>
    <x v="1"/>
    <x v="0"/>
    <x v="59"/>
    <x v="1"/>
    <x v="2"/>
    <x v="1"/>
    <x v="1"/>
    <x v="0"/>
    <x v="1"/>
    <x v="0"/>
    <x v="1"/>
    <x v="1"/>
    <x v="1"/>
    <x v="0"/>
    <x v="0"/>
    <x v="1267"/>
    <x v="3302"/>
    <x v="0"/>
  </r>
  <r>
    <s v="1877-HKBQX"/>
    <x v="0"/>
    <x v="0"/>
    <x v="1"/>
    <x v="0"/>
    <x v="26"/>
    <x v="1"/>
    <x v="1"/>
    <x v="0"/>
    <x v="1"/>
    <x v="1"/>
    <x v="0"/>
    <x v="1"/>
    <x v="0"/>
    <x v="0"/>
    <x v="1"/>
    <x v="0"/>
    <x v="1"/>
    <x v="106"/>
    <x v="3303"/>
    <x v="0"/>
  </r>
  <r>
    <s v="4450-DLLMH"/>
    <x v="1"/>
    <x v="0"/>
    <x v="1"/>
    <x v="0"/>
    <x v="2"/>
    <x v="1"/>
    <x v="1"/>
    <x v="1"/>
    <x v="0"/>
    <x v="1"/>
    <x v="0"/>
    <x v="0"/>
    <x v="0"/>
    <x v="0"/>
    <x v="0"/>
    <x v="0"/>
    <x v="3"/>
    <x v="1268"/>
    <x v="3304"/>
    <x v="0"/>
  </r>
  <r>
    <s v="0428-AXXLJ"/>
    <x v="1"/>
    <x v="0"/>
    <x v="1"/>
    <x v="0"/>
    <x v="13"/>
    <x v="1"/>
    <x v="1"/>
    <x v="2"/>
    <x v="2"/>
    <x v="2"/>
    <x v="2"/>
    <x v="2"/>
    <x v="2"/>
    <x v="2"/>
    <x v="1"/>
    <x v="0"/>
    <x v="2"/>
    <x v="488"/>
    <x v="3305"/>
    <x v="0"/>
  </r>
  <r>
    <s v="2746-DIJLO"/>
    <x v="0"/>
    <x v="0"/>
    <x v="1"/>
    <x v="0"/>
    <x v="52"/>
    <x v="1"/>
    <x v="2"/>
    <x v="0"/>
    <x v="0"/>
    <x v="0"/>
    <x v="0"/>
    <x v="0"/>
    <x v="0"/>
    <x v="0"/>
    <x v="1"/>
    <x v="0"/>
    <x v="3"/>
    <x v="1233"/>
    <x v="3306"/>
    <x v="0"/>
  </r>
  <r>
    <s v="5955-ERIHD"/>
    <x v="1"/>
    <x v="0"/>
    <x v="0"/>
    <x v="0"/>
    <x v="32"/>
    <x v="1"/>
    <x v="2"/>
    <x v="1"/>
    <x v="0"/>
    <x v="1"/>
    <x v="0"/>
    <x v="0"/>
    <x v="1"/>
    <x v="1"/>
    <x v="0"/>
    <x v="0"/>
    <x v="0"/>
    <x v="415"/>
    <x v="3307"/>
    <x v="1"/>
  </r>
  <r>
    <s v="0917-EZOLA"/>
    <x v="1"/>
    <x v="1"/>
    <x v="0"/>
    <x v="0"/>
    <x v="21"/>
    <x v="1"/>
    <x v="2"/>
    <x v="1"/>
    <x v="0"/>
    <x v="0"/>
    <x v="1"/>
    <x v="0"/>
    <x v="1"/>
    <x v="1"/>
    <x v="2"/>
    <x v="0"/>
    <x v="2"/>
    <x v="98"/>
    <x v="3308"/>
    <x v="1"/>
  </r>
  <r>
    <s v="3508-VLHCZ"/>
    <x v="0"/>
    <x v="0"/>
    <x v="0"/>
    <x v="1"/>
    <x v="16"/>
    <x v="1"/>
    <x v="2"/>
    <x v="0"/>
    <x v="1"/>
    <x v="0"/>
    <x v="1"/>
    <x v="1"/>
    <x v="1"/>
    <x v="1"/>
    <x v="2"/>
    <x v="0"/>
    <x v="3"/>
    <x v="646"/>
    <x v="3309"/>
    <x v="0"/>
  </r>
  <r>
    <s v="4086-ATNFV"/>
    <x v="0"/>
    <x v="0"/>
    <x v="0"/>
    <x v="1"/>
    <x v="1"/>
    <x v="1"/>
    <x v="1"/>
    <x v="0"/>
    <x v="1"/>
    <x v="0"/>
    <x v="1"/>
    <x v="0"/>
    <x v="0"/>
    <x v="0"/>
    <x v="1"/>
    <x v="0"/>
    <x v="1"/>
    <x v="1269"/>
    <x v="3310"/>
    <x v="0"/>
  </r>
  <r>
    <s v="0468-YRPXN"/>
    <x v="1"/>
    <x v="0"/>
    <x v="1"/>
    <x v="0"/>
    <x v="44"/>
    <x v="1"/>
    <x v="1"/>
    <x v="1"/>
    <x v="0"/>
    <x v="1"/>
    <x v="1"/>
    <x v="1"/>
    <x v="1"/>
    <x v="1"/>
    <x v="0"/>
    <x v="0"/>
    <x v="3"/>
    <x v="302"/>
    <x v="3311"/>
    <x v="0"/>
  </r>
  <r>
    <s v="5996-NRVXR"/>
    <x v="1"/>
    <x v="1"/>
    <x v="0"/>
    <x v="0"/>
    <x v="63"/>
    <x v="1"/>
    <x v="1"/>
    <x v="1"/>
    <x v="1"/>
    <x v="0"/>
    <x v="1"/>
    <x v="1"/>
    <x v="1"/>
    <x v="0"/>
    <x v="1"/>
    <x v="0"/>
    <x v="3"/>
    <x v="850"/>
    <x v="3312"/>
    <x v="0"/>
  </r>
  <r>
    <s v="3739-YBWAB"/>
    <x v="1"/>
    <x v="0"/>
    <x v="0"/>
    <x v="0"/>
    <x v="51"/>
    <x v="0"/>
    <x v="0"/>
    <x v="0"/>
    <x v="1"/>
    <x v="1"/>
    <x v="1"/>
    <x v="0"/>
    <x v="0"/>
    <x v="0"/>
    <x v="1"/>
    <x v="1"/>
    <x v="1"/>
    <x v="1270"/>
    <x v="3313"/>
    <x v="0"/>
  </r>
  <r>
    <s v="7047-FWEYA"/>
    <x v="0"/>
    <x v="0"/>
    <x v="0"/>
    <x v="0"/>
    <x v="25"/>
    <x v="1"/>
    <x v="2"/>
    <x v="1"/>
    <x v="0"/>
    <x v="0"/>
    <x v="0"/>
    <x v="1"/>
    <x v="1"/>
    <x v="1"/>
    <x v="1"/>
    <x v="0"/>
    <x v="0"/>
    <x v="909"/>
    <x v="3314"/>
    <x v="0"/>
  </r>
  <r>
    <s v="2000-MPKCA"/>
    <x v="0"/>
    <x v="0"/>
    <x v="1"/>
    <x v="0"/>
    <x v="11"/>
    <x v="1"/>
    <x v="2"/>
    <x v="1"/>
    <x v="1"/>
    <x v="0"/>
    <x v="1"/>
    <x v="0"/>
    <x v="1"/>
    <x v="1"/>
    <x v="1"/>
    <x v="0"/>
    <x v="0"/>
    <x v="1267"/>
    <x v="3315"/>
    <x v="0"/>
  </r>
  <r>
    <s v="9762-YAQAA"/>
    <x v="1"/>
    <x v="0"/>
    <x v="1"/>
    <x v="0"/>
    <x v="72"/>
    <x v="1"/>
    <x v="2"/>
    <x v="1"/>
    <x v="0"/>
    <x v="0"/>
    <x v="0"/>
    <x v="0"/>
    <x v="0"/>
    <x v="0"/>
    <x v="1"/>
    <x v="1"/>
    <x v="3"/>
    <x v="498"/>
    <x v="3316"/>
    <x v="0"/>
  </r>
  <r>
    <s v="5949-EBSQK"/>
    <x v="1"/>
    <x v="0"/>
    <x v="0"/>
    <x v="1"/>
    <x v="54"/>
    <x v="1"/>
    <x v="1"/>
    <x v="0"/>
    <x v="0"/>
    <x v="1"/>
    <x v="0"/>
    <x v="1"/>
    <x v="0"/>
    <x v="1"/>
    <x v="0"/>
    <x v="1"/>
    <x v="3"/>
    <x v="1271"/>
    <x v="121"/>
    <x v="1"/>
  </r>
  <r>
    <s v="5473-KHBPS"/>
    <x v="0"/>
    <x v="0"/>
    <x v="0"/>
    <x v="1"/>
    <x v="15"/>
    <x v="1"/>
    <x v="2"/>
    <x v="1"/>
    <x v="0"/>
    <x v="0"/>
    <x v="1"/>
    <x v="0"/>
    <x v="1"/>
    <x v="0"/>
    <x v="1"/>
    <x v="0"/>
    <x v="3"/>
    <x v="1008"/>
    <x v="3317"/>
    <x v="0"/>
  </r>
  <r>
    <s v="0100-DUVFC"/>
    <x v="1"/>
    <x v="1"/>
    <x v="0"/>
    <x v="0"/>
    <x v="27"/>
    <x v="1"/>
    <x v="2"/>
    <x v="1"/>
    <x v="0"/>
    <x v="0"/>
    <x v="1"/>
    <x v="0"/>
    <x v="1"/>
    <x v="1"/>
    <x v="1"/>
    <x v="0"/>
    <x v="0"/>
    <x v="8"/>
    <x v="3318"/>
    <x v="0"/>
  </r>
  <r>
    <s v="5397-TUPSH"/>
    <x v="1"/>
    <x v="1"/>
    <x v="0"/>
    <x v="0"/>
    <x v="45"/>
    <x v="1"/>
    <x v="1"/>
    <x v="1"/>
    <x v="0"/>
    <x v="1"/>
    <x v="0"/>
    <x v="0"/>
    <x v="0"/>
    <x v="0"/>
    <x v="1"/>
    <x v="0"/>
    <x v="2"/>
    <x v="785"/>
    <x v="3319"/>
    <x v="0"/>
  </r>
  <r>
    <s v="8950-MTZNV"/>
    <x v="1"/>
    <x v="0"/>
    <x v="1"/>
    <x v="0"/>
    <x v="0"/>
    <x v="1"/>
    <x v="1"/>
    <x v="0"/>
    <x v="0"/>
    <x v="1"/>
    <x v="0"/>
    <x v="0"/>
    <x v="0"/>
    <x v="0"/>
    <x v="0"/>
    <x v="0"/>
    <x v="1"/>
    <x v="291"/>
    <x v="3320"/>
    <x v="0"/>
  </r>
  <r>
    <s v="0326-VDYXE"/>
    <x v="0"/>
    <x v="0"/>
    <x v="0"/>
    <x v="0"/>
    <x v="27"/>
    <x v="1"/>
    <x v="2"/>
    <x v="1"/>
    <x v="0"/>
    <x v="1"/>
    <x v="1"/>
    <x v="0"/>
    <x v="1"/>
    <x v="1"/>
    <x v="1"/>
    <x v="0"/>
    <x v="0"/>
    <x v="783"/>
    <x v="3321"/>
    <x v="0"/>
  </r>
  <r>
    <s v="6773-LQTVT"/>
    <x v="0"/>
    <x v="1"/>
    <x v="0"/>
    <x v="1"/>
    <x v="44"/>
    <x v="0"/>
    <x v="0"/>
    <x v="0"/>
    <x v="0"/>
    <x v="0"/>
    <x v="1"/>
    <x v="0"/>
    <x v="0"/>
    <x v="0"/>
    <x v="0"/>
    <x v="0"/>
    <x v="1"/>
    <x v="914"/>
    <x v="3013"/>
    <x v="0"/>
  </r>
  <r>
    <s v="7274-RTAPZ"/>
    <x v="1"/>
    <x v="0"/>
    <x v="1"/>
    <x v="0"/>
    <x v="0"/>
    <x v="1"/>
    <x v="1"/>
    <x v="1"/>
    <x v="0"/>
    <x v="1"/>
    <x v="0"/>
    <x v="0"/>
    <x v="1"/>
    <x v="1"/>
    <x v="0"/>
    <x v="0"/>
    <x v="0"/>
    <x v="646"/>
    <x v="955"/>
    <x v="1"/>
  </r>
  <r>
    <s v="0436-TWFFZ"/>
    <x v="0"/>
    <x v="0"/>
    <x v="1"/>
    <x v="0"/>
    <x v="56"/>
    <x v="1"/>
    <x v="2"/>
    <x v="0"/>
    <x v="1"/>
    <x v="1"/>
    <x v="1"/>
    <x v="1"/>
    <x v="1"/>
    <x v="1"/>
    <x v="2"/>
    <x v="0"/>
    <x v="1"/>
    <x v="480"/>
    <x v="3175"/>
    <x v="0"/>
  </r>
  <r>
    <s v="8566-YPRGL"/>
    <x v="0"/>
    <x v="0"/>
    <x v="1"/>
    <x v="0"/>
    <x v="0"/>
    <x v="1"/>
    <x v="1"/>
    <x v="2"/>
    <x v="2"/>
    <x v="2"/>
    <x v="2"/>
    <x v="2"/>
    <x v="2"/>
    <x v="2"/>
    <x v="0"/>
    <x v="0"/>
    <x v="1"/>
    <x v="488"/>
    <x v="1695"/>
    <x v="0"/>
  </r>
  <r>
    <s v="0311-UNPFF"/>
    <x v="0"/>
    <x v="0"/>
    <x v="1"/>
    <x v="0"/>
    <x v="70"/>
    <x v="1"/>
    <x v="1"/>
    <x v="1"/>
    <x v="0"/>
    <x v="1"/>
    <x v="0"/>
    <x v="0"/>
    <x v="1"/>
    <x v="1"/>
    <x v="0"/>
    <x v="0"/>
    <x v="2"/>
    <x v="581"/>
    <x v="3322"/>
    <x v="1"/>
  </r>
  <r>
    <s v="6609-MXJHJ"/>
    <x v="0"/>
    <x v="0"/>
    <x v="0"/>
    <x v="1"/>
    <x v="19"/>
    <x v="1"/>
    <x v="2"/>
    <x v="2"/>
    <x v="2"/>
    <x v="2"/>
    <x v="2"/>
    <x v="2"/>
    <x v="2"/>
    <x v="2"/>
    <x v="2"/>
    <x v="0"/>
    <x v="1"/>
    <x v="675"/>
    <x v="3323"/>
    <x v="0"/>
  </r>
  <r>
    <s v="2669-OIDSD"/>
    <x v="0"/>
    <x v="0"/>
    <x v="0"/>
    <x v="0"/>
    <x v="43"/>
    <x v="1"/>
    <x v="1"/>
    <x v="1"/>
    <x v="0"/>
    <x v="1"/>
    <x v="1"/>
    <x v="1"/>
    <x v="1"/>
    <x v="1"/>
    <x v="0"/>
    <x v="0"/>
    <x v="3"/>
    <x v="412"/>
    <x v="3324"/>
    <x v="0"/>
  </r>
  <r>
    <s v="8400-WZICQ"/>
    <x v="0"/>
    <x v="0"/>
    <x v="0"/>
    <x v="1"/>
    <x v="49"/>
    <x v="1"/>
    <x v="1"/>
    <x v="0"/>
    <x v="1"/>
    <x v="0"/>
    <x v="0"/>
    <x v="0"/>
    <x v="0"/>
    <x v="0"/>
    <x v="0"/>
    <x v="1"/>
    <x v="0"/>
    <x v="689"/>
    <x v="3325"/>
    <x v="0"/>
  </r>
  <r>
    <s v="3834-XUIFC"/>
    <x v="1"/>
    <x v="0"/>
    <x v="1"/>
    <x v="0"/>
    <x v="40"/>
    <x v="1"/>
    <x v="2"/>
    <x v="1"/>
    <x v="0"/>
    <x v="1"/>
    <x v="0"/>
    <x v="0"/>
    <x v="0"/>
    <x v="1"/>
    <x v="0"/>
    <x v="0"/>
    <x v="1"/>
    <x v="110"/>
    <x v="3326"/>
    <x v="1"/>
  </r>
  <r>
    <s v="9576-SYUHJ"/>
    <x v="1"/>
    <x v="0"/>
    <x v="1"/>
    <x v="0"/>
    <x v="50"/>
    <x v="1"/>
    <x v="2"/>
    <x v="1"/>
    <x v="1"/>
    <x v="1"/>
    <x v="0"/>
    <x v="0"/>
    <x v="1"/>
    <x v="0"/>
    <x v="0"/>
    <x v="0"/>
    <x v="0"/>
    <x v="940"/>
    <x v="3327"/>
    <x v="0"/>
  </r>
  <r>
    <s v="0410-IPFTY"/>
    <x v="0"/>
    <x v="0"/>
    <x v="0"/>
    <x v="0"/>
    <x v="36"/>
    <x v="1"/>
    <x v="1"/>
    <x v="1"/>
    <x v="0"/>
    <x v="0"/>
    <x v="0"/>
    <x v="0"/>
    <x v="0"/>
    <x v="1"/>
    <x v="0"/>
    <x v="0"/>
    <x v="2"/>
    <x v="1272"/>
    <x v="3328"/>
    <x v="0"/>
  </r>
  <r>
    <s v="2831-EBWRN"/>
    <x v="1"/>
    <x v="0"/>
    <x v="1"/>
    <x v="0"/>
    <x v="54"/>
    <x v="1"/>
    <x v="1"/>
    <x v="0"/>
    <x v="0"/>
    <x v="1"/>
    <x v="0"/>
    <x v="0"/>
    <x v="0"/>
    <x v="0"/>
    <x v="0"/>
    <x v="0"/>
    <x v="0"/>
    <x v="1273"/>
    <x v="3329"/>
    <x v="0"/>
  </r>
  <r>
    <s v="9430-NKQLY"/>
    <x v="1"/>
    <x v="0"/>
    <x v="0"/>
    <x v="1"/>
    <x v="21"/>
    <x v="1"/>
    <x v="2"/>
    <x v="2"/>
    <x v="2"/>
    <x v="2"/>
    <x v="2"/>
    <x v="2"/>
    <x v="2"/>
    <x v="2"/>
    <x v="2"/>
    <x v="0"/>
    <x v="3"/>
    <x v="675"/>
    <x v="3330"/>
    <x v="0"/>
  </r>
  <r>
    <s v="8414-MYSHR"/>
    <x v="1"/>
    <x v="1"/>
    <x v="1"/>
    <x v="0"/>
    <x v="24"/>
    <x v="1"/>
    <x v="1"/>
    <x v="1"/>
    <x v="0"/>
    <x v="1"/>
    <x v="0"/>
    <x v="0"/>
    <x v="1"/>
    <x v="1"/>
    <x v="0"/>
    <x v="0"/>
    <x v="0"/>
    <x v="827"/>
    <x v="3331"/>
    <x v="1"/>
  </r>
  <r>
    <s v="0247-SLUJI"/>
    <x v="1"/>
    <x v="0"/>
    <x v="0"/>
    <x v="1"/>
    <x v="0"/>
    <x v="1"/>
    <x v="1"/>
    <x v="2"/>
    <x v="2"/>
    <x v="2"/>
    <x v="2"/>
    <x v="2"/>
    <x v="2"/>
    <x v="2"/>
    <x v="0"/>
    <x v="1"/>
    <x v="1"/>
    <x v="139"/>
    <x v="3332"/>
    <x v="0"/>
  </r>
  <r>
    <s v="9402-ORRAH"/>
    <x v="0"/>
    <x v="1"/>
    <x v="1"/>
    <x v="0"/>
    <x v="30"/>
    <x v="1"/>
    <x v="1"/>
    <x v="1"/>
    <x v="0"/>
    <x v="1"/>
    <x v="0"/>
    <x v="0"/>
    <x v="1"/>
    <x v="1"/>
    <x v="0"/>
    <x v="0"/>
    <x v="0"/>
    <x v="268"/>
    <x v="3333"/>
    <x v="0"/>
  </r>
  <r>
    <s v="6483-OATDN"/>
    <x v="1"/>
    <x v="0"/>
    <x v="0"/>
    <x v="1"/>
    <x v="4"/>
    <x v="1"/>
    <x v="1"/>
    <x v="0"/>
    <x v="1"/>
    <x v="1"/>
    <x v="0"/>
    <x v="0"/>
    <x v="0"/>
    <x v="0"/>
    <x v="0"/>
    <x v="0"/>
    <x v="3"/>
    <x v="1274"/>
    <x v="3334"/>
    <x v="0"/>
  </r>
  <r>
    <s v="1293-HHSHJ"/>
    <x v="0"/>
    <x v="0"/>
    <x v="1"/>
    <x v="0"/>
    <x v="42"/>
    <x v="1"/>
    <x v="1"/>
    <x v="2"/>
    <x v="2"/>
    <x v="2"/>
    <x v="2"/>
    <x v="2"/>
    <x v="2"/>
    <x v="2"/>
    <x v="1"/>
    <x v="1"/>
    <x v="1"/>
    <x v="416"/>
    <x v="3335"/>
    <x v="0"/>
  </r>
  <r>
    <s v="4840-ORQXB"/>
    <x v="0"/>
    <x v="1"/>
    <x v="1"/>
    <x v="0"/>
    <x v="39"/>
    <x v="1"/>
    <x v="2"/>
    <x v="1"/>
    <x v="0"/>
    <x v="0"/>
    <x v="1"/>
    <x v="0"/>
    <x v="1"/>
    <x v="1"/>
    <x v="0"/>
    <x v="1"/>
    <x v="0"/>
    <x v="866"/>
    <x v="3336"/>
    <x v="0"/>
  </r>
  <r>
    <s v="7599-FKVXZ"/>
    <x v="1"/>
    <x v="0"/>
    <x v="0"/>
    <x v="0"/>
    <x v="41"/>
    <x v="1"/>
    <x v="2"/>
    <x v="1"/>
    <x v="0"/>
    <x v="1"/>
    <x v="1"/>
    <x v="1"/>
    <x v="1"/>
    <x v="1"/>
    <x v="0"/>
    <x v="0"/>
    <x v="2"/>
    <x v="1275"/>
    <x v="3337"/>
    <x v="1"/>
  </r>
  <r>
    <s v="3982-DQLUS"/>
    <x v="1"/>
    <x v="1"/>
    <x v="0"/>
    <x v="1"/>
    <x v="45"/>
    <x v="1"/>
    <x v="2"/>
    <x v="1"/>
    <x v="1"/>
    <x v="0"/>
    <x v="0"/>
    <x v="0"/>
    <x v="0"/>
    <x v="0"/>
    <x v="0"/>
    <x v="0"/>
    <x v="0"/>
    <x v="287"/>
    <x v="3338"/>
    <x v="0"/>
  </r>
  <r>
    <s v="8610-ZIKJJ"/>
    <x v="0"/>
    <x v="0"/>
    <x v="0"/>
    <x v="1"/>
    <x v="2"/>
    <x v="1"/>
    <x v="1"/>
    <x v="2"/>
    <x v="2"/>
    <x v="2"/>
    <x v="2"/>
    <x v="2"/>
    <x v="2"/>
    <x v="2"/>
    <x v="1"/>
    <x v="1"/>
    <x v="1"/>
    <x v="956"/>
    <x v="3339"/>
    <x v="0"/>
  </r>
  <r>
    <s v="3756-VNWDH"/>
    <x v="1"/>
    <x v="1"/>
    <x v="0"/>
    <x v="0"/>
    <x v="45"/>
    <x v="1"/>
    <x v="2"/>
    <x v="1"/>
    <x v="1"/>
    <x v="1"/>
    <x v="0"/>
    <x v="0"/>
    <x v="1"/>
    <x v="1"/>
    <x v="1"/>
    <x v="0"/>
    <x v="0"/>
    <x v="794"/>
    <x v="3340"/>
    <x v="0"/>
  </r>
  <r>
    <s v="7801-KICAO"/>
    <x v="0"/>
    <x v="0"/>
    <x v="1"/>
    <x v="0"/>
    <x v="32"/>
    <x v="1"/>
    <x v="2"/>
    <x v="1"/>
    <x v="0"/>
    <x v="1"/>
    <x v="0"/>
    <x v="0"/>
    <x v="0"/>
    <x v="0"/>
    <x v="0"/>
    <x v="0"/>
    <x v="0"/>
    <x v="823"/>
    <x v="3341"/>
    <x v="0"/>
  </r>
  <r>
    <s v="7673-LPRNY"/>
    <x v="0"/>
    <x v="0"/>
    <x v="1"/>
    <x v="0"/>
    <x v="57"/>
    <x v="1"/>
    <x v="2"/>
    <x v="0"/>
    <x v="1"/>
    <x v="1"/>
    <x v="1"/>
    <x v="0"/>
    <x v="1"/>
    <x v="1"/>
    <x v="1"/>
    <x v="0"/>
    <x v="0"/>
    <x v="471"/>
    <x v="3342"/>
    <x v="0"/>
  </r>
  <r>
    <s v="8229-TNIQA"/>
    <x v="0"/>
    <x v="0"/>
    <x v="1"/>
    <x v="0"/>
    <x v="54"/>
    <x v="1"/>
    <x v="1"/>
    <x v="0"/>
    <x v="0"/>
    <x v="1"/>
    <x v="0"/>
    <x v="0"/>
    <x v="0"/>
    <x v="0"/>
    <x v="0"/>
    <x v="0"/>
    <x v="1"/>
    <x v="150"/>
    <x v="3343"/>
    <x v="1"/>
  </r>
  <r>
    <s v="6060-QBMGV"/>
    <x v="1"/>
    <x v="0"/>
    <x v="0"/>
    <x v="0"/>
    <x v="27"/>
    <x v="1"/>
    <x v="1"/>
    <x v="2"/>
    <x v="2"/>
    <x v="2"/>
    <x v="2"/>
    <x v="2"/>
    <x v="2"/>
    <x v="2"/>
    <x v="2"/>
    <x v="1"/>
    <x v="3"/>
    <x v="216"/>
    <x v="3344"/>
    <x v="0"/>
  </r>
  <r>
    <s v="7339-POGZN"/>
    <x v="0"/>
    <x v="0"/>
    <x v="1"/>
    <x v="0"/>
    <x v="54"/>
    <x v="1"/>
    <x v="2"/>
    <x v="0"/>
    <x v="0"/>
    <x v="1"/>
    <x v="0"/>
    <x v="0"/>
    <x v="0"/>
    <x v="0"/>
    <x v="0"/>
    <x v="1"/>
    <x v="0"/>
    <x v="114"/>
    <x v="3345"/>
    <x v="0"/>
  </r>
  <r>
    <s v="2828-SLQPF"/>
    <x v="1"/>
    <x v="0"/>
    <x v="1"/>
    <x v="0"/>
    <x v="67"/>
    <x v="1"/>
    <x v="1"/>
    <x v="0"/>
    <x v="0"/>
    <x v="1"/>
    <x v="0"/>
    <x v="0"/>
    <x v="0"/>
    <x v="0"/>
    <x v="0"/>
    <x v="0"/>
    <x v="2"/>
    <x v="221"/>
    <x v="3346"/>
    <x v="0"/>
  </r>
  <r>
    <s v="4465-VDKIQ"/>
    <x v="0"/>
    <x v="0"/>
    <x v="1"/>
    <x v="0"/>
    <x v="32"/>
    <x v="1"/>
    <x v="1"/>
    <x v="1"/>
    <x v="0"/>
    <x v="0"/>
    <x v="1"/>
    <x v="0"/>
    <x v="0"/>
    <x v="0"/>
    <x v="0"/>
    <x v="1"/>
    <x v="0"/>
    <x v="1276"/>
    <x v="3347"/>
    <x v="0"/>
  </r>
  <r>
    <s v="2921-XWDJH"/>
    <x v="0"/>
    <x v="1"/>
    <x v="0"/>
    <x v="0"/>
    <x v="46"/>
    <x v="1"/>
    <x v="1"/>
    <x v="1"/>
    <x v="1"/>
    <x v="1"/>
    <x v="0"/>
    <x v="0"/>
    <x v="0"/>
    <x v="1"/>
    <x v="0"/>
    <x v="0"/>
    <x v="0"/>
    <x v="1277"/>
    <x v="3348"/>
    <x v="0"/>
  </r>
  <r>
    <s v="6221-AVQYL"/>
    <x v="1"/>
    <x v="0"/>
    <x v="1"/>
    <x v="0"/>
    <x v="2"/>
    <x v="1"/>
    <x v="2"/>
    <x v="1"/>
    <x v="0"/>
    <x v="1"/>
    <x v="0"/>
    <x v="0"/>
    <x v="0"/>
    <x v="0"/>
    <x v="0"/>
    <x v="0"/>
    <x v="3"/>
    <x v="342"/>
    <x v="494"/>
    <x v="1"/>
  </r>
  <r>
    <s v="2558-BUOZZ"/>
    <x v="1"/>
    <x v="0"/>
    <x v="1"/>
    <x v="0"/>
    <x v="20"/>
    <x v="1"/>
    <x v="2"/>
    <x v="1"/>
    <x v="1"/>
    <x v="0"/>
    <x v="0"/>
    <x v="0"/>
    <x v="1"/>
    <x v="0"/>
    <x v="1"/>
    <x v="1"/>
    <x v="2"/>
    <x v="285"/>
    <x v="3349"/>
    <x v="0"/>
  </r>
  <r>
    <s v="9257-AZMTZ"/>
    <x v="0"/>
    <x v="0"/>
    <x v="0"/>
    <x v="1"/>
    <x v="15"/>
    <x v="1"/>
    <x v="1"/>
    <x v="2"/>
    <x v="2"/>
    <x v="2"/>
    <x v="2"/>
    <x v="2"/>
    <x v="2"/>
    <x v="2"/>
    <x v="2"/>
    <x v="1"/>
    <x v="2"/>
    <x v="451"/>
    <x v="3350"/>
    <x v="0"/>
  </r>
  <r>
    <s v="0003-MKNFE"/>
    <x v="1"/>
    <x v="0"/>
    <x v="1"/>
    <x v="0"/>
    <x v="34"/>
    <x v="1"/>
    <x v="2"/>
    <x v="0"/>
    <x v="0"/>
    <x v="1"/>
    <x v="0"/>
    <x v="0"/>
    <x v="0"/>
    <x v="1"/>
    <x v="0"/>
    <x v="1"/>
    <x v="1"/>
    <x v="23"/>
    <x v="3351"/>
    <x v="0"/>
  </r>
  <r>
    <s v="0975-UYDTX"/>
    <x v="0"/>
    <x v="0"/>
    <x v="0"/>
    <x v="0"/>
    <x v="70"/>
    <x v="1"/>
    <x v="2"/>
    <x v="0"/>
    <x v="1"/>
    <x v="0"/>
    <x v="1"/>
    <x v="1"/>
    <x v="1"/>
    <x v="1"/>
    <x v="1"/>
    <x v="0"/>
    <x v="3"/>
    <x v="658"/>
    <x v="3352"/>
    <x v="0"/>
  </r>
  <r>
    <s v="7743-EXURX"/>
    <x v="1"/>
    <x v="0"/>
    <x v="0"/>
    <x v="1"/>
    <x v="4"/>
    <x v="1"/>
    <x v="1"/>
    <x v="0"/>
    <x v="0"/>
    <x v="1"/>
    <x v="1"/>
    <x v="0"/>
    <x v="0"/>
    <x v="0"/>
    <x v="0"/>
    <x v="0"/>
    <x v="0"/>
    <x v="666"/>
    <x v="3353"/>
    <x v="1"/>
  </r>
  <r>
    <s v="4682-BLBUC"/>
    <x v="1"/>
    <x v="0"/>
    <x v="0"/>
    <x v="0"/>
    <x v="66"/>
    <x v="1"/>
    <x v="1"/>
    <x v="0"/>
    <x v="0"/>
    <x v="0"/>
    <x v="1"/>
    <x v="1"/>
    <x v="1"/>
    <x v="0"/>
    <x v="1"/>
    <x v="0"/>
    <x v="0"/>
    <x v="785"/>
    <x v="3354"/>
    <x v="0"/>
  </r>
  <r>
    <s v="0975-VOOVL"/>
    <x v="0"/>
    <x v="0"/>
    <x v="1"/>
    <x v="0"/>
    <x v="35"/>
    <x v="0"/>
    <x v="0"/>
    <x v="0"/>
    <x v="0"/>
    <x v="0"/>
    <x v="0"/>
    <x v="0"/>
    <x v="0"/>
    <x v="0"/>
    <x v="0"/>
    <x v="1"/>
    <x v="1"/>
    <x v="998"/>
    <x v="3355"/>
    <x v="0"/>
  </r>
  <r>
    <s v="5968-VXZLG"/>
    <x v="1"/>
    <x v="0"/>
    <x v="1"/>
    <x v="0"/>
    <x v="2"/>
    <x v="1"/>
    <x v="1"/>
    <x v="0"/>
    <x v="0"/>
    <x v="1"/>
    <x v="0"/>
    <x v="0"/>
    <x v="0"/>
    <x v="0"/>
    <x v="0"/>
    <x v="0"/>
    <x v="2"/>
    <x v="1278"/>
    <x v="3356"/>
    <x v="0"/>
  </r>
  <r>
    <s v="5569-KGJHX"/>
    <x v="0"/>
    <x v="0"/>
    <x v="0"/>
    <x v="1"/>
    <x v="34"/>
    <x v="1"/>
    <x v="2"/>
    <x v="1"/>
    <x v="0"/>
    <x v="1"/>
    <x v="0"/>
    <x v="0"/>
    <x v="1"/>
    <x v="0"/>
    <x v="0"/>
    <x v="0"/>
    <x v="2"/>
    <x v="566"/>
    <x v="3357"/>
    <x v="1"/>
  </r>
  <r>
    <s v="4988-IQIGL"/>
    <x v="1"/>
    <x v="1"/>
    <x v="1"/>
    <x v="0"/>
    <x v="0"/>
    <x v="1"/>
    <x v="2"/>
    <x v="1"/>
    <x v="0"/>
    <x v="1"/>
    <x v="0"/>
    <x v="0"/>
    <x v="0"/>
    <x v="0"/>
    <x v="0"/>
    <x v="0"/>
    <x v="0"/>
    <x v="209"/>
    <x v="1905"/>
    <x v="1"/>
  </r>
  <r>
    <s v="5201-FRKKS"/>
    <x v="1"/>
    <x v="0"/>
    <x v="1"/>
    <x v="0"/>
    <x v="13"/>
    <x v="1"/>
    <x v="1"/>
    <x v="1"/>
    <x v="1"/>
    <x v="1"/>
    <x v="0"/>
    <x v="0"/>
    <x v="0"/>
    <x v="0"/>
    <x v="0"/>
    <x v="1"/>
    <x v="2"/>
    <x v="697"/>
    <x v="3358"/>
    <x v="0"/>
  </r>
  <r>
    <s v="9799-CAYJJ"/>
    <x v="0"/>
    <x v="1"/>
    <x v="0"/>
    <x v="0"/>
    <x v="2"/>
    <x v="1"/>
    <x v="1"/>
    <x v="1"/>
    <x v="0"/>
    <x v="1"/>
    <x v="0"/>
    <x v="0"/>
    <x v="0"/>
    <x v="0"/>
    <x v="0"/>
    <x v="0"/>
    <x v="0"/>
    <x v="1201"/>
    <x v="3359"/>
    <x v="0"/>
  </r>
  <r>
    <s v="7730-IUTDZ"/>
    <x v="1"/>
    <x v="0"/>
    <x v="1"/>
    <x v="0"/>
    <x v="29"/>
    <x v="1"/>
    <x v="1"/>
    <x v="1"/>
    <x v="1"/>
    <x v="1"/>
    <x v="0"/>
    <x v="0"/>
    <x v="0"/>
    <x v="0"/>
    <x v="0"/>
    <x v="0"/>
    <x v="0"/>
    <x v="408"/>
    <x v="3360"/>
    <x v="1"/>
  </r>
  <r>
    <s v="0426-TIRNE"/>
    <x v="0"/>
    <x v="0"/>
    <x v="1"/>
    <x v="0"/>
    <x v="0"/>
    <x v="1"/>
    <x v="1"/>
    <x v="2"/>
    <x v="2"/>
    <x v="2"/>
    <x v="2"/>
    <x v="2"/>
    <x v="2"/>
    <x v="2"/>
    <x v="0"/>
    <x v="1"/>
    <x v="1"/>
    <x v="786"/>
    <x v="1890"/>
    <x v="1"/>
  </r>
  <r>
    <s v="5443-SCMKX"/>
    <x v="0"/>
    <x v="0"/>
    <x v="0"/>
    <x v="0"/>
    <x v="11"/>
    <x v="1"/>
    <x v="2"/>
    <x v="1"/>
    <x v="0"/>
    <x v="0"/>
    <x v="1"/>
    <x v="0"/>
    <x v="0"/>
    <x v="1"/>
    <x v="1"/>
    <x v="0"/>
    <x v="0"/>
    <x v="404"/>
    <x v="3361"/>
    <x v="0"/>
  </r>
  <r>
    <s v="8295-KMENE"/>
    <x v="0"/>
    <x v="0"/>
    <x v="0"/>
    <x v="1"/>
    <x v="64"/>
    <x v="1"/>
    <x v="2"/>
    <x v="0"/>
    <x v="1"/>
    <x v="1"/>
    <x v="1"/>
    <x v="1"/>
    <x v="1"/>
    <x v="0"/>
    <x v="2"/>
    <x v="0"/>
    <x v="1"/>
    <x v="158"/>
    <x v="3362"/>
    <x v="0"/>
  </r>
  <r>
    <s v="6738-ISCBM"/>
    <x v="1"/>
    <x v="0"/>
    <x v="1"/>
    <x v="0"/>
    <x v="66"/>
    <x v="0"/>
    <x v="0"/>
    <x v="0"/>
    <x v="1"/>
    <x v="1"/>
    <x v="1"/>
    <x v="0"/>
    <x v="1"/>
    <x v="1"/>
    <x v="1"/>
    <x v="0"/>
    <x v="0"/>
    <x v="690"/>
    <x v="1360"/>
    <x v="0"/>
  </r>
  <r>
    <s v="9821-BESNZ"/>
    <x v="1"/>
    <x v="0"/>
    <x v="1"/>
    <x v="0"/>
    <x v="33"/>
    <x v="1"/>
    <x v="2"/>
    <x v="1"/>
    <x v="0"/>
    <x v="0"/>
    <x v="0"/>
    <x v="1"/>
    <x v="1"/>
    <x v="1"/>
    <x v="1"/>
    <x v="0"/>
    <x v="0"/>
    <x v="1279"/>
    <x v="3363"/>
    <x v="0"/>
  </r>
  <r>
    <s v="3678-MNGZX"/>
    <x v="1"/>
    <x v="0"/>
    <x v="0"/>
    <x v="1"/>
    <x v="47"/>
    <x v="1"/>
    <x v="1"/>
    <x v="2"/>
    <x v="2"/>
    <x v="2"/>
    <x v="2"/>
    <x v="2"/>
    <x v="2"/>
    <x v="2"/>
    <x v="2"/>
    <x v="1"/>
    <x v="2"/>
    <x v="81"/>
    <x v="3364"/>
    <x v="0"/>
  </r>
  <r>
    <s v="1335-NTIUC"/>
    <x v="1"/>
    <x v="0"/>
    <x v="1"/>
    <x v="0"/>
    <x v="34"/>
    <x v="0"/>
    <x v="0"/>
    <x v="0"/>
    <x v="0"/>
    <x v="1"/>
    <x v="0"/>
    <x v="0"/>
    <x v="0"/>
    <x v="0"/>
    <x v="0"/>
    <x v="0"/>
    <x v="0"/>
    <x v="55"/>
    <x v="3365"/>
    <x v="0"/>
  </r>
  <r>
    <s v="2916-BQZLN"/>
    <x v="1"/>
    <x v="0"/>
    <x v="1"/>
    <x v="0"/>
    <x v="67"/>
    <x v="1"/>
    <x v="2"/>
    <x v="1"/>
    <x v="1"/>
    <x v="1"/>
    <x v="1"/>
    <x v="0"/>
    <x v="0"/>
    <x v="0"/>
    <x v="0"/>
    <x v="0"/>
    <x v="0"/>
    <x v="929"/>
    <x v="3366"/>
    <x v="0"/>
  </r>
  <r>
    <s v="4558-CGYCZ"/>
    <x v="1"/>
    <x v="0"/>
    <x v="1"/>
    <x v="0"/>
    <x v="54"/>
    <x v="1"/>
    <x v="1"/>
    <x v="2"/>
    <x v="2"/>
    <x v="2"/>
    <x v="2"/>
    <x v="2"/>
    <x v="2"/>
    <x v="2"/>
    <x v="0"/>
    <x v="1"/>
    <x v="1"/>
    <x v="119"/>
    <x v="3367"/>
    <x v="0"/>
  </r>
  <r>
    <s v="2368-GAKKQ"/>
    <x v="0"/>
    <x v="0"/>
    <x v="1"/>
    <x v="0"/>
    <x v="27"/>
    <x v="1"/>
    <x v="2"/>
    <x v="1"/>
    <x v="1"/>
    <x v="0"/>
    <x v="1"/>
    <x v="1"/>
    <x v="1"/>
    <x v="1"/>
    <x v="2"/>
    <x v="0"/>
    <x v="2"/>
    <x v="1057"/>
    <x v="3368"/>
    <x v="0"/>
  </r>
  <r>
    <s v="8710-YGLWG"/>
    <x v="1"/>
    <x v="0"/>
    <x v="1"/>
    <x v="0"/>
    <x v="0"/>
    <x v="1"/>
    <x v="1"/>
    <x v="0"/>
    <x v="0"/>
    <x v="1"/>
    <x v="0"/>
    <x v="0"/>
    <x v="0"/>
    <x v="0"/>
    <x v="0"/>
    <x v="0"/>
    <x v="1"/>
    <x v="1147"/>
    <x v="3369"/>
    <x v="0"/>
  </r>
  <r>
    <s v="3199-XGZCY"/>
    <x v="0"/>
    <x v="0"/>
    <x v="1"/>
    <x v="0"/>
    <x v="4"/>
    <x v="1"/>
    <x v="2"/>
    <x v="1"/>
    <x v="0"/>
    <x v="1"/>
    <x v="0"/>
    <x v="0"/>
    <x v="0"/>
    <x v="0"/>
    <x v="0"/>
    <x v="0"/>
    <x v="0"/>
    <x v="508"/>
    <x v="3370"/>
    <x v="0"/>
  </r>
  <r>
    <s v="3785-KTYSH"/>
    <x v="1"/>
    <x v="0"/>
    <x v="1"/>
    <x v="0"/>
    <x v="62"/>
    <x v="1"/>
    <x v="2"/>
    <x v="2"/>
    <x v="2"/>
    <x v="2"/>
    <x v="2"/>
    <x v="2"/>
    <x v="2"/>
    <x v="2"/>
    <x v="2"/>
    <x v="1"/>
    <x v="1"/>
    <x v="504"/>
    <x v="3371"/>
    <x v="0"/>
  </r>
  <r>
    <s v="6814-ZPWFQ"/>
    <x v="1"/>
    <x v="1"/>
    <x v="1"/>
    <x v="0"/>
    <x v="69"/>
    <x v="1"/>
    <x v="2"/>
    <x v="2"/>
    <x v="2"/>
    <x v="2"/>
    <x v="2"/>
    <x v="2"/>
    <x v="2"/>
    <x v="2"/>
    <x v="1"/>
    <x v="1"/>
    <x v="2"/>
    <x v="746"/>
    <x v="3372"/>
    <x v="0"/>
  </r>
  <r>
    <s v="4063-EIKNQ"/>
    <x v="1"/>
    <x v="0"/>
    <x v="0"/>
    <x v="1"/>
    <x v="26"/>
    <x v="1"/>
    <x v="1"/>
    <x v="2"/>
    <x v="2"/>
    <x v="2"/>
    <x v="2"/>
    <x v="2"/>
    <x v="2"/>
    <x v="2"/>
    <x v="0"/>
    <x v="1"/>
    <x v="2"/>
    <x v="774"/>
    <x v="3373"/>
    <x v="0"/>
  </r>
  <r>
    <s v="6993-YCOBK"/>
    <x v="1"/>
    <x v="0"/>
    <x v="0"/>
    <x v="1"/>
    <x v="31"/>
    <x v="1"/>
    <x v="2"/>
    <x v="1"/>
    <x v="1"/>
    <x v="1"/>
    <x v="1"/>
    <x v="1"/>
    <x v="1"/>
    <x v="1"/>
    <x v="2"/>
    <x v="0"/>
    <x v="0"/>
    <x v="780"/>
    <x v="3374"/>
    <x v="0"/>
  </r>
  <r>
    <s v="5206-HPJKM"/>
    <x v="1"/>
    <x v="0"/>
    <x v="1"/>
    <x v="0"/>
    <x v="22"/>
    <x v="1"/>
    <x v="1"/>
    <x v="0"/>
    <x v="1"/>
    <x v="0"/>
    <x v="0"/>
    <x v="0"/>
    <x v="0"/>
    <x v="0"/>
    <x v="0"/>
    <x v="0"/>
    <x v="3"/>
    <x v="820"/>
    <x v="3375"/>
    <x v="0"/>
  </r>
  <r>
    <s v="7587-RZNME"/>
    <x v="1"/>
    <x v="0"/>
    <x v="1"/>
    <x v="0"/>
    <x v="35"/>
    <x v="1"/>
    <x v="1"/>
    <x v="0"/>
    <x v="0"/>
    <x v="1"/>
    <x v="0"/>
    <x v="0"/>
    <x v="0"/>
    <x v="0"/>
    <x v="0"/>
    <x v="0"/>
    <x v="0"/>
    <x v="966"/>
    <x v="3376"/>
    <x v="1"/>
  </r>
  <r>
    <s v="0748-RDGGM"/>
    <x v="1"/>
    <x v="0"/>
    <x v="0"/>
    <x v="0"/>
    <x v="27"/>
    <x v="1"/>
    <x v="1"/>
    <x v="1"/>
    <x v="1"/>
    <x v="0"/>
    <x v="1"/>
    <x v="1"/>
    <x v="1"/>
    <x v="1"/>
    <x v="1"/>
    <x v="0"/>
    <x v="2"/>
    <x v="1280"/>
    <x v="3377"/>
    <x v="1"/>
  </r>
  <r>
    <s v="8393-JMVMB"/>
    <x v="1"/>
    <x v="0"/>
    <x v="1"/>
    <x v="0"/>
    <x v="0"/>
    <x v="1"/>
    <x v="1"/>
    <x v="2"/>
    <x v="2"/>
    <x v="2"/>
    <x v="2"/>
    <x v="2"/>
    <x v="2"/>
    <x v="2"/>
    <x v="0"/>
    <x v="1"/>
    <x v="1"/>
    <x v="93"/>
    <x v="100"/>
    <x v="0"/>
  </r>
  <r>
    <s v="5019-GQVCR"/>
    <x v="1"/>
    <x v="1"/>
    <x v="1"/>
    <x v="0"/>
    <x v="29"/>
    <x v="1"/>
    <x v="2"/>
    <x v="1"/>
    <x v="0"/>
    <x v="1"/>
    <x v="0"/>
    <x v="0"/>
    <x v="1"/>
    <x v="0"/>
    <x v="0"/>
    <x v="0"/>
    <x v="0"/>
    <x v="587"/>
    <x v="3378"/>
    <x v="0"/>
  </r>
  <r>
    <s v="6036-TTFYU"/>
    <x v="0"/>
    <x v="0"/>
    <x v="0"/>
    <x v="0"/>
    <x v="10"/>
    <x v="1"/>
    <x v="1"/>
    <x v="2"/>
    <x v="2"/>
    <x v="2"/>
    <x v="2"/>
    <x v="2"/>
    <x v="2"/>
    <x v="2"/>
    <x v="0"/>
    <x v="1"/>
    <x v="1"/>
    <x v="127"/>
    <x v="3379"/>
    <x v="0"/>
  </r>
  <r>
    <s v="2550-AEVRU"/>
    <x v="0"/>
    <x v="0"/>
    <x v="0"/>
    <x v="1"/>
    <x v="58"/>
    <x v="1"/>
    <x v="1"/>
    <x v="0"/>
    <x v="1"/>
    <x v="0"/>
    <x v="0"/>
    <x v="0"/>
    <x v="0"/>
    <x v="0"/>
    <x v="1"/>
    <x v="1"/>
    <x v="0"/>
    <x v="353"/>
    <x v="3380"/>
    <x v="0"/>
  </r>
  <r>
    <s v="0969-RGKCU"/>
    <x v="1"/>
    <x v="0"/>
    <x v="0"/>
    <x v="1"/>
    <x v="50"/>
    <x v="1"/>
    <x v="1"/>
    <x v="2"/>
    <x v="2"/>
    <x v="2"/>
    <x v="2"/>
    <x v="2"/>
    <x v="2"/>
    <x v="2"/>
    <x v="1"/>
    <x v="1"/>
    <x v="3"/>
    <x v="21"/>
    <x v="3381"/>
    <x v="0"/>
  </r>
  <r>
    <s v="0378-CJKPV"/>
    <x v="0"/>
    <x v="0"/>
    <x v="0"/>
    <x v="0"/>
    <x v="21"/>
    <x v="1"/>
    <x v="2"/>
    <x v="1"/>
    <x v="1"/>
    <x v="0"/>
    <x v="1"/>
    <x v="1"/>
    <x v="1"/>
    <x v="1"/>
    <x v="2"/>
    <x v="1"/>
    <x v="3"/>
    <x v="1281"/>
    <x v="3382"/>
    <x v="0"/>
  </r>
  <r>
    <s v="4706-AXVKM"/>
    <x v="0"/>
    <x v="1"/>
    <x v="1"/>
    <x v="0"/>
    <x v="26"/>
    <x v="1"/>
    <x v="2"/>
    <x v="1"/>
    <x v="0"/>
    <x v="1"/>
    <x v="0"/>
    <x v="0"/>
    <x v="0"/>
    <x v="1"/>
    <x v="0"/>
    <x v="0"/>
    <x v="3"/>
    <x v="295"/>
    <x v="3383"/>
    <x v="1"/>
  </r>
  <r>
    <s v="5889-JTMUL"/>
    <x v="0"/>
    <x v="1"/>
    <x v="0"/>
    <x v="0"/>
    <x v="37"/>
    <x v="1"/>
    <x v="2"/>
    <x v="1"/>
    <x v="0"/>
    <x v="0"/>
    <x v="1"/>
    <x v="0"/>
    <x v="1"/>
    <x v="0"/>
    <x v="0"/>
    <x v="0"/>
    <x v="0"/>
    <x v="329"/>
    <x v="3384"/>
    <x v="1"/>
  </r>
  <r>
    <s v="9026-RNUJS"/>
    <x v="1"/>
    <x v="1"/>
    <x v="1"/>
    <x v="0"/>
    <x v="24"/>
    <x v="1"/>
    <x v="1"/>
    <x v="0"/>
    <x v="0"/>
    <x v="1"/>
    <x v="1"/>
    <x v="0"/>
    <x v="0"/>
    <x v="0"/>
    <x v="0"/>
    <x v="1"/>
    <x v="0"/>
    <x v="519"/>
    <x v="3385"/>
    <x v="1"/>
  </r>
  <r>
    <s v="3746-EUBYR"/>
    <x v="1"/>
    <x v="0"/>
    <x v="0"/>
    <x v="0"/>
    <x v="0"/>
    <x v="1"/>
    <x v="2"/>
    <x v="1"/>
    <x v="0"/>
    <x v="1"/>
    <x v="0"/>
    <x v="0"/>
    <x v="0"/>
    <x v="0"/>
    <x v="0"/>
    <x v="0"/>
    <x v="2"/>
    <x v="484"/>
    <x v="645"/>
    <x v="1"/>
  </r>
  <r>
    <s v="2332-EFBJY"/>
    <x v="1"/>
    <x v="0"/>
    <x v="1"/>
    <x v="0"/>
    <x v="10"/>
    <x v="1"/>
    <x v="1"/>
    <x v="2"/>
    <x v="2"/>
    <x v="2"/>
    <x v="2"/>
    <x v="2"/>
    <x v="2"/>
    <x v="2"/>
    <x v="0"/>
    <x v="0"/>
    <x v="1"/>
    <x v="139"/>
    <x v="3386"/>
    <x v="1"/>
  </r>
  <r>
    <s v="2880-FPNAE"/>
    <x v="1"/>
    <x v="1"/>
    <x v="0"/>
    <x v="0"/>
    <x v="2"/>
    <x v="1"/>
    <x v="1"/>
    <x v="1"/>
    <x v="0"/>
    <x v="1"/>
    <x v="1"/>
    <x v="0"/>
    <x v="0"/>
    <x v="0"/>
    <x v="0"/>
    <x v="0"/>
    <x v="0"/>
    <x v="526"/>
    <x v="3387"/>
    <x v="0"/>
  </r>
  <r>
    <s v="1703-MGIAB"/>
    <x v="0"/>
    <x v="0"/>
    <x v="1"/>
    <x v="0"/>
    <x v="22"/>
    <x v="1"/>
    <x v="2"/>
    <x v="0"/>
    <x v="0"/>
    <x v="1"/>
    <x v="1"/>
    <x v="1"/>
    <x v="1"/>
    <x v="0"/>
    <x v="0"/>
    <x v="0"/>
    <x v="1"/>
    <x v="382"/>
    <x v="3388"/>
    <x v="0"/>
  </r>
  <r>
    <s v="4311-QTTAI"/>
    <x v="0"/>
    <x v="0"/>
    <x v="1"/>
    <x v="0"/>
    <x v="10"/>
    <x v="1"/>
    <x v="1"/>
    <x v="2"/>
    <x v="2"/>
    <x v="2"/>
    <x v="2"/>
    <x v="2"/>
    <x v="2"/>
    <x v="2"/>
    <x v="1"/>
    <x v="1"/>
    <x v="3"/>
    <x v="195"/>
    <x v="3389"/>
    <x v="0"/>
  </r>
  <r>
    <s v="9474-PHLYD"/>
    <x v="0"/>
    <x v="0"/>
    <x v="1"/>
    <x v="0"/>
    <x v="30"/>
    <x v="1"/>
    <x v="1"/>
    <x v="0"/>
    <x v="0"/>
    <x v="1"/>
    <x v="1"/>
    <x v="0"/>
    <x v="0"/>
    <x v="1"/>
    <x v="0"/>
    <x v="0"/>
    <x v="0"/>
    <x v="890"/>
    <x v="3390"/>
    <x v="1"/>
  </r>
  <r>
    <s v="4318-RAJVY"/>
    <x v="0"/>
    <x v="0"/>
    <x v="1"/>
    <x v="0"/>
    <x v="6"/>
    <x v="1"/>
    <x v="1"/>
    <x v="2"/>
    <x v="2"/>
    <x v="2"/>
    <x v="2"/>
    <x v="2"/>
    <x v="2"/>
    <x v="2"/>
    <x v="1"/>
    <x v="0"/>
    <x v="1"/>
    <x v="21"/>
    <x v="3391"/>
    <x v="0"/>
  </r>
  <r>
    <s v="2165-VOEGB"/>
    <x v="0"/>
    <x v="0"/>
    <x v="1"/>
    <x v="1"/>
    <x v="25"/>
    <x v="1"/>
    <x v="1"/>
    <x v="1"/>
    <x v="1"/>
    <x v="0"/>
    <x v="0"/>
    <x v="1"/>
    <x v="1"/>
    <x v="1"/>
    <x v="1"/>
    <x v="0"/>
    <x v="2"/>
    <x v="704"/>
    <x v="3392"/>
    <x v="1"/>
  </r>
  <r>
    <s v="3612-YUNGG"/>
    <x v="1"/>
    <x v="0"/>
    <x v="0"/>
    <x v="1"/>
    <x v="38"/>
    <x v="1"/>
    <x v="2"/>
    <x v="1"/>
    <x v="0"/>
    <x v="0"/>
    <x v="1"/>
    <x v="1"/>
    <x v="1"/>
    <x v="1"/>
    <x v="2"/>
    <x v="0"/>
    <x v="3"/>
    <x v="207"/>
    <x v="3393"/>
    <x v="0"/>
  </r>
  <r>
    <s v="2254-DLXRI"/>
    <x v="0"/>
    <x v="0"/>
    <x v="1"/>
    <x v="0"/>
    <x v="0"/>
    <x v="1"/>
    <x v="2"/>
    <x v="1"/>
    <x v="0"/>
    <x v="0"/>
    <x v="0"/>
    <x v="0"/>
    <x v="0"/>
    <x v="0"/>
    <x v="0"/>
    <x v="0"/>
    <x v="1"/>
    <x v="574"/>
    <x v="3394"/>
    <x v="0"/>
  </r>
  <r>
    <s v="5062-CJJKH"/>
    <x v="1"/>
    <x v="0"/>
    <x v="0"/>
    <x v="1"/>
    <x v="13"/>
    <x v="1"/>
    <x v="1"/>
    <x v="0"/>
    <x v="0"/>
    <x v="0"/>
    <x v="1"/>
    <x v="0"/>
    <x v="0"/>
    <x v="0"/>
    <x v="1"/>
    <x v="1"/>
    <x v="1"/>
    <x v="665"/>
    <x v="3395"/>
    <x v="0"/>
  </r>
  <r>
    <s v="9028-LIHRP"/>
    <x v="1"/>
    <x v="0"/>
    <x v="0"/>
    <x v="1"/>
    <x v="16"/>
    <x v="1"/>
    <x v="1"/>
    <x v="1"/>
    <x v="1"/>
    <x v="0"/>
    <x v="1"/>
    <x v="1"/>
    <x v="1"/>
    <x v="0"/>
    <x v="2"/>
    <x v="1"/>
    <x v="3"/>
    <x v="1224"/>
    <x v="3396"/>
    <x v="0"/>
  </r>
  <r>
    <s v="2219-MVUSO"/>
    <x v="1"/>
    <x v="0"/>
    <x v="1"/>
    <x v="0"/>
    <x v="4"/>
    <x v="1"/>
    <x v="1"/>
    <x v="0"/>
    <x v="0"/>
    <x v="1"/>
    <x v="0"/>
    <x v="0"/>
    <x v="0"/>
    <x v="0"/>
    <x v="0"/>
    <x v="0"/>
    <x v="1"/>
    <x v="965"/>
    <x v="3397"/>
    <x v="1"/>
  </r>
  <r>
    <s v="1053-MXTTK"/>
    <x v="0"/>
    <x v="0"/>
    <x v="0"/>
    <x v="1"/>
    <x v="21"/>
    <x v="1"/>
    <x v="1"/>
    <x v="1"/>
    <x v="1"/>
    <x v="0"/>
    <x v="1"/>
    <x v="1"/>
    <x v="1"/>
    <x v="1"/>
    <x v="2"/>
    <x v="0"/>
    <x v="2"/>
    <x v="461"/>
    <x v="3398"/>
    <x v="0"/>
  </r>
  <r>
    <s v="1530-ZTDOZ"/>
    <x v="0"/>
    <x v="0"/>
    <x v="0"/>
    <x v="0"/>
    <x v="12"/>
    <x v="0"/>
    <x v="0"/>
    <x v="0"/>
    <x v="1"/>
    <x v="1"/>
    <x v="0"/>
    <x v="0"/>
    <x v="1"/>
    <x v="0"/>
    <x v="0"/>
    <x v="1"/>
    <x v="2"/>
    <x v="1128"/>
    <x v="3399"/>
    <x v="0"/>
  </r>
  <r>
    <s v="1301-LOPVR"/>
    <x v="1"/>
    <x v="0"/>
    <x v="0"/>
    <x v="1"/>
    <x v="44"/>
    <x v="0"/>
    <x v="0"/>
    <x v="0"/>
    <x v="1"/>
    <x v="0"/>
    <x v="1"/>
    <x v="1"/>
    <x v="0"/>
    <x v="1"/>
    <x v="1"/>
    <x v="0"/>
    <x v="3"/>
    <x v="851"/>
    <x v="3400"/>
    <x v="0"/>
  </r>
  <r>
    <s v="0853-TWRVK"/>
    <x v="1"/>
    <x v="0"/>
    <x v="0"/>
    <x v="0"/>
    <x v="21"/>
    <x v="1"/>
    <x v="2"/>
    <x v="1"/>
    <x v="1"/>
    <x v="0"/>
    <x v="1"/>
    <x v="1"/>
    <x v="0"/>
    <x v="1"/>
    <x v="2"/>
    <x v="1"/>
    <x v="2"/>
    <x v="619"/>
    <x v="3401"/>
    <x v="0"/>
  </r>
  <r>
    <s v="8914-RBTSB"/>
    <x v="1"/>
    <x v="0"/>
    <x v="0"/>
    <x v="0"/>
    <x v="36"/>
    <x v="1"/>
    <x v="2"/>
    <x v="1"/>
    <x v="0"/>
    <x v="0"/>
    <x v="1"/>
    <x v="0"/>
    <x v="1"/>
    <x v="0"/>
    <x v="0"/>
    <x v="1"/>
    <x v="0"/>
    <x v="972"/>
    <x v="3402"/>
    <x v="1"/>
  </r>
  <r>
    <s v="6212-ATMLK"/>
    <x v="0"/>
    <x v="0"/>
    <x v="1"/>
    <x v="0"/>
    <x v="37"/>
    <x v="1"/>
    <x v="2"/>
    <x v="1"/>
    <x v="0"/>
    <x v="1"/>
    <x v="0"/>
    <x v="0"/>
    <x v="1"/>
    <x v="1"/>
    <x v="0"/>
    <x v="0"/>
    <x v="0"/>
    <x v="1008"/>
    <x v="3403"/>
    <x v="0"/>
  </r>
  <r>
    <s v="8200-LGKSR"/>
    <x v="1"/>
    <x v="0"/>
    <x v="0"/>
    <x v="0"/>
    <x v="16"/>
    <x v="1"/>
    <x v="2"/>
    <x v="0"/>
    <x v="1"/>
    <x v="1"/>
    <x v="1"/>
    <x v="1"/>
    <x v="1"/>
    <x v="1"/>
    <x v="2"/>
    <x v="1"/>
    <x v="0"/>
    <x v="1255"/>
    <x v="3404"/>
    <x v="0"/>
  </r>
  <r>
    <s v="1568-BEKZM"/>
    <x v="1"/>
    <x v="1"/>
    <x v="0"/>
    <x v="0"/>
    <x v="27"/>
    <x v="1"/>
    <x v="2"/>
    <x v="0"/>
    <x v="1"/>
    <x v="0"/>
    <x v="1"/>
    <x v="1"/>
    <x v="1"/>
    <x v="1"/>
    <x v="2"/>
    <x v="1"/>
    <x v="3"/>
    <x v="19"/>
    <x v="3405"/>
    <x v="0"/>
  </r>
  <r>
    <s v="0670-ANMUU"/>
    <x v="1"/>
    <x v="0"/>
    <x v="1"/>
    <x v="0"/>
    <x v="16"/>
    <x v="1"/>
    <x v="2"/>
    <x v="1"/>
    <x v="1"/>
    <x v="1"/>
    <x v="0"/>
    <x v="1"/>
    <x v="0"/>
    <x v="1"/>
    <x v="1"/>
    <x v="1"/>
    <x v="3"/>
    <x v="783"/>
    <x v="3406"/>
    <x v="0"/>
  </r>
  <r>
    <s v="6897-RWMUB"/>
    <x v="1"/>
    <x v="0"/>
    <x v="0"/>
    <x v="1"/>
    <x v="59"/>
    <x v="1"/>
    <x v="1"/>
    <x v="0"/>
    <x v="1"/>
    <x v="0"/>
    <x v="1"/>
    <x v="1"/>
    <x v="0"/>
    <x v="0"/>
    <x v="2"/>
    <x v="0"/>
    <x v="2"/>
    <x v="1282"/>
    <x v="3407"/>
    <x v="0"/>
  </r>
  <r>
    <s v="0963-ZBDRN"/>
    <x v="1"/>
    <x v="0"/>
    <x v="1"/>
    <x v="0"/>
    <x v="48"/>
    <x v="1"/>
    <x v="1"/>
    <x v="1"/>
    <x v="0"/>
    <x v="1"/>
    <x v="0"/>
    <x v="1"/>
    <x v="1"/>
    <x v="1"/>
    <x v="0"/>
    <x v="0"/>
    <x v="0"/>
    <x v="1283"/>
    <x v="3408"/>
    <x v="1"/>
  </r>
  <r>
    <s v="7594-RQHXR"/>
    <x v="0"/>
    <x v="0"/>
    <x v="1"/>
    <x v="1"/>
    <x v="0"/>
    <x v="1"/>
    <x v="1"/>
    <x v="1"/>
    <x v="0"/>
    <x v="1"/>
    <x v="0"/>
    <x v="0"/>
    <x v="0"/>
    <x v="1"/>
    <x v="0"/>
    <x v="0"/>
    <x v="0"/>
    <x v="1228"/>
    <x v="3409"/>
    <x v="1"/>
  </r>
  <r>
    <s v="6999-CHVCF"/>
    <x v="1"/>
    <x v="0"/>
    <x v="1"/>
    <x v="0"/>
    <x v="47"/>
    <x v="1"/>
    <x v="2"/>
    <x v="1"/>
    <x v="1"/>
    <x v="0"/>
    <x v="1"/>
    <x v="0"/>
    <x v="0"/>
    <x v="1"/>
    <x v="2"/>
    <x v="0"/>
    <x v="2"/>
    <x v="376"/>
    <x v="3410"/>
    <x v="0"/>
  </r>
  <r>
    <s v="6134-KWTBV"/>
    <x v="1"/>
    <x v="0"/>
    <x v="1"/>
    <x v="0"/>
    <x v="8"/>
    <x v="1"/>
    <x v="2"/>
    <x v="2"/>
    <x v="2"/>
    <x v="2"/>
    <x v="2"/>
    <x v="2"/>
    <x v="2"/>
    <x v="2"/>
    <x v="2"/>
    <x v="1"/>
    <x v="2"/>
    <x v="1284"/>
    <x v="3411"/>
    <x v="0"/>
  </r>
  <r>
    <s v="1077-HUUJM"/>
    <x v="0"/>
    <x v="0"/>
    <x v="1"/>
    <x v="1"/>
    <x v="40"/>
    <x v="1"/>
    <x v="1"/>
    <x v="1"/>
    <x v="0"/>
    <x v="1"/>
    <x v="0"/>
    <x v="0"/>
    <x v="0"/>
    <x v="0"/>
    <x v="0"/>
    <x v="0"/>
    <x v="0"/>
    <x v="921"/>
    <x v="3412"/>
    <x v="0"/>
  </r>
  <r>
    <s v="6331-EWIEB"/>
    <x v="1"/>
    <x v="0"/>
    <x v="1"/>
    <x v="0"/>
    <x v="61"/>
    <x v="1"/>
    <x v="2"/>
    <x v="1"/>
    <x v="0"/>
    <x v="1"/>
    <x v="0"/>
    <x v="0"/>
    <x v="1"/>
    <x v="0"/>
    <x v="0"/>
    <x v="0"/>
    <x v="0"/>
    <x v="480"/>
    <x v="3413"/>
    <x v="1"/>
  </r>
  <r>
    <s v="0895-LNKRC"/>
    <x v="1"/>
    <x v="0"/>
    <x v="0"/>
    <x v="1"/>
    <x v="53"/>
    <x v="1"/>
    <x v="1"/>
    <x v="2"/>
    <x v="2"/>
    <x v="2"/>
    <x v="2"/>
    <x v="2"/>
    <x v="2"/>
    <x v="2"/>
    <x v="1"/>
    <x v="1"/>
    <x v="1"/>
    <x v="93"/>
    <x v="153"/>
    <x v="0"/>
  </r>
  <r>
    <s v="2045-BMBTJ"/>
    <x v="0"/>
    <x v="1"/>
    <x v="1"/>
    <x v="0"/>
    <x v="55"/>
    <x v="0"/>
    <x v="0"/>
    <x v="0"/>
    <x v="1"/>
    <x v="0"/>
    <x v="1"/>
    <x v="0"/>
    <x v="1"/>
    <x v="1"/>
    <x v="0"/>
    <x v="0"/>
    <x v="2"/>
    <x v="890"/>
    <x v="3414"/>
    <x v="0"/>
  </r>
  <r>
    <s v="8417-GSODA"/>
    <x v="1"/>
    <x v="0"/>
    <x v="0"/>
    <x v="1"/>
    <x v="7"/>
    <x v="1"/>
    <x v="2"/>
    <x v="1"/>
    <x v="0"/>
    <x v="1"/>
    <x v="0"/>
    <x v="0"/>
    <x v="1"/>
    <x v="1"/>
    <x v="1"/>
    <x v="1"/>
    <x v="2"/>
    <x v="944"/>
    <x v="3415"/>
    <x v="0"/>
  </r>
  <r>
    <s v="5171-EPLKN"/>
    <x v="1"/>
    <x v="0"/>
    <x v="1"/>
    <x v="0"/>
    <x v="23"/>
    <x v="1"/>
    <x v="1"/>
    <x v="2"/>
    <x v="2"/>
    <x v="2"/>
    <x v="2"/>
    <x v="2"/>
    <x v="2"/>
    <x v="2"/>
    <x v="2"/>
    <x v="1"/>
    <x v="3"/>
    <x v="216"/>
    <x v="3416"/>
    <x v="0"/>
  </r>
  <r>
    <s v="4452-QIIEB"/>
    <x v="1"/>
    <x v="0"/>
    <x v="1"/>
    <x v="0"/>
    <x v="40"/>
    <x v="1"/>
    <x v="1"/>
    <x v="0"/>
    <x v="0"/>
    <x v="1"/>
    <x v="0"/>
    <x v="0"/>
    <x v="0"/>
    <x v="0"/>
    <x v="0"/>
    <x v="1"/>
    <x v="1"/>
    <x v="1285"/>
    <x v="3417"/>
    <x v="0"/>
  </r>
  <r>
    <s v="5998-VVEJY"/>
    <x v="1"/>
    <x v="0"/>
    <x v="1"/>
    <x v="0"/>
    <x v="70"/>
    <x v="1"/>
    <x v="2"/>
    <x v="1"/>
    <x v="0"/>
    <x v="1"/>
    <x v="0"/>
    <x v="1"/>
    <x v="0"/>
    <x v="0"/>
    <x v="0"/>
    <x v="0"/>
    <x v="0"/>
    <x v="403"/>
    <x v="3418"/>
    <x v="1"/>
  </r>
  <r>
    <s v="1624-NALOJ"/>
    <x v="1"/>
    <x v="1"/>
    <x v="1"/>
    <x v="0"/>
    <x v="24"/>
    <x v="1"/>
    <x v="2"/>
    <x v="1"/>
    <x v="0"/>
    <x v="0"/>
    <x v="0"/>
    <x v="0"/>
    <x v="0"/>
    <x v="1"/>
    <x v="0"/>
    <x v="0"/>
    <x v="0"/>
    <x v="590"/>
    <x v="3419"/>
    <x v="1"/>
  </r>
  <r>
    <s v="6741-EGCBI"/>
    <x v="1"/>
    <x v="1"/>
    <x v="1"/>
    <x v="0"/>
    <x v="19"/>
    <x v="1"/>
    <x v="2"/>
    <x v="1"/>
    <x v="1"/>
    <x v="1"/>
    <x v="0"/>
    <x v="0"/>
    <x v="0"/>
    <x v="1"/>
    <x v="0"/>
    <x v="0"/>
    <x v="3"/>
    <x v="937"/>
    <x v="3420"/>
    <x v="0"/>
  </r>
  <r>
    <s v="7820-ZYGNY"/>
    <x v="1"/>
    <x v="0"/>
    <x v="1"/>
    <x v="0"/>
    <x v="28"/>
    <x v="1"/>
    <x v="2"/>
    <x v="1"/>
    <x v="0"/>
    <x v="0"/>
    <x v="0"/>
    <x v="0"/>
    <x v="0"/>
    <x v="1"/>
    <x v="1"/>
    <x v="1"/>
    <x v="3"/>
    <x v="677"/>
    <x v="3421"/>
    <x v="0"/>
  </r>
  <r>
    <s v="4317-VTEOA"/>
    <x v="1"/>
    <x v="0"/>
    <x v="1"/>
    <x v="0"/>
    <x v="0"/>
    <x v="1"/>
    <x v="1"/>
    <x v="0"/>
    <x v="0"/>
    <x v="0"/>
    <x v="0"/>
    <x v="0"/>
    <x v="0"/>
    <x v="0"/>
    <x v="0"/>
    <x v="0"/>
    <x v="0"/>
    <x v="1286"/>
    <x v="3422"/>
    <x v="1"/>
  </r>
  <r>
    <s v="9677-AVKED"/>
    <x v="0"/>
    <x v="0"/>
    <x v="1"/>
    <x v="1"/>
    <x v="62"/>
    <x v="1"/>
    <x v="2"/>
    <x v="0"/>
    <x v="0"/>
    <x v="0"/>
    <x v="1"/>
    <x v="1"/>
    <x v="1"/>
    <x v="1"/>
    <x v="1"/>
    <x v="0"/>
    <x v="0"/>
    <x v="201"/>
    <x v="3423"/>
    <x v="0"/>
  </r>
  <r>
    <s v="1670-SVOWZ"/>
    <x v="0"/>
    <x v="0"/>
    <x v="0"/>
    <x v="1"/>
    <x v="60"/>
    <x v="1"/>
    <x v="1"/>
    <x v="1"/>
    <x v="0"/>
    <x v="0"/>
    <x v="0"/>
    <x v="1"/>
    <x v="0"/>
    <x v="1"/>
    <x v="0"/>
    <x v="0"/>
    <x v="3"/>
    <x v="317"/>
    <x v="3424"/>
    <x v="1"/>
  </r>
  <r>
    <s v="2227-JRSJX"/>
    <x v="0"/>
    <x v="0"/>
    <x v="1"/>
    <x v="0"/>
    <x v="17"/>
    <x v="1"/>
    <x v="1"/>
    <x v="1"/>
    <x v="0"/>
    <x v="0"/>
    <x v="0"/>
    <x v="1"/>
    <x v="1"/>
    <x v="1"/>
    <x v="0"/>
    <x v="0"/>
    <x v="2"/>
    <x v="452"/>
    <x v="3425"/>
    <x v="0"/>
  </r>
  <r>
    <s v="9847-HNVGP"/>
    <x v="1"/>
    <x v="0"/>
    <x v="1"/>
    <x v="0"/>
    <x v="22"/>
    <x v="1"/>
    <x v="1"/>
    <x v="2"/>
    <x v="2"/>
    <x v="2"/>
    <x v="2"/>
    <x v="2"/>
    <x v="2"/>
    <x v="2"/>
    <x v="1"/>
    <x v="1"/>
    <x v="1"/>
    <x v="81"/>
    <x v="3426"/>
    <x v="0"/>
  </r>
  <r>
    <s v="6696-YDAYZ"/>
    <x v="1"/>
    <x v="0"/>
    <x v="0"/>
    <x v="1"/>
    <x v="10"/>
    <x v="1"/>
    <x v="1"/>
    <x v="2"/>
    <x v="2"/>
    <x v="2"/>
    <x v="2"/>
    <x v="2"/>
    <x v="2"/>
    <x v="2"/>
    <x v="2"/>
    <x v="1"/>
    <x v="1"/>
    <x v="289"/>
    <x v="3427"/>
    <x v="0"/>
  </r>
  <r>
    <s v="8980-WQFWL"/>
    <x v="0"/>
    <x v="0"/>
    <x v="1"/>
    <x v="0"/>
    <x v="42"/>
    <x v="1"/>
    <x v="1"/>
    <x v="0"/>
    <x v="0"/>
    <x v="1"/>
    <x v="1"/>
    <x v="0"/>
    <x v="0"/>
    <x v="1"/>
    <x v="0"/>
    <x v="0"/>
    <x v="0"/>
    <x v="1239"/>
    <x v="3428"/>
    <x v="0"/>
  </r>
  <r>
    <s v="1730-ZMAME"/>
    <x v="0"/>
    <x v="1"/>
    <x v="1"/>
    <x v="0"/>
    <x v="48"/>
    <x v="1"/>
    <x v="1"/>
    <x v="1"/>
    <x v="0"/>
    <x v="1"/>
    <x v="0"/>
    <x v="0"/>
    <x v="0"/>
    <x v="1"/>
    <x v="0"/>
    <x v="0"/>
    <x v="0"/>
    <x v="849"/>
    <x v="3429"/>
    <x v="0"/>
  </r>
  <r>
    <s v="6506-EYCNH"/>
    <x v="0"/>
    <x v="0"/>
    <x v="0"/>
    <x v="1"/>
    <x v="7"/>
    <x v="1"/>
    <x v="1"/>
    <x v="2"/>
    <x v="2"/>
    <x v="2"/>
    <x v="2"/>
    <x v="2"/>
    <x v="2"/>
    <x v="2"/>
    <x v="0"/>
    <x v="0"/>
    <x v="2"/>
    <x v="425"/>
    <x v="3430"/>
    <x v="0"/>
  </r>
  <r>
    <s v="4634-JLRJT"/>
    <x v="0"/>
    <x v="0"/>
    <x v="1"/>
    <x v="0"/>
    <x v="0"/>
    <x v="1"/>
    <x v="1"/>
    <x v="2"/>
    <x v="2"/>
    <x v="2"/>
    <x v="2"/>
    <x v="2"/>
    <x v="2"/>
    <x v="2"/>
    <x v="0"/>
    <x v="0"/>
    <x v="1"/>
    <x v="477"/>
    <x v="1362"/>
    <x v="0"/>
  </r>
  <r>
    <s v="9501-UKKNL"/>
    <x v="1"/>
    <x v="0"/>
    <x v="1"/>
    <x v="0"/>
    <x v="64"/>
    <x v="0"/>
    <x v="0"/>
    <x v="0"/>
    <x v="0"/>
    <x v="1"/>
    <x v="0"/>
    <x v="1"/>
    <x v="1"/>
    <x v="1"/>
    <x v="0"/>
    <x v="0"/>
    <x v="0"/>
    <x v="1287"/>
    <x v="3431"/>
    <x v="0"/>
  </r>
  <r>
    <s v="2560-QTSBS"/>
    <x v="0"/>
    <x v="0"/>
    <x v="0"/>
    <x v="1"/>
    <x v="21"/>
    <x v="1"/>
    <x v="2"/>
    <x v="2"/>
    <x v="2"/>
    <x v="2"/>
    <x v="2"/>
    <x v="2"/>
    <x v="2"/>
    <x v="2"/>
    <x v="1"/>
    <x v="0"/>
    <x v="2"/>
    <x v="815"/>
    <x v="3432"/>
    <x v="0"/>
  </r>
  <r>
    <s v="7541-YLXCL"/>
    <x v="1"/>
    <x v="0"/>
    <x v="1"/>
    <x v="0"/>
    <x v="51"/>
    <x v="1"/>
    <x v="1"/>
    <x v="0"/>
    <x v="0"/>
    <x v="0"/>
    <x v="0"/>
    <x v="1"/>
    <x v="0"/>
    <x v="1"/>
    <x v="1"/>
    <x v="0"/>
    <x v="1"/>
    <x v="1288"/>
    <x v="3433"/>
    <x v="1"/>
  </r>
  <r>
    <s v="4795-WRNVT"/>
    <x v="0"/>
    <x v="0"/>
    <x v="1"/>
    <x v="0"/>
    <x v="63"/>
    <x v="1"/>
    <x v="1"/>
    <x v="0"/>
    <x v="1"/>
    <x v="0"/>
    <x v="0"/>
    <x v="0"/>
    <x v="1"/>
    <x v="0"/>
    <x v="0"/>
    <x v="1"/>
    <x v="1"/>
    <x v="843"/>
    <x v="3434"/>
    <x v="0"/>
  </r>
  <r>
    <s v="6080-TCMYC"/>
    <x v="1"/>
    <x v="0"/>
    <x v="0"/>
    <x v="1"/>
    <x v="63"/>
    <x v="1"/>
    <x v="2"/>
    <x v="1"/>
    <x v="0"/>
    <x v="1"/>
    <x v="1"/>
    <x v="0"/>
    <x v="0"/>
    <x v="0"/>
    <x v="0"/>
    <x v="0"/>
    <x v="0"/>
    <x v="614"/>
    <x v="3435"/>
    <x v="0"/>
  </r>
  <r>
    <s v="0260-ZDLGK"/>
    <x v="0"/>
    <x v="0"/>
    <x v="1"/>
    <x v="1"/>
    <x v="34"/>
    <x v="1"/>
    <x v="1"/>
    <x v="0"/>
    <x v="0"/>
    <x v="1"/>
    <x v="1"/>
    <x v="1"/>
    <x v="1"/>
    <x v="1"/>
    <x v="0"/>
    <x v="0"/>
    <x v="1"/>
    <x v="1034"/>
    <x v="3436"/>
    <x v="1"/>
  </r>
  <r>
    <s v="7860-UXCRM"/>
    <x v="1"/>
    <x v="0"/>
    <x v="0"/>
    <x v="1"/>
    <x v="28"/>
    <x v="1"/>
    <x v="1"/>
    <x v="0"/>
    <x v="1"/>
    <x v="0"/>
    <x v="1"/>
    <x v="1"/>
    <x v="1"/>
    <x v="0"/>
    <x v="2"/>
    <x v="1"/>
    <x v="3"/>
    <x v="244"/>
    <x v="3437"/>
    <x v="0"/>
  </r>
  <r>
    <s v="6357-JJPQT"/>
    <x v="0"/>
    <x v="0"/>
    <x v="1"/>
    <x v="0"/>
    <x v="35"/>
    <x v="1"/>
    <x v="1"/>
    <x v="1"/>
    <x v="0"/>
    <x v="1"/>
    <x v="0"/>
    <x v="0"/>
    <x v="1"/>
    <x v="0"/>
    <x v="0"/>
    <x v="0"/>
    <x v="0"/>
    <x v="403"/>
    <x v="3438"/>
    <x v="0"/>
  </r>
  <r>
    <s v="2292-XQWSV"/>
    <x v="1"/>
    <x v="0"/>
    <x v="0"/>
    <x v="1"/>
    <x v="63"/>
    <x v="0"/>
    <x v="0"/>
    <x v="0"/>
    <x v="0"/>
    <x v="0"/>
    <x v="1"/>
    <x v="1"/>
    <x v="1"/>
    <x v="1"/>
    <x v="1"/>
    <x v="1"/>
    <x v="1"/>
    <x v="255"/>
    <x v="3439"/>
    <x v="0"/>
  </r>
  <r>
    <s v="9552-TGUZV"/>
    <x v="1"/>
    <x v="0"/>
    <x v="0"/>
    <x v="0"/>
    <x v="4"/>
    <x v="1"/>
    <x v="1"/>
    <x v="1"/>
    <x v="1"/>
    <x v="1"/>
    <x v="0"/>
    <x v="0"/>
    <x v="0"/>
    <x v="0"/>
    <x v="0"/>
    <x v="0"/>
    <x v="1"/>
    <x v="126"/>
    <x v="3440"/>
    <x v="0"/>
  </r>
  <r>
    <s v="5913-INRQV"/>
    <x v="1"/>
    <x v="1"/>
    <x v="0"/>
    <x v="0"/>
    <x v="1"/>
    <x v="1"/>
    <x v="1"/>
    <x v="1"/>
    <x v="1"/>
    <x v="1"/>
    <x v="0"/>
    <x v="1"/>
    <x v="1"/>
    <x v="0"/>
    <x v="1"/>
    <x v="1"/>
    <x v="1"/>
    <x v="530"/>
    <x v="3441"/>
    <x v="0"/>
  </r>
  <r>
    <s v="8722-NGNBH"/>
    <x v="1"/>
    <x v="0"/>
    <x v="1"/>
    <x v="0"/>
    <x v="24"/>
    <x v="0"/>
    <x v="0"/>
    <x v="0"/>
    <x v="1"/>
    <x v="1"/>
    <x v="1"/>
    <x v="1"/>
    <x v="0"/>
    <x v="0"/>
    <x v="0"/>
    <x v="1"/>
    <x v="1"/>
    <x v="1289"/>
    <x v="3442"/>
    <x v="1"/>
  </r>
  <r>
    <s v="6210-KBBPI"/>
    <x v="1"/>
    <x v="1"/>
    <x v="1"/>
    <x v="0"/>
    <x v="34"/>
    <x v="1"/>
    <x v="2"/>
    <x v="1"/>
    <x v="0"/>
    <x v="0"/>
    <x v="0"/>
    <x v="0"/>
    <x v="1"/>
    <x v="1"/>
    <x v="0"/>
    <x v="0"/>
    <x v="3"/>
    <x v="333"/>
    <x v="3443"/>
    <x v="1"/>
  </r>
  <r>
    <s v="9643-YBLUR"/>
    <x v="1"/>
    <x v="0"/>
    <x v="0"/>
    <x v="0"/>
    <x v="34"/>
    <x v="1"/>
    <x v="2"/>
    <x v="0"/>
    <x v="0"/>
    <x v="0"/>
    <x v="1"/>
    <x v="0"/>
    <x v="0"/>
    <x v="1"/>
    <x v="0"/>
    <x v="0"/>
    <x v="3"/>
    <x v="1194"/>
    <x v="3444"/>
    <x v="0"/>
  </r>
  <r>
    <s v="8734-FNWVH"/>
    <x v="1"/>
    <x v="0"/>
    <x v="0"/>
    <x v="1"/>
    <x v="36"/>
    <x v="1"/>
    <x v="2"/>
    <x v="0"/>
    <x v="0"/>
    <x v="1"/>
    <x v="0"/>
    <x v="0"/>
    <x v="0"/>
    <x v="1"/>
    <x v="0"/>
    <x v="1"/>
    <x v="2"/>
    <x v="1049"/>
    <x v="3445"/>
    <x v="0"/>
  </r>
  <r>
    <s v="9447-YPTBX"/>
    <x v="0"/>
    <x v="0"/>
    <x v="0"/>
    <x v="0"/>
    <x v="37"/>
    <x v="1"/>
    <x v="1"/>
    <x v="2"/>
    <x v="2"/>
    <x v="2"/>
    <x v="2"/>
    <x v="2"/>
    <x v="2"/>
    <x v="2"/>
    <x v="1"/>
    <x v="0"/>
    <x v="2"/>
    <x v="216"/>
    <x v="3446"/>
    <x v="0"/>
  </r>
  <r>
    <s v="0133-BMFZO"/>
    <x v="0"/>
    <x v="0"/>
    <x v="1"/>
    <x v="0"/>
    <x v="2"/>
    <x v="1"/>
    <x v="1"/>
    <x v="1"/>
    <x v="1"/>
    <x v="0"/>
    <x v="0"/>
    <x v="1"/>
    <x v="0"/>
    <x v="0"/>
    <x v="0"/>
    <x v="0"/>
    <x v="0"/>
    <x v="1007"/>
    <x v="31"/>
    <x v="1"/>
  </r>
  <r>
    <s v="6128-CZOMY"/>
    <x v="0"/>
    <x v="0"/>
    <x v="1"/>
    <x v="0"/>
    <x v="0"/>
    <x v="1"/>
    <x v="1"/>
    <x v="0"/>
    <x v="0"/>
    <x v="1"/>
    <x v="0"/>
    <x v="0"/>
    <x v="0"/>
    <x v="0"/>
    <x v="0"/>
    <x v="0"/>
    <x v="0"/>
    <x v="135"/>
    <x v="146"/>
    <x v="1"/>
  </r>
  <r>
    <s v="9540-JYROE"/>
    <x v="1"/>
    <x v="0"/>
    <x v="1"/>
    <x v="0"/>
    <x v="4"/>
    <x v="1"/>
    <x v="1"/>
    <x v="1"/>
    <x v="0"/>
    <x v="1"/>
    <x v="0"/>
    <x v="0"/>
    <x v="0"/>
    <x v="0"/>
    <x v="0"/>
    <x v="0"/>
    <x v="1"/>
    <x v="647"/>
    <x v="3447"/>
    <x v="1"/>
  </r>
  <r>
    <s v="9026-LHEVG"/>
    <x v="0"/>
    <x v="0"/>
    <x v="1"/>
    <x v="0"/>
    <x v="34"/>
    <x v="0"/>
    <x v="0"/>
    <x v="0"/>
    <x v="0"/>
    <x v="0"/>
    <x v="0"/>
    <x v="0"/>
    <x v="0"/>
    <x v="1"/>
    <x v="0"/>
    <x v="1"/>
    <x v="0"/>
    <x v="1290"/>
    <x v="3448"/>
    <x v="0"/>
  </r>
  <r>
    <s v="2260-USTRB"/>
    <x v="0"/>
    <x v="1"/>
    <x v="1"/>
    <x v="0"/>
    <x v="2"/>
    <x v="1"/>
    <x v="1"/>
    <x v="1"/>
    <x v="0"/>
    <x v="1"/>
    <x v="0"/>
    <x v="0"/>
    <x v="0"/>
    <x v="0"/>
    <x v="0"/>
    <x v="0"/>
    <x v="2"/>
    <x v="433"/>
    <x v="3449"/>
    <x v="1"/>
  </r>
  <r>
    <s v="3656-TKRVZ"/>
    <x v="0"/>
    <x v="0"/>
    <x v="1"/>
    <x v="0"/>
    <x v="35"/>
    <x v="1"/>
    <x v="1"/>
    <x v="0"/>
    <x v="1"/>
    <x v="0"/>
    <x v="0"/>
    <x v="0"/>
    <x v="0"/>
    <x v="0"/>
    <x v="0"/>
    <x v="1"/>
    <x v="0"/>
    <x v="851"/>
    <x v="3450"/>
    <x v="1"/>
  </r>
  <r>
    <s v="7011-CVEUC"/>
    <x v="1"/>
    <x v="0"/>
    <x v="0"/>
    <x v="0"/>
    <x v="13"/>
    <x v="1"/>
    <x v="1"/>
    <x v="1"/>
    <x v="0"/>
    <x v="1"/>
    <x v="0"/>
    <x v="1"/>
    <x v="1"/>
    <x v="1"/>
    <x v="0"/>
    <x v="0"/>
    <x v="3"/>
    <x v="1008"/>
    <x v="3451"/>
    <x v="0"/>
  </r>
  <r>
    <s v="6185-TASNN"/>
    <x v="1"/>
    <x v="1"/>
    <x v="1"/>
    <x v="0"/>
    <x v="0"/>
    <x v="1"/>
    <x v="1"/>
    <x v="0"/>
    <x v="0"/>
    <x v="1"/>
    <x v="0"/>
    <x v="0"/>
    <x v="0"/>
    <x v="0"/>
    <x v="0"/>
    <x v="1"/>
    <x v="0"/>
    <x v="872"/>
    <x v="3207"/>
    <x v="0"/>
  </r>
  <r>
    <s v="7925-PNRGI"/>
    <x v="0"/>
    <x v="0"/>
    <x v="0"/>
    <x v="1"/>
    <x v="3"/>
    <x v="1"/>
    <x v="2"/>
    <x v="0"/>
    <x v="1"/>
    <x v="0"/>
    <x v="1"/>
    <x v="1"/>
    <x v="1"/>
    <x v="0"/>
    <x v="0"/>
    <x v="1"/>
    <x v="1"/>
    <x v="1226"/>
    <x v="3452"/>
    <x v="0"/>
  </r>
  <r>
    <s v="8623-TMRBY"/>
    <x v="1"/>
    <x v="1"/>
    <x v="0"/>
    <x v="1"/>
    <x v="69"/>
    <x v="1"/>
    <x v="2"/>
    <x v="1"/>
    <x v="0"/>
    <x v="0"/>
    <x v="1"/>
    <x v="0"/>
    <x v="0"/>
    <x v="0"/>
    <x v="0"/>
    <x v="0"/>
    <x v="0"/>
    <x v="190"/>
    <x v="3453"/>
    <x v="1"/>
  </r>
  <r>
    <s v="1552-CZCLL"/>
    <x v="0"/>
    <x v="0"/>
    <x v="0"/>
    <x v="1"/>
    <x v="49"/>
    <x v="1"/>
    <x v="1"/>
    <x v="2"/>
    <x v="2"/>
    <x v="2"/>
    <x v="2"/>
    <x v="2"/>
    <x v="2"/>
    <x v="2"/>
    <x v="0"/>
    <x v="1"/>
    <x v="3"/>
    <x v="187"/>
    <x v="3454"/>
    <x v="0"/>
  </r>
  <r>
    <s v="3038-PQIUY"/>
    <x v="0"/>
    <x v="0"/>
    <x v="1"/>
    <x v="0"/>
    <x v="46"/>
    <x v="1"/>
    <x v="2"/>
    <x v="0"/>
    <x v="1"/>
    <x v="0"/>
    <x v="1"/>
    <x v="0"/>
    <x v="0"/>
    <x v="0"/>
    <x v="0"/>
    <x v="0"/>
    <x v="2"/>
    <x v="32"/>
    <x v="3455"/>
    <x v="0"/>
  </r>
  <r>
    <s v="1501-SGHBW"/>
    <x v="1"/>
    <x v="0"/>
    <x v="1"/>
    <x v="0"/>
    <x v="2"/>
    <x v="1"/>
    <x v="1"/>
    <x v="0"/>
    <x v="0"/>
    <x v="1"/>
    <x v="0"/>
    <x v="0"/>
    <x v="0"/>
    <x v="0"/>
    <x v="0"/>
    <x v="1"/>
    <x v="1"/>
    <x v="751"/>
    <x v="3456"/>
    <x v="1"/>
  </r>
  <r>
    <s v="9313-CDOGY"/>
    <x v="1"/>
    <x v="0"/>
    <x v="0"/>
    <x v="1"/>
    <x v="46"/>
    <x v="1"/>
    <x v="1"/>
    <x v="2"/>
    <x v="2"/>
    <x v="2"/>
    <x v="2"/>
    <x v="2"/>
    <x v="2"/>
    <x v="2"/>
    <x v="0"/>
    <x v="1"/>
    <x v="0"/>
    <x v="127"/>
    <x v="3457"/>
    <x v="0"/>
  </r>
  <r>
    <s v="8148-BPLZQ"/>
    <x v="1"/>
    <x v="0"/>
    <x v="1"/>
    <x v="0"/>
    <x v="1"/>
    <x v="1"/>
    <x v="1"/>
    <x v="0"/>
    <x v="0"/>
    <x v="0"/>
    <x v="0"/>
    <x v="0"/>
    <x v="0"/>
    <x v="0"/>
    <x v="0"/>
    <x v="0"/>
    <x v="0"/>
    <x v="734"/>
    <x v="3458"/>
    <x v="0"/>
  </r>
  <r>
    <s v="2623-DRYAM"/>
    <x v="0"/>
    <x v="0"/>
    <x v="0"/>
    <x v="0"/>
    <x v="27"/>
    <x v="1"/>
    <x v="2"/>
    <x v="1"/>
    <x v="0"/>
    <x v="1"/>
    <x v="1"/>
    <x v="0"/>
    <x v="1"/>
    <x v="1"/>
    <x v="1"/>
    <x v="0"/>
    <x v="0"/>
    <x v="1221"/>
    <x v="3459"/>
    <x v="0"/>
  </r>
  <r>
    <s v="9987-LUTYD"/>
    <x v="0"/>
    <x v="0"/>
    <x v="1"/>
    <x v="0"/>
    <x v="9"/>
    <x v="1"/>
    <x v="1"/>
    <x v="0"/>
    <x v="1"/>
    <x v="1"/>
    <x v="0"/>
    <x v="1"/>
    <x v="0"/>
    <x v="0"/>
    <x v="1"/>
    <x v="1"/>
    <x v="1"/>
    <x v="237"/>
    <x v="3460"/>
    <x v="0"/>
  </r>
  <r>
    <s v="3208-YPIOE"/>
    <x v="1"/>
    <x v="0"/>
    <x v="1"/>
    <x v="0"/>
    <x v="72"/>
    <x v="1"/>
    <x v="2"/>
    <x v="1"/>
    <x v="0"/>
    <x v="1"/>
    <x v="0"/>
    <x v="0"/>
    <x v="0"/>
    <x v="0"/>
    <x v="0"/>
    <x v="1"/>
    <x v="0"/>
    <x v="508"/>
    <x v="3461"/>
    <x v="1"/>
  </r>
  <r>
    <s v="4488-KQFDT"/>
    <x v="0"/>
    <x v="0"/>
    <x v="1"/>
    <x v="0"/>
    <x v="59"/>
    <x v="1"/>
    <x v="2"/>
    <x v="1"/>
    <x v="0"/>
    <x v="0"/>
    <x v="1"/>
    <x v="0"/>
    <x v="1"/>
    <x v="1"/>
    <x v="1"/>
    <x v="0"/>
    <x v="0"/>
    <x v="1291"/>
    <x v="3462"/>
    <x v="0"/>
  </r>
  <r>
    <s v="2612-RANWT"/>
    <x v="0"/>
    <x v="0"/>
    <x v="1"/>
    <x v="0"/>
    <x v="18"/>
    <x v="1"/>
    <x v="2"/>
    <x v="1"/>
    <x v="0"/>
    <x v="1"/>
    <x v="1"/>
    <x v="0"/>
    <x v="1"/>
    <x v="1"/>
    <x v="0"/>
    <x v="0"/>
    <x v="2"/>
    <x v="386"/>
    <x v="3463"/>
    <x v="1"/>
  </r>
  <r>
    <s v="5693-PIPCS"/>
    <x v="1"/>
    <x v="0"/>
    <x v="1"/>
    <x v="0"/>
    <x v="52"/>
    <x v="1"/>
    <x v="1"/>
    <x v="1"/>
    <x v="0"/>
    <x v="0"/>
    <x v="0"/>
    <x v="1"/>
    <x v="1"/>
    <x v="1"/>
    <x v="2"/>
    <x v="0"/>
    <x v="3"/>
    <x v="5"/>
    <x v="3464"/>
    <x v="0"/>
  </r>
  <r>
    <s v="0491-KAPQG"/>
    <x v="1"/>
    <x v="0"/>
    <x v="1"/>
    <x v="0"/>
    <x v="17"/>
    <x v="1"/>
    <x v="2"/>
    <x v="1"/>
    <x v="0"/>
    <x v="1"/>
    <x v="0"/>
    <x v="0"/>
    <x v="0"/>
    <x v="0"/>
    <x v="0"/>
    <x v="0"/>
    <x v="0"/>
    <x v="1292"/>
    <x v="3465"/>
    <x v="0"/>
  </r>
  <r>
    <s v="1925-LFCZZ"/>
    <x v="1"/>
    <x v="1"/>
    <x v="1"/>
    <x v="0"/>
    <x v="49"/>
    <x v="0"/>
    <x v="0"/>
    <x v="0"/>
    <x v="0"/>
    <x v="1"/>
    <x v="1"/>
    <x v="0"/>
    <x v="1"/>
    <x v="1"/>
    <x v="1"/>
    <x v="0"/>
    <x v="2"/>
    <x v="194"/>
    <x v="3466"/>
    <x v="0"/>
  </r>
  <r>
    <s v="8039-EQPIM"/>
    <x v="1"/>
    <x v="0"/>
    <x v="0"/>
    <x v="0"/>
    <x v="14"/>
    <x v="0"/>
    <x v="0"/>
    <x v="0"/>
    <x v="1"/>
    <x v="1"/>
    <x v="1"/>
    <x v="1"/>
    <x v="1"/>
    <x v="1"/>
    <x v="2"/>
    <x v="1"/>
    <x v="2"/>
    <x v="719"/>
    <x v="3467"/>
    <x v="0"/>
  </r>
  <r>
    <s v="6900-PXRMS"/>
    <x v="1"/>
    <x v="1"/>
    <x v="0"/>
    <x v="1"/>
    <x v="70"/>
    <x v="1"/>
    <x v="2"/>
    <x v="1"/>
    <x v="0"/>
    <x v="0"/>
    <x v="1"/>
    <x v="0"/>
    <x v="1"/>
    <x v="1"/>
    <x v="0"/>
    <x v="1"/>
    <x v="0"/>
    <x v="1010"/>
    <x v="3468"/>
    <x v="1"/>
  </r>
  <r>
    <s v="8707-RMEZH"/>
    <x v="0"/>
    <x v="1"/>
    <x v="0"/>
    <x v="0"/>
    <x v="14"/>
    <x v="1"/>
    <x v="1"/>
    <x v="1"/>
    <x v="1"/>
    <x v="0"/>
    <x v="0"/>
    <x v="0"/>
    <x v="0"/>
    <x v="1"/>
    <x v="1"/>
    <x v="1"/>
    <x v="3"/>
    <x v="1293"/>
    <x v="3469"/>
    <x v="0"/>
  </r>
  <r>
    <s v="3346-BRMIS"/>
    <x v="0"/>
    <x v="1"/>
    <x v="0"/>
    <x v="0"/>
    <x v="32"/>
    <x v="0"/>
    <x v="0"/>
    <x v="0"/>
    <x v="0"/>
    <x v="1"/>
    <x v="1"/>
    <x v="0"/>
    <x v="1"/>
    <x v="1"/>
    <x v="0"/>
    <x v="0"/>
    <x v="0"/>
    <x v="1200"/>
    <x v="3470"/>
    <x v="1"/>
  </r>
  <r>
    <s v="3209-ZPKFI"/>
    <x v="1"/>
    <x v="0"/>
    <x v="0"/>
    <x v="1"/>
    <x v="20"/>
    <x v="1"/>
    <x v="2"/>
    <x v="0"/>
    <x v="0"/>
    <x v="0"/>
    <x v="0"/>
    <x v="0"/>
    <x v="0"/>
    <x v="0"/>
    <x v="0"/>
    <x v="1"/>
    <x v="0"/>
    <x v="678"/>
    <x v="3471"/>
    <x v="0"/>
  </r>
  <r>
    <s v="6479-VDGRK"/>
    <x v="0"/>
    <x v="0"/>
    <x v="0"/>
    <x v="1"/>
    <x v="21"/>
    <x v="1"/>
    <x v="1"/>
    <x v="0"/>
    <x v="1"/>
    <x v="0"/>
    <x v="1"/>
    <x v="1"/>
    <x v="1"/>
    <x v="1"/>
    <x v="2"/>
    <x v="1"/>
    <x v="2"/>
    <x v="198"/>
    <x v="3472"/>
    <x v="0"/>
  </r>
  <r>
    <s v="9373-WSLOY"/>
    <x v="1"/>
    <x v="1"/>
    <x v="0"/>
    <x v="0"/>
    <x v="55"/>
    <x v="0"/>
    <x v="0"/>
    <x v="0"/>
    <x v="0"/>
    <x v="0"/>
    <x v="1"/>
    <x v="1"/>
    <x v="1"/>
    <x v="0"/>
    <x v="0"/>
    <x v="0"/>
    <x v="0"/>
    <x v="865"/>
    <x v="3473"/>
    <x v="0"/>
  </r>
  <r>
    <s v="2933-FILNV"/>
    <x v="0"/>
    <x v="0"/>
    <x v="0"/>
    <x v="1"/>
    <x v="2"/>
    <x v="0"/>
    <x v="0"/>
    <x v="0"/>
    <x v="0"/>
    <x v="1"/>
    <x v="0"/>
    <x v="0"/>
    <x v="0"/>
    <x v="0"/>
    <x v="0"/>
    <x v="0"/>
    <x v="1"/>
    <x v="369"/>
    <x v="3474"/>
    <x v="1"/>
  </r>
  <r>
    <s v="3569-JFODW"/>
    <x v="0"/>
    <x v="0"/>
    <x v="0"/>
    <x v="1"/>
    <x v="21"/>
    <x v="1"/>
    <x v="2"/>
    <x v="0"/>
    <x v="1"/>
    <x v="0"/>
    <x v="1"/>
    <x v="1"/>
    <x v="1"/>
    <x v="1"/>
    <x v="2"/>
    <x v="1"/>
    <x v="3"/>
    <x v="579"/>
    <x v="3475"/>
    <x v="0"/>
  </r>
  <r>
    <s v="9819-FBNSV"/>
    <x v="1"/>
    <x v="1"/>
    <x v="0"/>
    <x v="0"/>
    <x v="50"/>
    <x v="1"/>
    <x v="1"/>
    <x v="1"/>
    <x v="0"/>
    <x v="1"/>
    <x v="0"/>
    <x v="0"/>
    <x v="0"/>
    <x v="0"/>
    <x v="0"/>
    <x v="0"/>
    <x v="2"/>
    <x v="1294"/>
    <x v="3476"/>
    <x v="0"/>
  </r>
  <r>
    <s v="9544-PYPSJ"/>
    <x v="0"/>
    <x v="1"/>
    <x v="0"/>
    <x v="1"/>
    <x v="8"/>
    <x v="1"/>
    <x v="2"/>
    <x v="1"/>
    <x v="0"/>
    <x v="0"/>
    <x v="1"/>
    <x v="0"/>
    <x v="0"/>
    <x v="1"/>
    <x v="0"/>
    <x v="0"/>
    <x v="3"/>
    <x v="313"/>
    <x v="3477"/>
    <x v="0"/>
  </r>
  <r>
    <s v="1591-XWLGB"/>
    <x v="0"/>
    <x v="0"/>
    <x v="0"/>
    <x v="0"/>
    <x v="16"/>
    <x v="1"/>
    <x v="1"/>
    <x v="2"/>
    <x v="2"/>
    <x v="2"/>
    <x v="2"/>
    <x v="2"/>
    <x v="2"/>
    <x v="2"/>
    <x v="2"/>
    <x v="1"/>
    <x v="3"/>
    <x v="216"/>
    <x v="3478"/>
    <x v="0"/>
  </r>
  <r>
    <s v="0396-UKGAI"/>
    <x v="1"/>
    <x v="0"/>
    <x v="1"/>
    <x v="1"/>
    <x v="57"/>
    <x v="1"/>
    <x v="1"/>
    <x v="0"/>
    <x v="0"/>
    <x v="0"/>
    <x v="0"/>
    <x v="1"/>
    <x v="0"/>
    <x v="0"/>
    <x v="0"/>
    <x v="0"/>
    <x v="2"/>
    <x v="25"/>
    <x v="2116"/>
    <x v="0"/>
  </r>
  <r>
    <s v="3243-ZHOHY"/>
    <x v="0"/>
    <x v="0"/>
    <x v="1"/>
    <x v="0"/>
    <x v="10"/>
    <x v="1"/>
    <x v="1"/>
    <x v="2"/>
    <x v="2"/>
    <x v="2"/>
    <x v="2"/>
    <x v="2"/>
    <x v="2"/>
    <x v="2"/>
    <x v="1"/>
    <x v="1"/>
    <x v="1"/>
    <x v="451"/>
    <x v="3479"/>
    <x v="0"/>
  </r>
  <r>
    <s v="5186-EJEGL"/>
    <x v="1"/>
    <x v="0"/>
    <x v="1"/>
    <x v="0"/>
    <x v="34"/>
    <x v="1"/>
    <x v="1"/>
    <x v="0"/>
    <x v="1"/>
    <x v="1"/>
    <x v="1"/>
    <x v="1"/>
    <x v="1"/>
    <x v="0"/>
    <x v="0"/>
    <x v="0"/>
    <x v="1"/>
    <x v="51"/>
    <x v="3480"/>
    <x v="0"/>
  </r>
  <r>
    <s v="7527-QNRUS"/>
    <x v="1"/>
    <x v="0"/>
    <x v="0"/>
    <x v="1"/>
    <x v="22"/>
    <x v="1"/>
    <x v="2"/>
    <x v="2"/>
    <x v="2"/>
    <x v="2"/>
    <x v="2"/>
    <x v="2"/>
    <x v="2"/>
    <x v="2"/>
    <x v="2"/>
    <x v="0"/>
    <x v="1"/>
    <x v="203"/>
    <x v="3481"/>
    <x v="0"/>
  </r>
  <r>
    <s v="9986-BONCE"/>
    <x v="0"/>
    <x v="0"/>
    <x v="1"/>
    <x v="0"/>
    <x v="54"/>
    <x v="1"/>
    <x v="1"/>
    <x v="2"/>
    <x v="2"/>
    <x v="2"/>
    <x v="2"/>
    <x v="2"/>
    <x v="2"/>
    <x v="2"/>
    <x v="0"/>
    <x v="1"/>
    <x v="2"/>
    <x v="774"/>
    <x v="2281"/>
    <x v="1"/>
  </r>
  <r>
    <s v="2722-JMONI"/>
    <x v="0"/>
    <x v="1"/>
    <x v="0"/>
    <x v="0"/>
    <x v="0"/>
    <x v="1"/>
    <x v="1"/>
    <x v="0"/>
    <x v="1"/>
    <x v="1"/>
    <x v="0"/>
    <x v="0"/>
    <x v="0"/>
    <x v="0"/>
    <x v="0"/>
    <x v="0"/>
    <x v="0"/>
    <x v="40"/>
    <x v="3482"/>
    <x v="1"/>
  </r>
  <r>
    <s v="2203-GHNWN"/>
    <x v="0"/>
    <x v="0"/>
    <x v="0"/>
    <x v="0"/>
    <x v="65"/>
    <x v="1"/>
    <x v="2"/>
    <x v="1"/>
    <x v="0"/>
    <x v="1"/>
    <x v="1"/>
    <x v="0"/>
    <x v="0"/>
    <x v="0"/>
    <x v="0"/>
    <x v="0"/>
    <x v="1"/>
    <x v="1137"/>
    <x v="3483"/>
    <x v="0"/>
  </r>
  <r>
    <s v="3878-AVSOQ"/>
    <x v="0"/>
    <x v="1"/>
    <x v="1"/>
    <x v="0"/>
    <x v="0"/>
    <x v="1"/>
    <x v="1"/>
    <x v="1"/>
    <x v="0"/>
    <x v="1"/>
    <x v="0"/>
    <x v="0"/>
    <x v="0"/>
    <x v="0"/>
    <x v="0"/>
    <x v="0"/>
    <x v="0"/>
    <x v="1295"/>
    <x v="3484"/>
    <x v="0"/>
  </r>
  <r>
    <s v="3258-SYSWS"/>
    <x v="1"/>
    <x v="1"/>
    <x v="1"/>
    <x v="0"/>
    <x v="21"/>
    <x v="1"/>
    <x v="2"/>
    <x v="1"/>
    <x v="1"/>
    <x v="0"/>
    <x v="1"/>
    <x v="1"/>
    <x v="1"/>
    <x v="1"/>
    <x v="2"/>
    <x v="1"/>
    <x v="2"/>
    <x v="1296"/>
    <x v="3485"/>
    <x v="0"/>
  </r>
  <r>
    <s v="5296-PSYVW"/>
    <x v="0"/>
    <x v="0"/>
    <x v="0"/>
    <x v="0"/>
    <x v="21"/>
    <x v="1"/>
    <x v="2"/>
    <x v="2"/>
    <x v="2"/>
    <x v="2"/>
    <x v="2"/>
    <x v="2"/>
    <x v="2"/>
    <x v="2"/>
    <x v="2"/>
    <x v="1"/>
    <x v="0"/>
    <x v="495"/>
    <x v="3486"/>
    <x v="0"/>
  </r>
  <r>
    <s v="6319-QSUSR"/>
    <x v="0"/>
    <x v="0"/>
    <x v="1"/>
    <x v="1"/>
    <x v="26"/>
    <x v="1"/>
    <x v="1"/>
    <x v="2"/>
    <x v="2"/>
    <x v="2"/>
    <x v="2"/>
    <x v="2"/>
    <x v="2"/>
    <x v="2"/>
    <x v="0"/>
    <x v="1"/>
    <x v="3"/>
    <x v="139"/>
    <x v="3487"/>
    <x v="0"/>
  </r>
  <r>
    <s v="4083-EUGRJ"/>
    <x v="1"/>
    <x v="0"/>
    <x v="1"/>
    <x v="0"/>
    <x v="34"/>
    <x v="1"/>
    <x v="1"/>
    <x v="2"/>
    <x v="2"/>
    <x v="2"/>
    <x v="2"/>
    <x v="2"/>
    <x v="2"/>
    <x v="2"/>
    <x v="0"/>
    <x v="1"/>
    <x v="1"/>
    <x v="202"/>
    <x v="3488"/>
    <x v="1"/>
  </r>
  <r>
    <s v="7579-OOPEC"/>
    <x v="0"/>
    <x v="1"/>
    <x v="0"/>
    <x v="0"/>
    <x v="2"/>
    <x v="1"/>
    <x v="1"/>
    <x v="0"/>
    <x v="0"/>
    <x v="0"/>
    <x v="0"/>
    <x v="0"/>
    <x v="0"/>
    <x v="0"/>
    <x v="0"/>
    <x v="1"/>
    <x v="3"/>
    <x v="510"/>
    <x v="3489"/>
    <x v="1"/>
  </r>
  <r>
    <s v="0512-FLFDW"/>
    <x v="0"/>
    <x v="1"/>
    <x v="0"/>
    <x v="0"/>
    <x v="31"/>
    <x v="1"/>
    <x v="2"/>
    <x v="1"/>
    <x v="0"/>
    <x v="1"/>
    <x v="1"/>
    <x v="0"/>
    <x v="1"/>
    <x v="1"/>
    <x v="1"/>
    <x v="0"/>
    <x v="3"/>
    <x v="57"/>
    <x v="3490"/>
    <x v="0"/>
  </r>
  <r>
    <s v="1771-OADNZ"/>
    <x v="1"/>
    <x v="1"/>
    <x v="0"/>
    <x v="0"/>
    <x v="44"/>
    <x v="1"/>
    <x v="2"/>
    <x v="1"/>
    <x v="0"/>
    <x v="0"/>
    <x v="1"/>
    <x v="0"/>
    <x v="0"/>
    <x v="1"/>
    <x v="0"/>
    <x v="0"/>
    <x v="0"/>
    <x v="662"/>
    <x v="3491"/>
    <x v="1"/>
  </r>
  <r>
    <s v="0487-CRLZF"/>
    <x v="0"/>
    <x v="0"/>
    <x v="1"/>
    <x v="0"/>
    <x v="12"/>
    <x v="1"/>
    <x v="1"/>
    <x v="0"/>
    <x v="0"/>
    <x v="1"/>
    <x v="1"/>
    <x v="1"/>
    <x v="1"/>
    <x v="1"/>
    <x v="2"/>
    <x v="0"/>
    <x v="2"/>
    <x v="157"/>
    <x v="3492"/>
    <x v="0"/>
  </r>
  <r>
    <s v="2107-FBPTK"/>
    <x v="0"/>
    <x v="1"/>
    <x v="1"/>
    <x v="0"/>
    <x v="19"/>
    <x v="1"/>
    <x v="2"/>
    <x v="1"/>
    <x v="0"/>
    <x v="0"/>
    <x v="1"/>
    <x v="0"/>
    <x v="1"/>
    <x v="1"/>
    <x v="0"/>
    <x v="0"/>
    <x v="0"/>
    <x v="636"/>
    <x v="3493"/>
    <x v="0"/>
  </r>
  <r>
    <s v="9451-WLYRI"/>
    <x v="0"/>
    <x v="0"/>
    <x v="0"/>
    <x v="0"/>
    <x v="62"/>
    <x v="1"/>
    <x v="1"/>
    <x v="2"/>
    <x v="2"/>
    <x v="2"/>
    <x v="2"/>
    <x v="2"/>
    <x v="2"/>
    <x v="2"/>
    <x v="1"/>
    <x v="1"/>
    <x v="3"/>
    <x v="924"/>
    <x v="3494"/>
    <x v="0"/>
  </r>
  <r>
    <s v="8219-VYBVI"/>
    <x v="1"/>
    <x v="0"/>
    <x v="1"/>
    <x v="1"/>
    <x v="72"/>
    <x v="1"/>
    <x v="2"/>
    <x v="2"/>
    <x v="2"/>
    <x v="2"/>
    <x v="2"/>
    <x v="2"/>
    <x v="2"/>
    <x v="2"/>
    <x v="2"/>
    <x v="1"/>
    <x v="1"/>
    <x v="746"/>
    <x v="3495"/>
    <x v="0"/>
  </r>
  <r>
    <s v="1991-VOPLL"/>
    <x v="0"/>
    <x v="0"/>
    <x v="1"/>
    <x v="0"/>
    <x v="34"/>
    <x v="1"/>
    <x v="1"/>
    <x v="2"/>
    <x v="2"/>
    <x v="2"/>
    <x v="2"/>
    <x v="2"/>
    <x v="2"/>
    <x v="2"/>
    <x v="0"/>
    <x v="1"/>
    <x v="1"/>
    <x v="924"/>
    <x v="3496"/>
    <x v="0"/>
  </r>
  <r>
    <s v="9738-QLWTP"/>
    <x v="1"/>
    <x v="0"/>
    <x v="1"/>
    <x v="0"/>
    <x v="72"/>
    <x v="1"/>
    <x v="1"/>
    <x v="1"/>
    <x v="0"/>
    <x v="1"/>
    <x v="1"/>
    <x v="1"/>
    <x v="0"/>
    <x v="0"/>
    <x v="1"/>
    <x v="1"/>
    <x v="0"/>
    <x v="1297"/>
    <x v="3497"/>
    <x v="0"/>
  </r>
  <r>
    <s v="1016-DJTSV"/>
    <x v="1"/>
    <x v="1"/>
    <x v="1"/>
    <x v="0"/>
    <x v="4"/>
    <x v="1"/>
    <x v="1"/>
    <x v="1"/>
    <x v="0"/>
    <x v="1"/>
    <x v="0"/>
    <x v="0"/>
    <x v="0"/>
    <x v="0"/>
    <x v="0"/>
    <x v="0"/>
    <x v="0"/>
    <x v="36"/>
    <x v="3498"/>
    <x v="0"/>
  </r>
  <r>
    <s v="9419-IPPBE"/>
    <x v="0"/>
    <x v="0"/>
    <x v="0"/>
    <x v="1"/>
    <x v="69"/>
    <x v="1"/>
    <x v="2"/>
    <x v="1"/>
    <x v="0"/>
    <x v="1"/>
    <x v="1"/>
    <x v="0"/>
    <x v="0"/>
    <x v="1"/>
    <x v="1"/>
    <x v="0"/>
    <x v="0"/>
    <x v="530"/>
    <x v="3499"/>
    <x v="0"/>
  </r>
  <r>
    <s v="0174-QRVVY"/>
    <x v="1"/>
    <x v="0"/>
    <x v="0"/>
    <x v="1"/>
    <x v="16"/>
    <x v="1"/>
    <x v="2"/>
    <x v="2"/>
    <x v="2"/>
    <x v="2"/>
    <x v="2"/>
    <x v="2"/>
    <x v="2"/>
    <x v="2"/>
    <x v="2"/>
    <x v="1"/>
    <x v="3"/>
    <x v="315"/>
    <x v="3500"/>
    <x v="0"/>
  </r>
  <r>
    <s v="5699-BNCAS"/>
    <x v="1"/>
    <x v="1"/>
    <x v="1"/>
    <x v="0"/>
    <x v="16"/>
    <x v="1"/>
    <x v="2"/>
    <x v="2"/>
    <x v="2"/>
    <x v="2"/>
    <x v="2"/>
    <x v="2"/>
    <x v="2"/>
    <x v="2"/>
    <x v="2"/>
    <x v="0"/>
    <x v="1"/>
    <x v="722"/>
    <x v="3501"/>
    <x v="0"/>
  </r>
  <r>
    <s v="2900-PHPLN"/>
    <x v="0"/>
    <x v="1"/>
    <x v="0"/>
    <x v="0"/>
    <x v="27"/>
    <x v="1"/>
    <x v="1"/>
    <x v="2"/>
    <x v="2"/>
    <x v="2"/>
    <x v="2"/>
    <x v="2"/>
    <x v="2"/>
    <x v="2"/>
    <x v="2"/>
    <x v="0"/>
    <x v="3"/>
    <x v="425"/>
    <x v="3502"/>
    <x v="0"/>
  </r>
  <r>
    <s v="0612-RTZZA"/>
    <x v="0"/>
    <x v="1"/>
    <x v="1"/>
    <x v="0"/>
    <x v="0"/>
    <x v="0"/>
    <x v="0"/>
    <x v="0"/>
    <x v="0"/>
    <x v="1"/>
    <x v="0"/>
    <x v="0"/>
    <x v="0"/>
    <x v="0"/>
    <x v="0"/>
    <x v="1"/>
    <x v="0"/>
    <x v="186"/>
    <x v="210"/>
    <x v="1"/>
  </r>
  <r>
    <s v="8106-GWQOK"/>
    <x v="1"/>
    <x v="0"/>
    <x v="0"/>
    <x v="0"/>
    <x v="46"/>
    <x v="0"/>
    <x v="0"/>
    <x v="0"/>
    <x v="1"/>
    <x v="0"/>
    <x v="0"/>
    <x v="1"/>
    <x v="1"/>
    <x v="1"/>
    <x v="2"/>
    <x v="0"/>
    <x v="2"/>
    <x v="270"/>
    <x v="3503"/>
    <x v="0"/>
  </r>
  <r>
    <s v="8751-EDEKA"/>
    <x v="0"/>
    <x v="0"/>
    <x v="0"/>
    <x v="0"/>
    <x v="7"/>
    <x v="1"/>
    <x v="1"/>
    <x v="1"/>
    <x v="0"/>
    <x v="0"/>
    <x v="1"/>
    <x v="0"/>
    <x v="0"/>
    <x v="1"/>
    <x v="0"/>
    <x v="1"/>
    <x v="3"/>
    <x v="58"/>
    <x v="3504"/>
    <x v="0"/>
  </r>
  <r>
    <s v="6878-GGDWG"/>
    <x v="0"/>
    <x v="0"/>
    <x v="0"/>
    <x v="0"/>
    <x v="48"/>
    <x v="1"/>
    <x v="1"/>
    <x v="2"/>
    <x v="2"/>
    <x v="2"/>
    <x v="2"/>
    <x v="2"/>
    <x v="2"/>
    <x v="2"/>
    <x v="0"/>
    <x v="1"/>
    <x v="2"/>
    <x v="101"/>
    <x v="3505"/>
    <x v="0"/>
  </r>
  <r>
    <s v="4039-PIMHX"/>
    <x v="1"/>
    <x v="1"/>
    <x v="0"/>
    <x v="0"/>
    <x v="12"/>
    <x v="1"/>
    <x v="1"/>
    <x v="0"/>
    <x v="0"/>
    <x v="0"/>
    <x v="0"/>
    <x v="0"/>
    <x v="0"/>
    <x v="0"/>
    <x v="2"/>
    <x v="1"/>
    <x v="1"/>
    <x v="734"/>
    <x v="3506"/>
    <x v="0"/>
  </r>
  <r>
    <s v="8450-LUGUK"/>
    <x v="0"/>
    <x v="0"/>
    <x v="0"/>
    <x v="1"/>
    <x v="50"/>
    <x v="1"/>
    <x v="2"/>
    <x v="2"/>
    <x v="2"/>
    <x v="2"/>
    <x v="2"/>
    <x v="2"/>
    <x v="2"/>
    <x v="2"/>
    <x v="2"/>
    <x v="0"/>
    <x v="2"/>
    <x v="172"/>
    <x v="3507"/>
    <x v="0"/>
  </r>
  <r>
    <s v="3604-WLABM"/>
    <x v="0"/>
    <x v="0"/>
    <x v="1"/>
    <x v="0"/>
    <x v="6"/>
    <x v="1"/>
    <x v="1"/>
    <x v="0"/>
    <x v="0"/>
    <x v="1"/>
    <x v="1"/>
    <x v="1"/>
    <x v="0"/>
    <x v="0"/>
    <x v="0"/>
    <x v="1"/>
    <x v="0"/>
    <x v="678"/>
    <x v="3508"/>
    <x v="0"/>
  </r>
  <r>
    <s v="0795-GMVQO"/>
    <x v="1"/>
    <x v="0"/>
    <x v="0"/>
    <x v="0"/>
    <x v="56"/>
    <x v="1"/>
    <x v="2"/>
    <x v="1"/>
    <x v="1"/>
    <x v="0"/>
    <x v="1"/>
    <x v="0"/>
    <x v="1"/>
    <x v="1"/>
    <x v="1"/>
    <x v="1"/>
    <x v="3"/>
    <x v="330"/>
    <x v="3509"/>
    <x v="0"/>
  </r>
  <r>
    <s v="2259-OUUSZ"/>
    <x v="1"/>
    <x v="0"/>
    <x v="1"/>
    <x v="0"/>
    <x v="40"/>
    <x v="0"/>
    <x v="0"/>
    <x v="0"/>
    <x v="0"/>
    <x v="1"/>
    <x v="1"/>
    <x v="1"/>
    <x v="0"/>
    <x v="0"/>
    <x v="1"/>
    <x v="0"/>
    <x v="3"/>
    <x v="682"/>
    <x v="3510"/>
    <x v="0"/>
  </r>
  <r>
    <s v="1142-IHLOO"/>
    <x v="0"/>
    <x v="0"/>
    <x v="1"/>
    <x v="0"/>
    <x v="69"/>
    <x v="1"/>
    <x v="1"/>
    <x v="1"/>
    <x v="0"/>
    <x v="1"/>
    <x v="0"/>
    <x v="0"/>
    <x v="1"/>
    <x v="1"/>
    <x v="1"/>
    <x v="1"/>
    <x v="3"/>
    <x v="470"/>
    <x v="3511"/>
    <x v="0"/>
  </r>
  <r>
    <s v="6410-LEFEN"/>
    <x v="0"/>
    <x v="0"/>
    <x v="1"/>
    <x v="0"/>
    <x v="34"/>
    <x v="1"/>
    <x v="1"/>
    <x v="0"/>
    <x v="0"/>
    <x v="1"/>
    <x v="0"/>
    <x v="0"/>
    <x v="0"/>
    <x v="0"/>
    <x v="0"/>
    <x v="1"/>
    <x v="0"/>
    <x v="965"/>
    <x v="3512"/>
    <x v="1"/>
  </r>
  <r>
    <s v="4633-MKHYU"/>
    <x v="0"/>
    <x v="0"/>
    <x v="1"/>
    <x v="0"/>
    <x v="34"/>
    <x v="1"/>
    <x v="1"/>
    <x v="1"/>
    <x v="0"/>
    <x v="1"/>
    <x v="0"/>
    <x v="0"/>
    <x v="1"/>
    <x v="1"/>
    <x v="0"/>
    <x v="0"/>
    <x v="1"/>
    <x v="1120"/>
    <x v="3513"/>
    <x v="0"/>
  </r>
  <r>
    <s v="6257-RJOHI"/>
    <x v="1"/>
    <x v="0"/>
    <x v="1"/>
    <x v="0"/>
    <x v="54"/>
    <x v="1"/>
    <x v="1"/>
    <x v="0"/>
    <x v="0"/>
    <x v="1"/>
    <x v="0"/>
    <x v="1"/>
    <x v="0"/>
    <x v="0"/>
    <x v="0"/>
    <x v="0"/>
    <x v="1"/>
    <x v="593"/>
    <x v="1289"/>
    <x v="0"/>
  </r>
  <r>
    <s v="1545-JFUML"/>
    <x v="1"/>
    <x v="0"/>
    <x v="0"/>
    <x v="0"/>
    <x v="16"/>
    <x v="1"/>
    <x v="2"/>
    <x v="1"/>
    <x v="1"/>
    <x v="0"/>
    <x v="1"/>
    <x v="0"/>
    <x v="1"/>
    <x v="0"/>
    <x v="2"/>
    <x v="0"/>
    <x v="0"/>
    <x v="212"/>
    <x v="3514"/>
    <x v="0"/>
  </r>
  <r>
    <s v="3194-ORPIK"/>
    <x v="0"/>
    <x v="0"/>
    <x v="0"/>
    <x v="1"/>
    <x v="37"/>
    <x v="1"/>
    <x v="2"/>
    <x v="1"/>
    <x v="0"/>
    <x v="1"/>
    <x v="0"/>
    <x v="0"/>
    <x v="1"/>
    <x v="0"/>
    <x v="0"/>
    <x v="0"/>
    <x v="2"/>
    <x v="803"/>
    <x v="3515"/>
    <x v="1"/>
  </r>
  <r>
    <s v="7826-VVKWT"/>
    <x v="0"/>
    <x v="1"/>
    <x v="0"/>
    <x v="1"/>
    <x v="65"/>
    <x v="1"/>
    <x v="1"/>
    <x v="1"/>
    <x v="0"/>
    <x v="1"/>
    <x v="1"/>
    <x v="0"/>
    <x v="1"/>
    <x v="1"/>
    <x v="2"/>
    <x v="0"/>
    <x v="0"/>
    <x v="171"/>
    <x v="3516"/>
    <x v="0"/>
  </r>
  <r>
    <s v="1353-GHZOS"/>
    <x v="1"/>
    <x v="0"/>
    <x v="0"/>
    <x v="0"/>
    <x v="5"/>
    <x v="1"/>
    <x v="1"/>
    <x v="0"/>
    <x v="1"/>
    <x v="1"/>
    <x v="0"/>
    <x v="0"/>
    <x v="1"/>
    <x v="0"/>
    <x v="1"/>
    <x v="0"/>
    <x v="2"/>
    <x v="230"/>
    <x v="3517"/>
    <x v="0"/>
  </r>
  <r>
    <s v="2587-EKXTS"/>
    <x v="1"/>
    <x v="0"/>
    <x v="1"/>
    <x v="0"/>
    <x v="66"/>
    <x v="1"/>
    <x v="2"/>
    <x v="1"/>
    <x v="1"/>
    <x v="0"/>
    <x v="1"/>
    <x v="0"/>
    <x v="1"/>
    <x v="1"/>
    <x v="0"/>
    <x v="0"/>
    <x v="0"/>
    <x v="1298"/>
    <x v="3518"/>
    <x v="0"/>
  </r>
  <r>
    <s v="5442-BXVND"/>
    <x v="0"/>
    <x v="0"/>
    <x v="0"/>
    <x v="1"/>
    <x v="55"/>
    <x v="1"/>
    <x v="2"/>
    <x v="2"/>
    <x v="2"/>
    <x v="2"/>
    <x v="2"/>
    <x v="2"/>
    <x v="2"/>
    <x v="2"/>
    <x v="0"/>
    <x v="1"/>
    <x v="2"/>
    <x v="68"/>
    <x v="3519"/>
    <x v="0"/>
  </r>
  <r>
    <s v="8816-VXNZD"/>
    <x v="0"/>
    <x v="0"/>
    <x v="1"/>
    <x v="0"/>
    <x v="0"/>
    <x v="1"/>
    <x v="2"/>
    <x v="1"/>
    <x v="0"/>
    <x v="1"/>
    <x v="0"/>
    <x v="0"/>
    <x v="0"/>
    <x v="0"/>
    <x v="0"/>
    <x v="0"/>
    <x v="0"/>
    <x v="372"/>
    <x v="456"/>
    <x v="1"/>
  </r>
  <r>
    <s v="9378-FXTIZ"/>
    <x v="0"/>
    <x v="0"/>
    <x v="0"/>
    <x v="0"/>
    <x v="68"/>
    <x v="1"/>
    <x v="2"/>
    <x v="0"/>
    <x v="0"/>
    <x v="1"/>
    <x v="0"/>
    <x v="0"/>
    <x v="1"/>
    <x v="1"/>
    <x v="1"/>
    <x v="0"/>
    <x v="3"/>
    <x v="192"/>
    <x v="3520"/>
    <x v="1"/>
  </r>
  <r>
    <s v="1723-HKXJQ"/>
    <x v="1"/>
    <x v="0"/>
    <x v="1"/>
    <x v="0"/>
    <x v="41"/>
    <x v="1"/>
    <x v="2"/>
    <x v="1"/>
    <x v="0"/>
    <x v="0"/>
    <x v="0"/>
    <x v="0"/>
    <x v="1"/>
    <x v="1"/>
    <x v="0"/>
    <x v="0"/>
    <x v="0"/>
    <x v="1221"/>
    <x v="3521"/>
    <x v="1"/>
  </r>
  <r>
    <s v="7825-GKXMW"/>
    <x v="0"/>
    <x v="0"/>
    <x v="1"/>
    <x v="0"/>
    <x v="0"/>
    <x v="1"/>
    <x v="1"/>
    <x v="0"/>
    <x v="0"/>
    <x v="1"/>
    <x v="0"/>
    <x v="0"/>
    <x v="0"/>
    <x v="0"/>
    <x v="0"/>
    <x v="1"/>
    <x v="0"/>
    <x v="1208"/>
    <x v="2955"/>
    <x v="1"/>
  </r>
  <r>
    <s v="9753-OYLBX"/>
    <x v="0"/>
    <x v="0"/>
    <x v="1"/>
    <x v="0"/>
    <x v="0"/>
    <x v="1"/>
    <x v="1"/>
    <x v="2"/>
    <x v="2"/>
    <x v="2"/>
    <x v="2"/>
    <x v="2"/>
    <x v="2"/>
    <x v="2"/>
    <x v="0"/>
    <x v="1"/>
    <x v="1"/>
    <x v="289"/>
    <x v="2748"/>
    <x v="0"/>
  </r>
  <r>
    <s v="2364-UFROM"/>
    <x v="1"/>
    <x v="0"/>
    <x v="1"/>
    <x v="0"/>
    <x v="19"/>
    <x v="1"/>
    <x v="1"/>
    <x v="0"/>
    <x v="1"/>
    <x v="0"/>
    <x v="0"/>
    <x v="1"/>
    <x v="1"/>
    <x v="0"/>
    <x v="1"/>
    <x v="1"/>
    <x v="0"/>
    <x v="213"/>
    <x v="3522"/>
    <x v="0"/>
  </r>
  <r>
    <s v="6656-JWRQX"/>
    <x v="0"/>
    <x v="0"/>
    <x v="1"/>
    <x v="0"/>
    <x v="0"/>
    <x v="0"/>
    <x v="0"/>
    <x v="0"/>
    <x v="0"/>
    <x v="1"/>
    <x v="0"/>
    <x v="1"/>
    <x v="0"/>
    <x v="0"/>
    <x v="0"/>
    <x v="1"/>
    <x v="1"/>
    <x v="1299"/>
    <x v="3523"/>
    <x v="0"/>
  </r>
  <r>
    <s v="6473-ULUHT"/>
    <x v="1"/>
    <x v="0"/>
    <x v="0"/>
    <x v="1"/>
    <x v="10"/>
    <x v="1"/>
    <x v="2"/>
    <x v="0"/>
    <x v="1"/>
    <x v="0"/>
    <x v="0"/>
    <x v="1"/>
    <x v="1"/>
    <x v="1"/>
    <x v="0"/>
    <x v="1"/>
    <x v="0"/>
    <x v="515"/>
    <x v="3524"/>
    <x v="0"/>
  </r>
  <r>
    <s v="1240-KNSEZ"/>
    <x v="1"/>
    <x v="0"/>
    <x v="1"/>
    <x v="0"/>
    <x v="0"/>
    <x v="1"/>
    <x v="1"/>
    <x v="2"/>
    <x v="2"/>
    <x v="2"/>
    <x v="2"/>
    <x v="2"/>
    <x v="2"/>
    <x v="2"/>
    <x v="0"/>
    <x v="0"/>
    <x v="1"/>
    <x v="451"/>
    <x v="3121"/>
    <x v="1"/>
  </r>
  <r>
    <s v="0836-SEYLU"/>
    <x v="1"/>
    <x v="0"/>
    <x v="0"/>
    <x v="0"/>
    <x v="34"/>
    <x v="0"/>
    <x v="0"/>
    <x v="0"/>
    <x v="0"/>
    <x v="1"/>
    <x v="0"/>
    <x v="1"/>
    <x v="1"/>
    <x v="0"/>
    <x v="0"/>
    <x v="1"/>
    <x v="1"/>
    <x v="1128"/>
    <x v="3525"/>
    <x v="1"/>
  </r>
  <r>
    <s v="4433-JCGCG"/>
    <x v="1"/>
    <x v="1"/>
    <x v="0"/>
    <x v="0"/>
    <x v="25"/>
    <x v="1"/>
    <x v="2"/>
    <x v="1"/>
    <x v="0"/>
    <x v="1"/>
    <x v="1"/>
    <x v="0"/>
    <x v="1"/>
    <x v="1"/>
    <x v="0"/>
    <x v="0"/>
    <x v="0"/>
    <x v="532"/>
    <x v="3526"/>
    <x v="1"/>
  </r>
  <r>
    <s v="3716-BDVDB"/>
    <x v="1"/>
    <x v="0"/>
    <x v="1"/>
    <x v="0"/>
    <x v="0"/>
    <x v="1"/>
    <x v="1"/>
    <x v="1"/>
    <x v="0"/>
    <x v="1"/>
    <x v="0"/>
    <x v="0"/>
    <x v="0"/>
    <x v="0"/>
    <x v="0"/>
    <x v="0"/>
    <x v="0"/>
    <x v="915"/>
    <x v="3174"/>
    <x v="1"/>
  </r>
  <r>
    <s v="7688-AWMDX"/>
    <x v="1"/>
    <x v="0"/>
    <x v="0"/>
    <x v="0"/>
    <x v="16"/>
    <x v="1"/>
    <x v="1"/>
    <x v="0"/>
    <x v="1"/>
    <x v="1"/>
    <x v="0"/>
    <x v="1"/>
    <x v="0"/>
    <x v="0"/>
    <x v="2"/>
    <x v="1"/>
    <x v="2"/>
    <x v="1237"/>
    <x v="3527"/>
    <x v="0"/>
  </r>
  <r>
    <s v="2842-BCQGE"/>
    <x v="1"/>
    <x v="0"/>
    <x v="1"/>
    <x v="0"/>
    <x v="29"/>
    <x v="1"/>
    <x v="2"/>
    <x v="1"/>
    <x v="0"/>
    <x v="1"/>
    <x v="0"/>
    <x v="0"/>
    <x v="0"/>
    <x v="0"/>
    <x v="0"/>
    <x v="0"/>
    <x v="3"/>
    <x v="209"/>
    <x v="3528"/>
    <x v="0"/>
  </r>
  <r>
    <s v="7244-QWYHG"/>
    <x v="1"/>
    <x v="0"/>
    <x v="0"/>
    <x v="0"/>
    <x v="37"/>
    <x v="0"/>
    <x v="0"/>
    <x v="0"/>
    <x v="1"/>
    <x v="1"/>
    <x v="0"/>
    <x v="1"/>
    <x v="1"/>
    <x v="0"/>
    <x v="1"/>
    <x v="0"/>
    <x v="2"/>
    <x v="355"/>
    <x v="3529"/>
    <x v="0"/>
  </r>
  <r>
    <s v="5899-MQZZL"/>
    <x v="0"/>
    <x v="0"/>
    <x v="1"/>
    <x v="0"/>
    <x v="9"/>
    <x v="1"/>
    <x v="2"/>
    <x v="1"/>
    <x v="0"/>
    <x v="1"/>
    <x v="0"/>
    <x v="0"/>
    <x v="0"/>
    <x v="0"/>
    <x v="0"/>
    <x v="0"/>
    <x v="1"/>
    <x v="126"/>
    <x v="3530"/>
    <x v="1"/>
  </r>
  <r>
    <s v="6849-OYAMU"/>
    <x v="1"/>
    <x v="0"/>
    <x v="0"/>
    <x v="1"/>
    <x v="67"/>
    <x v="1"/>
    <x v="1"/>
    <x v="1"/>
    <x v="0"/>
    <x v="0"/>
    <x v="0"/>
    <x v="1"/>
    <x v="1"/>
    <x v="1"/>
    <x v="1"/>
    <x v="1"/>
    <x v="2"/>
    <x v="585"/>
    <x v="3531"/>
    <x v="1"/>
  </r>
  <r>
    <s v="5312-UXESG"/>
    <x v="0"/>
    <x v="0"/>
    <x v="1"/>
    <x v="0"/>
    <x v="52"/>
    <x v="1"/>
    <x v="2"/>
    <x v="1"/>
    <x v="0"/>
    <x v="1"/>
    <x v="1"/>
    <x v="0"/>
    <x v="1"/>
    <x v="1"/>
    <x v="0"/>
    <x v="1"/>
    <x v="2"/>
    <x v="444"/>
    <x v="3532"/>
    <x v="0"/>
  </r>
  <r>
    <s v="9488-HGMJH"/>
    <x v="0"/>
    <x v="1"/>
    <x v="1"/>
    <x v="0"/>
    <x v="0"/>
    <x v="1"/>
    <x v="1"/>
    <x v="1"/>
    <x v="0"/>
    <x v="1"/>
    <x v="0"/>
    <x v="0"/>
    <x v="0"/>
    <x v="0"/>
    <x v="0"/>
    <x v="0"/>
    <x v="0"/>
    <x v="130"/>
    <x v="3533"/>
    <x v="1"/>
  </r>
  <r>
    <s v="6038-GCYEC"/>
    <x v="0"/>
    <x v="0"/>
    <x v="1"/>
    <x v="0"/>
    <x v="65"/>
    <x v="0"/>
    <x v="0"/>
    <x v="0"/>
    <x v="0"/>
    <x v="0"/>
    <x v="1"/>
    <x v="0"/>
    <x v="1"/>
    <x v="1"/>
    <x v="0"/>
    <x v="0"/>
    <x v="3"/>
    <x v="1300"/>
    <x v="3534"/>
    <x v="1"/>
  </r>
  <r>
    <s v="2150-WLKUW"/>
    <x v="0"/>
    <x v="0"/>
    <x v="0"/>
    <x v="0"/>
    <x v="63"/>
    <x v="1"/>
    <x v="2"/>
    <x v="0"/>
    <x v="0"/>
    <x v="0"/>
    <x v="0"/>
    <x v="0"/>
    <x v="1"/>
    <x v="0"/>
    <x v="1"/>
    <x v="1"/>
    <x v="2"/>
    <x v="1182"/>
    <x v="3535"/>
    <x v="0"/>
  </r>
  <r>
    <s v="7159-FVYPK"/>
    <x v="0"/>
    <x v="0"/>
    <x v="0"/>
    <x v="1"/>
    <x v="35"/>
    <x v="1"/>
    <x v="2"/>
    <x v="0"/>
    <x v="0"/>
    <x v="0"/>
    <x v="1"/>
    <x v="0"/>
    <x v="1"/>
    <x v="0"/>
    <x v="0"/>
    <x v="0"/>
    <x v="2"/>
    <x v="741"/>
    <x v="3536"/>
    <x v="0"/>
  </r>
  <r>
    <s v="7032-LMBHI"/>
    <x v="0"/>
    <x v="0"/>
    <x v="1"/>
    <x v="0"/>
    <x v="50"/>
    <x v="1"/>
    <x v="2"/>
    <x v="0"/>
    <x v="1"/>
    <x v="1"/>
    <x v="0"/>
    <x v="0"/>
    <x v="1"/>
    <x v="0"/>
    <x v="1"/>
    <x v="1"/>
    <x v="2"/>
    <x v="884"/>
    <x v="3537"/>
    <x v="0"/>
  </r>
  <r>
    <s v="1150-WFARN"/>
    <x v="0"/>
    <x v="0"/>
    <x v="0"/>
    <x v="1"/>
    <x v="56"/>
    <x v="1"/>
    <x v="2"/>
    <x v="1"/>
    <x v="1"/>
    <x v="1"/>
    <x v="1"/>
    <x v="1"/>
    <x v="1"/>
    <x v="1"/>
    <x v="2"/>
    <x v="0"/>
    <x v="3"/>
    <x v="1301"/>
    <x v="3538"/>
    <x v="1"/>
  </r>
  <r>
    <s v="6088-BXMRG"/>
    <x v="0"/>
    <x v="0"/>
    <x v="0"/>
    <x v="1"/>
    <x v="48"/>
    <x v="1"/>
    <x v="2"/>
    <x v="1"/>
    <x v="0"/>
    <x v="0"/>
    <x v="0"/>
    <x v="0"/>
    <x v="1"/>
    <x v="1"/>
    <x v="0"/>
    <x v="0"/>
    <x v="0"/>
    <x v="694"/>
    <x v="3539"/>
    <x v="0"/>
  </r>
  <r>
    <s v="3144-AUDBS"/>
    <x v="0"/>
    <x v="0"/>
    <x v="0"/>
    <x v="0"/>
    <x v="53"/>
    <x v="1"/>
    <x v="1"/>
    <x v="0"/>
    <x v="0"/>
    <x v="1"/>
    <x v="0"/>
    <x v="1"/>
    <x v="0"/>
    <x v="0"/>
    <x v="0"/>
    <x v="0"/>
    <x v="0"/>
    <x v="493"/>
    <x v="3540"/>
    <x v="1"/>
  </r>
  <r>
    <s v="4821-SJHJV"/>
    <x v="0"/>
    <x v="0"/>
    <x v="0"/>
    <x v="1"/>
    <x v="48"/>
    <x v="1"/>
    <x v="2"/>
    <x v="1"/>
    <x v="1"/>
    <x v="1"/>
    <x v="0"/>
    <x v="0"/>
    <x v="1"/>
    <x v="0"/>
    <x v="0"/>
    <x v="1"/>
    <x v="0"/>
    <x v="767"/>
    <x v="3541"/>
    <x v="0"/>
  </r>
  <r>
    <s v="7346-MEDWM"/>
    <x v="0"/>
    <x v="0"/>
    <x v="1"/>
    <x v="0"/>
    <x v="64"/>
    <x v="1"/>
    <x v="2"/>
    <x v="1"/>
    <x v="0"/>
    <x v="0"/>
    <x v="1"/>
    <x v="0"/>
    <x v="0"/>
    <x v="0"/>
    <x v="0"/>
    <x v="0"/>
    <x v="0"/>
    <x v="633"/>
    <x v="3542"/>
    <x v="0"/>
  </r>
  <r>
    <s v="1137-DGOWI"/>
    <x v="0"/>
    <x v="0"/>
    <x v="0"/>
    <x v="0"/>
    <x v="19"/>
    <x v="1"/>
    <x v="1"/>
    <x v="0"/>
    <x v="0"/>
    <x v="0"/>
    <x v="1"/>
    <x v="1"/>
    <x v="0"/>
    <x v="1"/>
    <x v="1"/>
    <x v="1"/>
    <x v="2"/>
    <x v="1193"/>
    <x v="3543"/>
    <x v="0"/>
  </r>
  <r>
    <s v="5616-PRTNT"/>
    <x v="1"/>
    <x v="0"/>
    <x v="1"/>
    <x v="1"/>
    <x v="61"/>
    <x v="1"/>
    <x v="1"/>
    <x v="2"/>
    <x v="2"/>
    <x v="2"/>
    <x v="2"/>
    <x v="2"/>
    <x v="2"/>
    <x v="2"/>
    <x v="0"/>
    <x v="0"/>
    <x v="0"/>
    <x v="101"/>
    <x v="3544"/>
    <x v="1"/>
  </r>
  <r>
    <s v="3812-LRZIR"/>
    <x v="0"/>
    <x v="0"/>
    <x v="0"/>
    <x v="1"/>
    <x v="23"/>
    <x v="1"/>
    <x v="2"/>
    <x v="2"/>
    <x v="2"/>
    <x v="2"/>
    <x v="2"/>
    <x v="2"/>
    <x v="2"/>
    <x v="2"/>
    <x v="2"/>
    <x v="1"/>
    <x v="0"/>
    <x v="692"/>
    <x v="3545"/>
    <x v="0"/>
  </r>
  <r>
    <s v="4818-QIUFN"/>
    <x v="0"/>
    <x v="1"/>
    <x v="1"/>
    <x v="0"/>
    <x v="61"/>
    <x v="1"/>
    <x v="2"/>
    <x v="1"/>
    <x v="1"/>
    <x v="1"/>
    <x v="0"/>
    <x v="0"/>
    <x v="0"/>
    <x v="0"/>
    <x v="0"/>
    <x v="0"/>
    <x v="0"/>
    <x v="574"/>
    <x v="3546"/>
    <x v="1"/>
  </r>
  <r>
    <s v="9483-GCPWE"/>
    <x v="1"/>
    <x v="0"/>
    <x v="1"/>
    <x v="1"/>
    <x v="34"/>
    <x v="1"/>
    <x v="1"/>
    <x v="2"/>
    <x v="2"/>
    <x v="2"/>
    <x v="2"/>
    <x v="2"/>
    <x v="2"/>
    <x v="2"/>
    <x v="1"/>
    <x v="1"/>
    <x v="1"/>
    <x v="451"/>
    <x v="3365"/>
    <x v="0"/>
  </r>
  <r>
    <s v="4227-OJHAL"/>
    <x v="0"/>
    <x v="0"/>
    <x v="0"/>
    <x v="1"/>
    <x v="47"/>
    <x v="1"/>
    <x v="2"/>
    <x v="0"/>
    <x v="1"/>
    <x v="0"/>
    <x v="1"/>
    <x v="0"/>
    <x v="1"/>
    <x v="0"/>
    <x v="1"/>
    <x v="0"/>
    <x v="3"/>
    <x v="812"/>
    <x v="3547"/>
    <x v="0"/>
  </r>
  <r>
    <s v="9220-CXRSC"/>
    <x v="0"/>
    <x v="0"/>
    <x v="0"/>
    <x v="1"/>
    <x v="14"/>
    <x v="1"/>
    <x v="2"/>
    <x v="0"/>
    <x v="1"/>
    <x v="1"/>
    <x v="0"/>
    <x v="1"/>
    <x v="0"/>
    <x v="0"/>
    <x v="2"/>
    <x v="1"/>
    <x v="3"/>
    <x v="1095"/>
    <x v="3548"/>
    <x v="0"/>
  </r>
  <r>
    <s v="4993-JCRGJ"/>
    <x v="1"/>
    <x v="0"/>
    <x v="1"/>
    <x v="0"/>
    <x v="70"/>
    <x v="1"/>
    <x v="2"/>
    <x v="1"/>
    <x v="0"/>
    <x v="1"/>
    <x v="1"/>
    <x v="1"/>
    <x v="0"/>
    <x v="0"/>
    <x v="0"/>
    <x v="0"/>
    <x v="1"/>
    <x v="132"/>
    <x v="3549"/>
    <x v="0"/>
  </r>
  <r>
    <s v="9537-JALFH"/>
    <x v="1"/>
    <x v="0"/>
    <x v="0"/>
    <x v="1"/>
    <x v="14"/>
    <x v="1"/>
    <x v="1"/>
    <x v="2"/>
    <x v="2"/>
    <x v="2"/>
    <x v="2"/>
    <x v="2"/>
    <x v="2"/>
    <x v="2"/>
    <x v="2"/>
    <x v="1"/>
    <x v="2"/>
    <x v="147"/>
    <x v="3550"/>
    <x v="0"/>
  </r>
  <r>
    <s v="6698-OXETB"/>
    <x v="1"/>
    <x v="0"/>
    <x v="1"/>
    <x v="0"/>
    <x v="26"/>
    <x v="1"/>
    <x v="1"/>
    <x v="2"/>
    <x v="2"/>
    <x v="2"/>
    <x v="2"/>
    <x v="2"/>
    <x v="2"/>
    <x v="2"/>
    <x v="2"/>
    <x v="1"/>
    <x v="1"/>
    <x v="66"/>
    <x v="3551"/>
    <x v="0"/>
  </r>
  <r>
    <s v="2103-ZRXFN"/>
    <x v="1"/>
    <x v="0"/>
    <x v="1"/>
    <x v="0"/>
    <x v="0"/>
    <x v="1"/>
    <x v="2"/>
    <x v="0"/>
    <x v="0"/>
    <x v="1"/>
    <x v="0"/>
    <x v="0"/>
    <x v="0"/>
    <x v="0"/>
    <x v="0"/>
    <x v="1"/>
    <x v="1"/>
    <x v="1286"/>
    <x v="3422"/>
    <x v="0"/>
  </r>
  <r>
    <s v="3724-BSCVH"/>
    <x v="1"/>
    <x v="0"/>
    <x v="0"/>
    <x v="1"/>
    <x v="6"/>
    <x v="1"/>
    <x v="1"/>
    <x v="2"/>
    <x v="2"/>
    <x v="2"/>
    <x v="2"/>
    <x v="2"/>
    <x v="2"/>
    <x v="2"/>
    <x v="1"/>
    <x v="1"/>
    <x v="1"/>
    <x v="507"/>
    <x v="3552"/>
    <x v="0"/>
  </r>
  <r>
    <s v="4877-TSOFF"/>
    <x v="0"/>
    <x v="0"/>
    <x v="0"/>
    <x v="1"/>
    <x v="49"/>
    <x v="1"/>
    <x v="2"/>
    <x v="0"/>
    <x v="1"/>
    <x v="0"/>
    <x v="0"/>
    <x v="1"/>
    <x v="0"/>
    <x v="1"/>
    <x v="1"/>
    <x v="0"/>
    <x v="2"/>
    <x v="863"/>
    <x v="3553"/>
    <x v="0"/>
  </r>
  <r>
    <s v="9209-NWPGU"/>
    <x v="1"/>
    <x v="0"/>
    <x v="1"/>
    <x v="0"/>
    <x v="66"/>
    <x v="1"/>
    <x v="1"/>
    <x v="0"/>
    <x v="1"/>
    <x v="1"/>
    <x v="0"/>
    <x v="1"/>
    <x v="1"/>
    <x v="0"/>
    <x v="1"/>
    <x v="1"/>
    <x v="0"/>
    <x v="1288"/>
    <x v="3554"/>
    <x v="0"/>
  </r>
  <r>
    <s v="6961-VCPMC"/>
    <x v="1"/>
    <x v="1"/>
    <x v="0"/>
    <x v="0"/>
    <x v="25"/>
    <x v="1"/>
    <x v="1"/>
    <x v="1"/>
    <x v="0"/>
    <x v="1"/>
    <x v="0"/>
    <x v="0"/>
    <x v="0"/>
    <x v="1"/>
    <x v="0"/>
    <x v="0"/>
    <x v="0"/>
    <x v="361"/>
    <x v="3555"/>
    <x v="1"/>
  </r>
  <r>
    <s v="7306-YDSOI"/>
    <x v="1"/>
    <x v="0"/>
    <x v="0"/>
    <x v="1"/>
    <x v="14"/>
    <x v="1"/>
    <x v="1"/>
    <x v="0"/>
    <x v="1"/>
    <x v="0"/>
    <x v="1"/>
    <x v="0"/>
    <x v="0"/>
    <x v="0"/>
    <x v="2"/>
    <x v="0"/>
    <x v="2"/>
    <x v="230"/>
    <x v="3556"/>
    <x v="0"/>
  </r>
  <r>
    <s v="5288-AHOUP"/>
    <x v="1"/>
    <x v="1"/>
    <x v="1"/>
    <x v="0"/>
    <x v="26"/>
    <x v="1"/>
    <x v="1"/>
    <x v="1"/>
    <x v="0"/>
    <x v="1"/>
    <x v="0"/>
    <x v="0"/>
    <x v="0"/>
    <x v="1"/>
    <x v="0"/>
    <x v="0"/>
    <x v="0"/>
    <x v="982"/>
    <x v="3557"/>
    <x v="0"/>
  </r>
  <r>
    <s v="6688-UZPWD"/>
    <x v="0"/>
    <x v="0"/>
    <x v="0"/>
    <x v="0"/>
    <x v="26"/>
    <x v="1"/>
    <x v="2"/>
    <x v="1"/>
    <x v="0"/>
    <x v="0"/>
    <x v="0"/>
    <x v="0"/>
    <x v="1"/>
    <x v="1"/>
    <x v="0"/>
    <x v="0"/>
    <x v="0"/>
    <x v="1302"/>
    <x v="3558"/>
    <x v="1"/>
  </r>
  <r>
    <s v="0655-YDGFJ"/>
    <x v="1"/>
    <x v="0"/>
    <x v="1"/>
    <x v="0"/>
    <x v="44"/>
    <x v="1"/>
    <x v="1"/>
    <x v="0"/>
    <x v="0"/>
    <x v="1"/>
    <x v="1"/>
    <x v="0"/>
    <x v="0"/>
    <x v="0"/>
    <x v="0"/>
    <x v="1"/>
    <x v="2"/>
    <x v="877"/>
    <x v="3559"/>
    <x v="0"/>
  </r>
  <r>
    <s v="8468-EHYJA"/>
    <x v="0"/>
    <x v="0"/>
    <x v="0"/>
    <x v="0"/>
    <x v="58"/>
    <x v="1"/>
    <x v="2"/>
    <x v="1"/>
    <x v="1"/>
    <x v="1"/>
    <x v="0"/>
    <x v="0"/>
    <x v="1"/>
    <x v="1"/>
    <x v="0"/>
    <x v="0"/>
    <x v="0"/>
    <x v="5"/>
    <x v="3560"/>
    <x v="0"/>
  </r>
  <r>
    <s v="6823-SIDFQ"/>
    <x v="1"/>
    <x v="0"/>
    <x v="1"/>
    <x v="0"/>
    <x v="7"/>
    <x v="1"/>
    <x v="1"/>
    <x v="2"/>
    <x v="2"/>
    <x v="2"/>
    <x v="2"/>
    <x v="2"/>
    <x v="2"/>
    <x v="2"/>
    <x v="1"/>
    <x v="1"/>
    <x v="3"/>
    <x v="1303"/>
    <x v="3561"/>
    <x v="0"/>
  </r>
  <r>
    <s v="1097-FSPVW"/>
    <x v="0"/>
    <x v="0"/>
    <x v="1"/>
    <x v="0"/>
    <x v="41"/>
    <x v="1"/>
    <x v="1"/>
    <x v="0"/>
    <x v="1"/>
    <x v="1"/>
    <x v="1"/>
    <x v="0"/>
    <x v="0"/>
    <x v="0"/>
    <x v="0"/>
    <x v="1"/>
    <x v="3"/>
    <x v="478"/>
    <x v="3562"/>
    <x v="0"/>
  </r>
  <r>
    <s v="2839-RFSQE"/>
    <x v="0"/>
    <x v="0"/>
    <x v="1"/>
    <x v="0"/>
    <x v="2"/>
    <x v="1"/>
    <x v="1"/>
    <x v="2"/>
    <x v="2"/>
    <x v="2"/>
    <x v="2"/>
    <x v="2"/>
    <x v="2"/>
    <x v="2"/>
    <x v="0"/>
    <x v="1"/>
    <x v="1"/>
    <x v="16"/>
    <x v="3563"/>
    <x v="1"/>
  </r>
  <r>
    <s v="8328-SKJNO"/>
    <x v="1"/>
    <x v="0"/>
    <x v="1"/>
    <x v="1"/>
    <x v="57"/>
    <x v="0"/>
    <x v="0"/>
    <x v="0"/>
    <x v="1"/>
    <x v="0"/>
    <x v="0"/>
    <x v="1"/>
    <x v="0"/>
    <x v="0"/>
    <x v="1"/>
    <x v="1"/>
    <x v="2"/>
    <x v="1128"/>
    <x v="3564"/>
    <x v="0"/>
  </r>
  <r>
    <s v="7010-ZMVBF"/>
    <x v="0"/>
    <x v="0"/>
    <x v="0"/>
    <x v="1"/>
    <x v="32"/>
    <x v="1"/>
    <x v="1"/>
    <x v="2"/>
    <x v="2"/>
    <x v="2"/>
    <x v="2"/>
    <x v="2"/>
    <x v="2"/>
    <x v="2"/>
    <x v="0"/>
    <x v="1"/>
    <x v="1"/>
    <x v="507"/>
    <x v="3565"/>
    <x v="0"/>
  </r>
  <r>
    <s v="5201-CBWYG"/>
    <x v="1"/>
    <x v="0"/>
    <x v="0"/>
    <x v="1"/>
    <x v="8"/>
    <x v="1"/>
    <x v="2"/>
    <x v="2"/>
    <x v="2"/>
    <x v="2"/>
    <x v="2"/>
    <x v="2"/>
    <x v="2"/>
    <x v="2"/>
    <x v="1"/>
    <x v="1"/>
    <x v="2"/>
    <x v="162"/>
    <x v="3566"/>
    <x v="0"/>
  </r>
  <r>
    <s v="0968-GSIKN"/>
    <x v="0"/>
    <x v="0"/>
    <x v="1"/>
    <x v="0"/>
    <x v="0"/>
    <x v="1"/>
    <x v="1"/>
    <x v="1"/>
    <x v="0"/>
    <x v="1"/>
    <x v="0"/>
    <x v="0"/>
    <x v="0"/>
    <x v="0"/>
    <x v="0"/>
    <x v="0"/>
    <x v="1"/>
    <x v="904"/>
    <x v="3567"/>
    <x v="1"/>
  </r>
  <r>
    <s v="1965-DDBWU"/>
    <x v="1"/>
    <x v="0"/>
    <x v="1"/>
    <x v="0"/>
    <x v="10"/>
    <x v="1"/>
    <x v="2"/>
    <x v="1"/>
    <x v="0"/>
    <x v="1"/>
    <x v="0"/>
    <x v="1"/>
    <x v="0"/>
    <x v="1"/>
    <x v="0"/>
    <x v="0"/>
    <x v="3"/>
    <x v="149"/>
    <x v="3568"/>
    <x v="1"/>
  </r>
  <r>
    <s v="9057-SIHCH"/>
    <x v="0"/>
    <x v="0"/>
    <x v="1"/>
    <x v="0"/>
    <x v="35"/>
    <x v="1"/>
    <x v="2"/>
    <x v="1"/>
    <x v="0"/>
    <x v="1"/>
    <x v="0"/>
    <x v="0"/>
    <x v="1"/>
    <x v="1"/>
    <x v="0"/>
    <x v="0"/>
    <x v="0"/>
    <x v="932"/>
    <x v="3569"/>
    <x v="1"/>
  </r>
  <r>
    <s v="6352-GIGGQ"/>
    <x v="1"/>
    <x v="0"/>
    <x v="1"/>
    <x v="0"/>
    <x v="56"/>
    <x v="1"/>
    <x v="2"/>
    <x v="0"/>
    <x v="1"/>
    <x v="0"/>
    <x v="1"/>
    <x v="1"/>
    <x v="1"/>
    <x v="1"/>
    <x v="1"/>
    <x v="0"/>
    <x v="2"/>
    <x v="581"/>
    <x v="3570"/>
    <x v="0"/>
  </r>
  <r>
    <s v="3635-QQRQD"/>
    <x v="1"/>
    <x v="0"/>
    <x v="1"/>
    <x v="0"/>
    <x v="8"/>
    <x v="1"/>
    <x v="1"/>
    <x v="2"/>
    <x v="2"/>
    <x v="2"/>
    <x v="2"/>
    <x v="2"/>
    <x v="2"/>
    <x v="2"/>
    <x v="2"/>
    <x v="0"/>
    <x v="3"/>
    <x v="332"/>
    <x v="2764"/>
    <x v="0"/>
  </r>
  <r>
    <s v="6771-XWBDM"/>
    <x v="0"/>
    <x v="0"/>
    <x v="0"/>
    <x v="0"/>
    <x v="58"/>
    <x v="1"/>
    <x v="2"/>
    <x v="1"/>
    <x v="0"/>
    <x v="0"/>
    <x v="1"/>
    <x v="0"/>
    <x v="1"/>
    <x v="1"/>
    <x v="0"/>
    <x v="0"/>
    <x v="3"/>
    <x v="743"/>
    <x v="3571"/>
    <x v="1"/>
  </r>
  <r>
    <s v="2897-DOVND"/>
    <x v="1"/>
    <x v="0"/>
    <x v="1"/>
    <x v="0"/>
    <x v="2"/>
    <x v="1"/>
    <x v="1"/>
    <x v="1"/>
    <x v="0"/>
    <x v="1"/>
    <x v="0"/>
    <x v="0"/>
    <x v="0"/>
    <x v="0"/>
    <x v="0"/>
    <x v="0"/>
    <x v="0"/>
    <x v="1266"/>
    <x v="3572"/>
    <x v="0"/>
  </r>
  <r>
    <s v="3082-YVEKW"/>
    <x v="0"/>
    <x v="0"/>
    <x v="0"/>
    <x v="1"/>
    <x v="57"/>
    <x v="1"/>
    <x v="2"/>
    <x v="0"/>
    <x v="1"/>
    <x v="1"/>
    <x v="1"/>
    <x v="1"/>
    <x v="1"/>
    <x v="0"/>
    <x v="2"/>
    <x v="0"/>
    <x v="2"/>
    <x v="1098"/>
    <x v="3573"/>
    <x v="0"/>
  </r>
  <r>
    <s v="0191-EQUUH"/>
    <x v="0"/>
    <x v="0"/>
    <x v="1"/>
    <x v="1"/>
    <x v="13"/>
    <x v="0"/>
    <x v="0"/>
    <x v="0"/>
    <x v="1"/>
    <x v="1"/>
    <x v="0"/>
    <x v="1"/>
    <x v="0"/>
    <x v="0"/>
    <x v="2"/>
    <x v="1"/>
    <x v="2"/>
    <x v="1304"/>
    <x v="1175"/>
    <x v="0"/>
  </r>
  <r>
    <s v="7134-HBPBS"/>
    <x v="0"/>
    <x v="1"/>
    <x v="1"/>
    <x v="0"/>
    <x v="21"/>
    <x v="1"/>
    <x v="2"/>
    <x v="1"/>
    <x v="0"/>
    <x v="0"/>
    <x v="1"/>
    <x v="1"/>
    <x v="1"/>
    <x v="1"/>
    <x v="2"/>
    <x v="0"/>
    <x v="2"/>
    <x v="323"/>
    <x v="3574"/>
    <x v="0"/>
  </r>
  <r>
    <s v="3489-HHPFY"/>
    <x v="0"/>
    <x v="0"/>
    <x v="0"/>
    <x v="0"/>
    <x v="2"/>
    <x v="1"/>
    <x v="2"/>
    <x v="1"/>
    <x v="0"/>
    <x v="1"/>
    <x v="0"/>
    <x v="0"/>
    <x v="1"/>
    <x v="0"/>
    <x v="0"/>
    <x v="0"/>
    <x v="0"/>
    <x v="398"/>
    <x v="1601"/>
    <x v="0"/>
  </r>
  <r>
    <s v="2926-JEJJC"/>
    <x v="0"/>
    <x v="0"/>
    <x v="1"/>
    <x v="0"/>
    <x v="4"/>
    <x v="1"/>
    <x v="1"/>
    <x v="2"/>
    <x v="2"/>
    <x v="2"/>
    <x v="2"/>
    <x v="2"/>
    <x v="2"/>
    <x v="2"/>
    <x v="1"/>
    <x v="0"/>
    <x v="2"/>
    <x v="33"/>
    <x v="3575"/>
    <x v="0"/>
  </r>
  <r>
    <s v="8601-QACRS"/>
    <x v="0"/>
    <x v="0"/>
    <x v="1"/>
    <x v="0"/>
    <x v="24"/>
    <x v="1"/>
    <x v="2"/>
    <x v="0"/>
    <x v="0"/>
    <x v="1"/>
    <x v="0"/>
    <x v="0"/>
    <x v="0"/>
    <x v="0"/>
    <x v="0"/>
    <x v="0"/>
    <x v="1"/>
    <x v="196"/>
    <x v="3576"/>
    <x v="1"/>
  </r>
  <r>
    <s v="4950-BDEUX"/>
    <x v="1"/>
    <x v="0"/>
    <x v="1"/>
    <x v="0"/>
    <x v="42"/>
    <x v="0"/>
    <x v="0"/>
    <x v="0"/>
    <x v="0"/>
    <x v="1"/>
    <x v="1"/>
    <x v="0"/>
    <x v="1"/>
    <x v="1"/>
    <x v="0"/>
    <x v="1"/>
    <x v="0"/>
    <x v="835"/>
    <x v="3577"/>
    <x v="0"/>
  </r>
  <r>
    <s v="5789-LDFXO"/>
    <x v="1"/>
    <x v="0"/>
    <x v="1"/>
    <x v="0"/>
    <x v="65"/>
    <x v="1"/>
    <x v="2"/>
    <x v="2"/>
    <x v="2"/>
    <x v="2"/>
    <x v="2"/>
    <x v="2"/>
    <x v="2"/>
    <x v="2"/>
    <x v="1"/>
    <x v="1"/>
    <x v="0"/>
    <x v="504"/>
    <x v="2740"/>
    <x v="0"/>
  </r>
  <r>
    <s v="0508-OOLTO"/>
    <x v="0"/>
    <x v="0"/>
    <x v="0"/>
    <x v="1"/>
    <x v="2"/>
    <x v="1"/>
    <x v="1"/>
    <x v="1"/>
    <x v="0"/>
    <x v="1"/>
    <x v="0"/>
    <x v="0"/>
    <x v="0"/>
    <x v="0"/>
    <x v="0"/>
    <x v="0"/>
    <x v="0"/>
    <x v="943"/>
    <x v="3170"/>
    <x v="0"/>
  </r>
  <r>
    <s v="2984-TBYKU"/>
    <x v="1"/>
    <x v="0"/>
    <x v="0"/>
    <x v="1"/>
    <x v="21"/>
    <x v="1"/>
    <x v="2"/>
    <x v="1"/>
    <x v="1"/>
    <x v="0"/>
    <x v="1"/>
    <x v="1"/>
    <x v="0"/>
    <x v="1"/>
    <x v="2"/>
    <x v="0"/>
    <x v="3"/>
    <x v="1043"/>
    <x v="3578"/>
    <x v="0"/>
  </r>
  <r>
    <s v="9822-WMWVG"/>
    <x v="0"/>
    <x v="0"/>
    <x v="1"/>
    <x v="0"/>
    <x v="52"/>
    <x v="1"/>
    <x v="2"/>
    <x v="1"/>
    <x v="1"/>
    <x v="0"/>
    <x v="1"/>
    <x v="1"/>
    <x v="1"/>
    <x v="0"/>
    <x v="0"/>
    <x v="0"/>
    <x v="0"/>
    <x v="1305"/>
    <x v="3579"/>
    <x v="0"/>
  </r>
  <r>
    <s v="2391-SOORI"/>
    <x v="1"/>
    <x v="0"/>
    <x v="1"/>
    <x v="1"/>
    <x v="54"/>
    <x v="1"/>
    <x v="1"/>
    <x v="0"/>
    <x v="1"/>
    <x v="1"/>
    <x v="0"/>
    <x v="0"/>
    <x v="0"/>
    <x v="0"/>
    <x v="0"/>
    <x v="1"/>
    <x v="0"/>
    <x v="1202"/>
    <x v="3580"/>
    <x v="1"/>
  </r>
  <r>
    <s v="9040-KZVWO"/>
    <x v="1"/>
    <x v="0"/>
    <x v="1"/>
    <x v="0"/>
    <x v="70"/>
    <x v="1"/>
    <x v="1"/>
    <x v="1"/>
    <x v="0"/>
    <x v="0"/>
    <x v="0"/>
    <x v="0"/>
    <x v="0"/>
    <x v="0"/>
    <x v="1"/>
    <x v="1"/>
    <x v="2"/>
    <x v="528"/>
    <x v="3581"/>
    <x v="0"/>
  </r>
  <r>
    <s v="2645-QTLMB"/>
    <x v="1"/>
    <x v="0"/>
    <x v="1"/>
    <x v="0"/>
    <x v="40"/>
    <x v="1"/>
    <x v="1"/>
    <x v="1"/>
    <x v="0"/>
    <x v="0"/>
    <x v="0"/>
    <x v="0"/>
    <x v="1"/>
    <x v="1"/>
    <x v="0"/>
    <x v="0"/>
    <x v="0"/>
    <x v="745"/>
    <x v="3582"/>
    <x v="1"/>
  </r>
  <r>
    <s v="4806-HIPDW"/>
    <x v="0"/>
    <x v="0"/>
    <x v="0"/>
    <x v="0"/>
    <x v="0"/>
    <x v="1"/>
    <x v="1"/>
    <x v="1"/>
    <x v="0"/>
    <x v="1"/>
    <x v="0"/>
    <x v="0"/>
    <x v="0"/>
    <x v="0"/>
    <x v="0"/>
    <x v="0"/>
    <x v="0"/>
    <x v="659"/>
    <x v="3583"/>
    <x v="1"/>
  </r>
  <r>
    <s v="1548-ARAGG"/>
    <x v="0"/>
    <x v="0"/>
    <x v="0"/>
    <x v="1"/>
    <x v="54"/>
    <x v="1"/>
    <x v="2"/>
    <x v="0"/>
    <x v="0"/>
    <x v="0"/>
    <x v="0"/>
    <x v="1"/>
    <x v="0"/>
    <x v="0"/>
    <x v="0"/>
    <x v="0"/>
    <x v="1"/>
    <x v="1306"/>
    <x v="3584"/>
    <x v="0"/>
  </r>
  <r>
    <s v="6339-RZCBJ"/>
    <x v="1"/>
    <x v="0"/>
    <x v="1"/>
    <x v="0"/>
    <x v="43"/>
    <x v="1"/>
    <x v="1"/>
    <x v="0"/>
    <x v="0"/>
    <x v="0"/>
    <x v="1"/>
    <x v="1"/>
    <x v="1"/>
    <x v="1"/>
    <x v="2"/>
    <x v="1"/>
    <x v="3"/>
    <x v="63"/>
    <x v="3585"/>
    <x v="0"/>
  </r>
  <r>
    <s v="4424-TKOPW"/>
    <x v="1"/>
    <x v="1"/>
    <x v="1"/>
    <x v="0"/>
    <x v="2"/>
    <x v="1"/>
    <x v="2"/>
    <x v="1"/>
    <x v="0"/>
    <x v="1"/>
    <x v="0"/>
    <x v="0"/>
    <x v="1"/>
    <x v="1"/>
    <x v="0"/>
    <x v="0"/>
    <x v="0"/>
    <x v="618"/>
    <x v="3586"/>
    <x v="1"/>
  </r>
  <r>
    <s v="4415-WNGVR"/>
    <x v="0"/>
    <x v="1"/>
    <x v="0"/>
    <x v="0"/>
    <x v="18"/>
    <x v="1"/>
    <x v="1"/>
    <x v="0"/>
    <x v="1"/>
    <x v="1"/>
    <x v="1"/>
    <x v="1"/>
    <x v="1"/>
    <x v="1"/>
    <x v="1"/>
    <x v="0"/>
    <x v="0"/>
    <x v="64"/>
    <x v="3587"/>
    <x v="0"/>
  </r>
  <r>
    <s v="2522-AHJXR"/>
    <x v="1"/>
    <x v="0"/>
    <x v="0"/>
    <x v="0"/>
    <x v="31"/>
    <x v="1"/>
    <x v="2"/>
    <x v="1"/>
    <x v="1"/>
    <x v="1"/>
    <x v="1"/>
    <x v="1"/>
    <x v="1"/>
    <x v="1"/>
    <x v="0"/>
    <x v="0"/>
    <x v="2"/>
    <x v="1307"/>
    <x v="3588"/>
    <x v="0"/>
  </r>
  <r>
    <s v="0412-UCCNP"/>
    <x v="1"/>
    <x v="0"/>
    <x v="1"/>
    <x v="0"/>
    <x v="49"/>
    <x v="1"/>
    <x v="1"/>
    <x v="0"/>
    <x v="1"/>
    <x v="1"/>
    <x v="1"/>
    <x v="1"/>
    <x v="0"/>
    <x v="0"/>
    <x v="2"/>
    <x v="0"/>
    <x v="0"/>
    <x v="894"/>
    <x v="3589"/>
    <x v="0"/>
  </r>
  <r>
    <s v="1816-FLZDK"/>
    <x v="1"/>
    <x v="0"/>
    <x v="1"/>
    <x v="0"/>
    <x v="0"/>
    <x v="0"/>
    <x v="0"/>
    <x v="0"/>
    <x v="0"/>
    <x v="1"/>
    <x v="0"/>
    <x v="1"/>
    <x v="0"/>
    <x v="0"/>
    <x v="0"/>
    <x v="1"/>
    <x v="1"/>
    <x v="1308"/>
    <x v="3590"/>
    <x v="0"/>
  </r>
  <r>
    <s v="7096-UCLNH"/>
    <x v="1"/>
    <x v="0"/>
    <x v="1"/>
    <x v="0"/>
    <x v="0"/>
    <x v="1"/>
    <x v="1"/>
    <x v="2"/>
    <x v="2"/>
    <x v="2"/>
    <x v="2"/>
    <x v="2"/>
    <x v="2"/>
    <x v="2"/>
    <x v="0"/>
    <x v="1"/>
    <x v="1"/>
    <x v="332"/>
    <x v="656"/>
    <x v="0"/>
  </r>
  <r>
    <s v="8443-ZRDBZ"/>
    <x v="1"/>
    <x v="0"/>
    <x v="1"/>
    <x v="0"/>
    <x v="54"/>
    <x v="1"/>
    <x v="2"/>
    <x v="1"/>
    <x v="0"/>
    <x v="1"/>
    <x v="0"/>
    <x v="0"/>
    <x v="0"/>
    <x v="0"/>
    <x v="0"/>
    <x v="0"/>
    <x v="0"/>
    <x v="249"/>
    <x v="3591"/>
    <x v="1"/>
  </r>
  <r>
    <s v="9136-ALYBR"/>
    <x v="1"/>
    <x v="0"/>
    <x v="1"/>
    <x v="0"/>
    <x v="0"/>
    <x v="0"/>
    <x v="0"/>
    <x v="0"/>
    <x v="0"/>
    <x v="1"/>
    <x v="0"/>
    <x v="0"/>
    <x v="0"/>
    <x v="0"/>
    <x v="0"/>
    <x v="0"/>
    <x v="1"/>
    <x v="338"/>
    <x v="3592"/>
    <x v="1"/>
  </r>
  <r>
    <s v="4615-PIVVU"/>
    <x v="0"/>
    <x v="0"/>
    <x v="1"/>
    <x v="0"/>
    <x v="41"/>
    <x v="1"/>
    <x v="1"/>
    <x v="0"/>
    <x v="0"/>
    <x v="1"/>
    <x v="1"/>
    <x v="1"/>
    <x v="0"/>
    <x v="1"/>
    <x v="2"/>
    <x v="1"/>
    <x v="3"/>
    <x v="512"/>
    <x v="3593"/>
    <x v="0"/>
  </r>
  <r>
    <s v="8885-QSQBX"/>
    <x v="0"/>
    <x v="0"/>
    <x v="1"/>
    <x v="0"/>
    <x v="0"/>
    <x v="1"/>
    <x v="1"/>
    <x v="0"/>
    <x v="1"/>
    <x v="1"/>
    <x v="0"/>
    <x v="0"/>
    <x v="0"/>
    <x v="0"/>
    <x v="0"/>
    <x v="1"/>
    <x v="2"/>
    <x v="40"/>
    <x v="3482"/>
    <x v="0"/>
  </r>
  <r>
    <s v="7479-NITWS"/>
    <x v="1"/>
    <x v="0"/>
    <x v="1"/>
    <x v="0"/>
    <x v="40"/>
    <x v="1"/>
    <x v="2"/>
    <x v="1"/>
    <x v="0"/>
    <x v="1"/>
    <x v="1"/>
    <x v="0"/>
    <x v="1"/>
    <x v="0"/>
    <x v="0"/>
    <x v="0"/>
    <x v="3"/>
    <x v="248"/>
    <x v="3594"/>
    <x v="1"/>
  </r>
  <r>
    <s v="8617-ENBDS"/>
    <x v="1"/>
    <x v="0"/>
    <x v="1"/>
    <x v="0"/>
    <x v="35"/>
    <x v="1"/>
    <x v="1"/>
    <x v="1"/>
    <x v="0"/>
    <x v="1"/>
    <x v="1"/>
    <x v="0"/>
    <x v="0"/>
    <x v="0"/>
    <x v="0"/>
    <x v="0"/>
    <x v="3"/>
    <x v="252"/>
    <x v="3595"/>
    <x v="0"/>
  </r>
  <r>
    <s v="9385-NXKDA"/>
    <x v="0"/>
    <x v="0"/>
    <x v="0"/>
    <x v="0"/>
    <x v="21"/>
    <x v="1"/>
    <x v="2"/>
    <x v="0"/>
    <x v="1"/>
    <x v="0"/>
    <x v="1"/>
    <x v="0"/>
    <x v="1"/>
    <x v="1"/>
    <x v="2"/>
    <x v="0"/>
    <x v="3"/>
    <x v="278"/>
    <x v="3596"/>
    <x v="0"/>
  </r>
  <r>
    <s v="0430-IHCDJ"/>
    <x v="1"/>
    <x v="0"/>
    <x v="1"/>
    <x v="0"/>
    <x v="30"/>
    <x v="1"/>
    <x v="2"/>
    <x v="0"/>
    <x v="0"/>
    <x v="1"/>
    <x v="0"/>
    <x v="0"/>
    <x v="0"/>
    <x v="0"/>
    <x v="0"/>
    <x v="0"/>
    <x v="0"/>
    <x v="828"/>
    <x v="3597"/>
    <x v="0"/>
  </r>
  <r>
    <s v="2959-MJHIC"/>
    <x v="1"/>
    <x v="0"/>
    <x v="0"/>
    <x v="0"/>
    <x v="54"/>
    <x v="1"/>
    <x v="1"/>
    <x v="1"/>
    <x v="0"/>
    <x v="1"/>
    <x v="0"/>
    <x v="0"/>
    <x v="1"/>
    <x v="0"/>
    <x v="0"/>
    <x v="0"/>
    <x v="0"/>
    <x v="431"/>
    <x v="852"/>
    <x v="1"/>
  </r>
  <r>
    <s v="6674-KVJHG"/>
    <x v="0"/>
    <x v="0"/>
    <x v="1"/>
    <x v="0"/>
    <x v="26"/>
    <x v="1"/>
    <x v="2"/>
    <x v="2"/>
    <x v="2"/>
    <x v="2"/>
    <x v="2"/>
    <x v="2"/>
    <x v="2"/>
    <x v="2"/>
    <x v="1"/>
    <x v="1"/>
    <x v="0"/>
    <x v="624"/>
    <x v="944"/>
    <x v="0"/>
  </r>
  <r>
    <s v="1814-DKOLC"/>
    <x v="0"/>
    <x v="0"/>
    <x v="1"/>
    <x v="0"/>
    <x v="24"/>
    <x v="1"/>
    <x v="2"/>
    <x v="2"/>
    <x v="2"/>
    <x v="2"/>
    <x v="2"/>
    <x v="2"/>
    <x v="2"/>
    <x v="2"/>
    <x v="0"/>
    <x v="1"/>
    <x v="1"/>
    <x v="640"/>
    <x v="3598"/>
    <x v="0"/>
  </r>
  <r>
    <s v="4201-JMNGR"/>
    <x v="0"/>
    <x v="1"/>
    <x v="1"/>
    <x v="0"/>
    <x v="0"/>
    <x v="1"/>
    <x v="1"/>
    <x v="0"/>
    <x v="1"/>
    <x v="1"/>
    <x v="1"/>
    <x v="0"/>
    <x v="0"/>
    <x v="0"/>
    <x v="0"/>
    <x v="0"/>
    <x v="0"/>
    <x v="830"/>
    <x v="3599"/>
    <x v="1"/>
  </r>
  <r>
    <s v="9351-HXDMR"/>
    <x v="1"/>
    <x v="0"/>
    <x v="0"/>
    <x v="0"/>
    <x v="21"/>
    <x v="1"/>
    <x v="2"/>
    <x v="1"/>
    <x v="1"/>
    <x v="1"/>
    <x v="1"/>
    <x v="1"/>
    <x v="1"/>
    <x v="1"/>
    <x v="2"/>
    <x v="0"/>
    <x v="3"/>
    <x v="1309"/>
    <x v="3600"/>
    <x v="0"/>
  </r>
  <r>
    <s v="3537-HPKQT"/>
    <x v="0"/>
    <x v="0"/>
    <x v="0"/>
    <x v="0"/>
    <x v="49"/>
    <x v="1"/>
    <x v="2"/>
    <x v="1"/>
    <x v="0"/>
    <x v="0"/>
    <x v="0"/>
    <x v="0"/>
    <x v="0"/>
    <x v="0"/>
    <x v="0"/>
    <x v="0"/>
    <x v="3"/>
    <x v="1310"/>
    <x v="3601"/>
    <x v="0"/>
  </r>
  <r>
    <s v="2129-ALKBS"/>
    <x v="0"/>
    <x v="0"/>
    <x v="0"/>
    <x v="1"/>
    <x v="63"/>
    <x v="1"/>
    <x v="2"/>
    <x v="2"/>
    <x v="2"/>
    <x v="2"/>
    <x v="2"/>
    <x v="2"/>
    <x v="2"/>
    <x v="2"/>
    <x v="0"/>
    <x v="0"/>
    <x v="0"/>
    <x v="948"/>
    <x v="2668"/>
    <x v="0"/>
  </r>
  <r>
    <s v="5821-MMEIL"/>
    <x v="0"/>
    <x v="0"/>
    <x v="0"/>
    <x v="0"/>
    <x v="58"/>
    <x v="1"/>
    <x v="1"/>
    <x v="2"/>
    <x v="2"/>
    <x v="2"/>
    <x v="2"/>
    <x v="2"/>
    <x v="2"/>
    <x v="2"/>
    <x v="2"/>
    <x v="1"/>
    <x v="2"/>
    <x v="147"/>
    <x v="3602"/>
    <x v="0"/>
  </r>
  <r>
    <s v="5960-WPXQM"/>
    <x v="1"/>
    <x v="0"/>
    <x v="1"/>
    <x v="0"/>
    <x v="0"/>
    <x v="1"/>
    <x v="1"/>
    <x v="1"/>
    <x v="0"/>
    <x v="1"/>
    <x v="0"/>
    <x v="0"/>
    <x v="1"/>
    <x v="0"/>
    <x v="0"/>
    <x v="0"/>
    <x v="0"/>
    <x v="529"/>
    <x v="2979"/>
    <x v="1"/>
  </r>
  <r>
    <s v="0684-AOSIH"/>
    <x v="1"/>
    <x v="0"/>
    <x v="0"/>
    <x v="0"/>
    <x v="0"/>
    <x v="1"/>
    <x v="1"/>
    <x v="1"/>
    <x v="1"/>
    <x v="1"/>
    <x v="0"/>
    <x v="0"/>
    <x v="1"/>
    <x v="1"/>
    <x v="0"/>
    <x v="0"/>
    <x v="0"/>
    <x v="94"/>
    <x v="3603"/>
    <x v="1"/>
  </r>
  <r>
    <s v="8260-NGFNY"/>
    <x v="0"/>
    <x v="0"/>
    <x v="1"/>
    <x v="0"/>
    <x v="0"/>
    <x v="0"/>
    <x v="0"/>
    <x v="0"/>
    <x v="0"/>
    <x v="1"/>
    <x v="0"/>
    <x v="0"/>
    <x v="0"/>
    <x v="0"/>
    <x v="0"/>
    <x v="1"/>
    <x v="1"/>
    <x v="624"/>
    <x v="1306"/>
    <x v="1"/>
  </r>
  <r>
    <s v="1309-XGFSN"/>
    <x v="1"/>
    <x v="1"/>
    <x v="0"/>
    <x v="1"/>
    <x v="15"/>
    <x v="1"/>
    <x v="2"/>
    <x v="0"/>
    <x v="0"/>
    <x v="0"/>
    <x v="1"/>
    <x v="0"/>
    <x v="1"/>
    <x v="1"/>
    <x v="1"/>
    <x v="0"/>
    <x v="0"/>
    <x v="524"/>
    <x v="3604"/>
    <x v="0"/>
  </r>
  <r>
    <s v="1866-RZZQS"/>
    <x v="1"/>
    <x v="1"/>
    <x v="1"/>
    <x v="0"/>
    <x v="52"/>
    <x v="1"/>
    <x v="2"/>
    <x v="1"/>
    <x v="0"/>
    <x v="1"/>
    <x v="1"/>
    <x v="0"/>
    <x v="1"/>
    <x v="1"/>
    <x v="0"/>
    <x v="0"/>
    <x v="0"/>
    <x v="1100"/>
    <x v="3605"/>
    <x v="1"/>
  </r>
  <r>
    <s v="6968-URWQU"/>
    <x v="1"/>
    <x v="0"/>
    <x v="0"/>
    <x v="0"/>
    <x v="29"/>
    <x v="1"/>
    <x v="1"/>
    <x v="0"/>
    <x v="0"/>
    <x v="1"/>
    <x v="0"/>
    <x v="0"/>
    <x v="1"/>
    <x v="0"/>
    <x v="1"/>
    <x v="0"/>
    <x v="1"/>
    <x v="1311"/>
    <x v="3606"/>
    <x v="0"/>
  </r>
  <r>
    <s v="4742-TXUEX"/>
    <x v="0"/>
    <x v="0"/>
    <x v="0"/>
    <x v="1"/>
    <x v="20"/>
    <x v="1"/>
    <x v="1"/>
    <x v="2"/>
    <x v="2"/>
    <x v="2"/>
    <x v="2"/>
    <x v="2"/>
    <x v="2"/>
    <x v="2"/>
    <x v="2"/>
    <x v="1"/>
    <x v="2"/>
    <x v="170"/>
    <x v="3607"/>
    <x v="0"/>
  </r>
  <r>
    <s v="9631-XEYKE"/>
    <x v="1"/>
    <x v="0"/>
    <x v="1"/>
    <x v="0"/>
    <x v="35"/>
    <x v="1"/>
    <x v="2"/>
    <x v="0"/>
    <x v="0"/>
    <x v="1"/>
    <x v="0"/>
    <x v="0"/>
    <x v="0"/>
    <x v="0"/>
    <x v="0"/>
    <x v="1"/>
    <x v="2"/>
    <x v="981"/>
    <x v="3608"/>
    <x v="0"/>
  </r>
  <r>
    <s v="8631-NBHFZ"/>
    <x v="1"/>
    <x v="1"/>
    <x v="0"/>
    <x v="1"/>
    <x v="33"/>
    <x v="1"/>
    <x v="2"/>
    <x v="0"/>
    <x v="1"/>
    <x v="0"/>
    <x v="1"/>
    <x v="1"/>
    <x v="1"/>
    <x v="0"/>
    <x v="2"/>
    <x v="1"/>
    <x v="3"/>
    <x v="630"/>
    <x v="3609"/>
    <x v="1"/>
  </r>
  <r>
    <s v="1335-MXCSE"/>
    <x v="1"/>
    <x v="0"/>
    <x v="0"/>
    <x v="1"/>
    <x v="49"/>
    <x v="1"/>
    <x v="1"/>
    <x v="0"/>
    <x v="0"/>
    <x v="1"/>
    <x v="1"/>
    <x v="1"/>
    <x v="0"/>
    <x v="0"/>
    <x v="2"/>
    <x v="0"/>
    <x v="3"/>
    <x v="917"/>
    <x v="3610"/>
    <x v="0"/>
  </r>
  <r>
    <s v="8873-TMKGR"/>
    <x v="1"/>
    <x v="0"/>
    <x v="1"/>
    <x v="0"/>
    <x v="44"/>
    <x v="1"/>
    <x v="1"/>
    <x v="2"/>
    <x v="2"/>
    <x v="2"/>
    <x v="2"/>
    <x v="2"/>
    <x v="2"/>
    <x v="2"/>
    <x v="1"/>
    <x v="1"/>
    <x v="1"/>
    <x v="1142"/>
    <x v="3611"/>
    <x v="0"/>
  </r>
  <r>
    <s v="8800-JOOCF"/>
    <x v="0"/>
    <x v="0"/>
    <x v="1"/>
    <x v="1"/>
    <x v="18"/>
    <x v="1"/>
    <x v="2"/>
    <x v="1"/>
    <x v="0"/>
    <x v="1"/>
    <x v="0"/>
    <x v="0"/>
    <x v="1"/>
    <x v="0"/>
    <x v="0"/>
    <x v="0"/>
    <x v="0"/>
    <x v="398"/>
    <x v="3612"/>
    <x v="0"/>
  </r>
  <r>
    <s v="1469-LBJQJ"/>
    <x v="0"/>
    <x v="0"/>
    <x v="0"/>
    <x v="0"/>
    <x v="33"/>
    <x v="1"/>
    <x v="2"/>
    <x v="1"/>
    <x v="0"/>
    <x v="0"/>
    <x v="1"/>
    <x v="0"/>
    <x v="1"/>
    <x v="1"/>
    <x v="0"/>
    <x v="0"/>
    <x v="0"/>
    <x v="704"/>
    <x v="3613"/>
    <x v="0"/>
  </r>
  <r>
    <s v="4958-XCBDQ"/>
    <x v="1"/>
    <x v="1"/>
    <x v="1"/>
    <x v="0"/>
    <x v="42"/>
    <x v="1"/>
    <x v="2"/>
    <x v="1"/>
    <x v="0"/>
    <x v="1"/>
    <x v="1"/>
    <x v="0"/>
    <x v="1"/>
    <x v="1"/>
    <x v="0"/>
    <x v="0"/>
    <x v="0"/>
    <x v="1171"/>
    <x v="3614"/>
    <x v="1"/>
  </r>
  <r>
    <s v="8337-UPOAQ"/>
    <x v="1"/>
    <x v="1"/>
    <x v="0"/>
    <x v="0"/>
    <x v="6"/>
    <x v="1"/>
    <x v="2"/>
    <x v="1"/>
    <x v="0"/>
    <x v="1"/>
    <x v="1"/>
    <x v="0"/>
    <x v="0"/>
    <x v="1"/>
    <x v="0"/>
    <x v="0"/>
    <x v="0"/>
    <x v="590"/>
    <x v="3615"/>
    <x v="1"/>
  </r>
  <r>
    <s v="0064-YIJGF"/>
    <x v="1"/>
    <x v="0"/>
    <x v="0"/>
    <x v="1"/>
    <x v="23"/>
    <x v="1"/>
    <x v="2"/>
    <x v="1"/>
    <x v="0"/>
    <x v="1"/>
    <x v="0"/>
    <x v="0"/>
    <x v="0"/>
    <x v="0"/>
    <x v="0"/>
    <x v="0"/>
    <x v="2"/>
    <x v="863"/>
    <x v="3616"/>
    <x v="0"/>
  </r>
  <r>
    <s v="2386-OWURY"/>
    <x v="0"/>
    <x v="0"/>
    <x v="1"/>
    <x v="0"/>
    <x v="11"/>
    <x v="1"/>
    <x v="1"/>
    <x v="1"/>
    <x v="0"/>
    <x v="1"/>
    <x v="0"/>
    <x v="1"/>
    <x v="1"/>
    <x v="1"/>
    <x v="0"/>
    <x v="0"/>
    <x v="0"/>
    <x v="804"/>
    <x v="3617"/>
    <x v="0"/>
  </r>
  <r>
    <s v="1725-IQNIY"/>
    <x v="1"/>
    <x v="0"/>
    <x v="0"/>
    <x v="0"/>
    <x v="68"/>
    <x v="1"/>
    <x v="1"/>
    <x v="1"/>
    <x v="1"/>
    <x v="0"/>
    <x v="1"/>
    <x v="1"/>
    <x v="1"/>
    <x v="1"/>
    <x v="2"/>
    <x v="1"/>
    <x v="2"/>
    <x v="1312"/>
    <x v="3618"/>
    <x v="1"/>
  </r>
  <r>
    <s v="0310-VQXAM"/>
    <x v="1"/>
    <x v="0"/>
    <x v="1"/>
    <x v="0"/>
    <x v="34"/>
    <x v="1"/>
    <x v="1"/>
    <x v="2"/>
    <x v="2"/>
    <x v="2"/>
    <x v="2"/>
    <x v="2"/>
    <x v="2"/>
    <x v="2"/>
    <x v="0"/>
    <x v="1"/>
    <x v="1"/>
    <x v="216"/>
    <x v="3619"/>
    <x v="0"/>
  </r>
  <r>
    <s v="6598-RFFVI"/>
    <x v="1"/>
    <x v="0"/>
    <x v="1"/>
    <x v="0"/>
    <x v="2"/>
    <x v="1"/>
    <x v="1"/>
    <x v="2"/>
    <x v="2"/>
    <x v="2"/>
    <x v="2"/>
    <x v="2"/>
    <x v="2"/>
    <x v="2"/>
    <x v="1"/>
    <x v="1"/>
    <x v="3"/>
    <x v="170"/>
    <x v="3620"/>
    <x v="1"/>
  </r>
  <r>
    <s v="3453-RTHJQ"/>
    <x v="1"/>
    <x v="0"/>
    <x v="1"/>
    <x v="0"/>
    <x v="53"/>
    <x v="1"/>
    <x v="1"/>
    <x v="1"/>
    <x v="0"/>
    <x v="1"/>
    <x v="0"/>
    <x v="0"/>
    <x v="0"/>
    <x v="0"/>
    <x v="0"/>
    <x v="0"/>
    <x v="0"/>
    <x v="915"/>
    <x v="3621"/>
    <x v="0"/>
  </r>
  <r>
    <s v="6712-OAWRH"/>
    <x v="0"/>
    <x v="1"/>
    <x v="1"/>
    <x v="0"/>
    <x v="70"/>
    <x v="1"/>
    <x v="1"/>
    <x v="1"/>
    <x v="0"/>
    <x v="1"/>
    <x v="0"/>
    <x v="0"/>
    <x v="1"/>
    <x v="1"/>
    <x v="0"/>
    <x v="0"/>
    <x v="0"/>
    <x v="413"/>
    <x v="3622"/>
    <x v="1"/>
  </r>
  <r>
    <s v="6278-FEPBZ"/>
    <x v="0"/>
    <x v="0"/>
    <x v="1"/>
    <x v="0"/>
    <x v="34"/>
    <x v="1"/>
    <x v="1"/>
    <x v="2"/>
    <x v="2"/>
    <x v="2"/>
    <x v="2"/>
    <x v="2"/>
    <x v="2"/>
    <x v="2"/>
    <x v="0"/>
    <x v="1"/>
    <x v="1"/>
    <x v="202"/>
    <x v="3623"/>
    <x v="0"/>
  </r>
  <r>
    <s v="4280-DLSHD"/>
    <x v="1"/>
    <x v="0"/>
    <x v="0"/>
    <x v="0"/>
    <x v="4"/>
    <x v="1"/>
    <x v="1"/>
    <x v="0"/>
    <x v="0"/>
    <x v="0"/>
    <x v="1"/>
    <x v="0"/>
    <x v="0"/>
    <x v="0"/>
    <x v="0"/>
    <x v="0"/>
    <x v="1"/>
    <x v="325"/>
    <x v="3624"/>
    <x v="0"/>
  </r>
  <r>
    <s v="1508-DFXCU"/>
    <x v="1"/>
    <x v="0"/>
    <x v="1"/>
    <x v="0"/>
    <x v="18"/>
    <x v="1"/>
    <x v="1"/>
    <x v="1"/>
    <x v="0"/>
    <x v="1"/>
    <x v="0"/>
    <x v="0"/>
    <x v="1"/>
    <x v="0"/>
    <x v="0"/>
    <x v="0"/>
    <x v="0"/>
    <x v="383"/>
    <x v="3625"/>
    <x v="0"/>
  </r>
  <r>
    <s v="8614-VGMMV"/>
    <x v="0"/>
    <x v="0"/>
    <x v="1"/>
    <x v="0"/>
    <x v="30"/>
    <x v="1"/>
    <x v="2"/>
    <x v="0"/>
    <x v="0"/>
    <x v="1"/>
    <x v="0"/>
    <x v="0"/>
    <x v="0"/>
    <x v="0"/>
    <x v="0"/>
    <x v="0"/>
    <x v="0"/>
    <x v="1313"/>
    <x v="3626"/>
    <x v="1"/>
  </r>
  <r>
    <s v="7868-BGSZA"/>
    <x v="1"/>
    <x v="0"/>
    <x v="0"/>
    <x v="0"/>
    <x v="29"/>
    <x v="1"/>
    <x v="2"/>
    <x v="0"/>
    <x v="1"/>
    <x v="1"/>
    <x v="1"/>
    <x v="0"/>
    <x v="1"/>
    <x v="1"/>
    <x v="1"/>
    <x v="0"/>
    <x v="0"/>
    <x v="1005"/>
    <x v="3627"/>
    <x v="0"/>
  </r>
  <r>
    <s v="2800-QQUSO"/>
    <x v="1"/>
    <x v="0"/>
    <x v="1"/>
    <x v="0"/>
    <x v="41"/>
    <x v="1"/>
    <x v="2"/>
    <x v="1"/>
    <x v="0"/>
    <x v="1"/>
    <x v="0"/>
    <x v="1"/>
    <x v="1"/>
    <x v="1"/>
    <x v="0"/>
    <x v="0"/>
    <x v="0"/>
    <x v="442"/>
    <x v="3628"/>
    <x v="0"/>
  </r>
  <r>
    <s v="2930-UOTMB"/>
    <x v="0"/>
    <x v="0"/>
    <x v="1"/>
    <x v="0"/>
    <x v="36"/>
    <x v="1"/>
    <x v="2"/>
    <x v="0"/>
    <x v="1"/>
    <x v="1"/>
    <x v="1"/>
    <x v="1"/>
    <x v="0"/>
    <x v="0"/>
    <x v="0"/>
    <x v="1"/>
    <x v="3"/>
    <x v="1119"/>
    <x v="3629"/>
    <x v="1"/>
  </r>
  <r>
    <s v="7973-DZRKH"/>
    <x v="0"/>
    <x v="0"/>
    <x v="1"/>
    <x v="1"/>
    <x v="33"/>
    <x v="1"/>
    <x v="2"/>
    <x v="1"/>
    <x v="1"/>
    <x v="1"/>
    <x v="1"/>
    <x v="1"/>
    <x v="0"/>
    <x v="0"/>
    <x v="2"/>
    <x v="0"/>
    <x v="3"/>
    <x v="579"/>
    <x v="3630"/>
    <x v="0"/>
  </r>
  <r>
    <s v="5914-DVBWJ"/>
    <x v="0"/>
    <x v="1"/>
    <x v="1"/>
    <x v="0"/>
    <x v="32"/>
    <x v="1"/>
    <x v="2"/>
    <x v="1"/>
    <x v="0"/>
    <x v="0"/>
    <x v="0"/>
    <x v="1"/>
    <x v="0"/>
    <x v="0"/>
    <x v="0"/>
    <x v="0"/>
    <x v="0"/>
    <x v="324"/>
    <x v="3631"/>
    <x v="1"/>
  </r>
  <r>
    <s v="7698-YFGEZ"/>
    <x v="1"/>
    <x v="0"/>
    <x v="1"/>
    <x v="0"/>
    <x v="0"/>
    <x v="1"/>
    <x v="1"/>
    <x v="2"/>
    <x v="2"/>
    <x v="2"/>
    <x v="2"/>
    <x v="2"/>
    <x v="2"/>
    <x v="2"/>
    <x v="0"/>
    <x v="1"/>
    <x v="1"/>
    <x v="187"/>
    <x v="788"/>
    <x v="0"/>
  </r>
  <r>
    <s v="2533-QVMSK"/>
    <x v="1"/>
    <x v="0"/>
    <x v="0"/>
    <x v="0"/>
    <x v="59"/>
    <x v="1"/>
    <x v="2"/>
    <x v="1"/>
    <x v="0"/>
    <x v="0"/>
    <x v="0"/>
    <x v="1"/>
    <x v="1"/>
    <x v="0"/>
    <x v="2"/>
    <x v="0"/>
    <x v="0"/>
    <x v="400"/>
    <x v="3632"/>
    <x v="1"/>
  </r>
  <r>
    <s v="9773-PEQBZ"/>
    <x v="1"/>
    <x v="0"/>
    <x v="1"/>
    <x v="0"/>
    <x v="6"/>
    <x v="1"/>
    <x v="2"/>
    <x v="1"/>
    <x v="0"/>
    <x v="0"/>
    <x v="0"/>
    <x v="0"/>
    <x v="0"/>
    <x v="0"/>
    <x v="0"/>
    <x v="1"/>
    <x v="0"/>
    <x v="43"/>
    <x v="3633"/>
    <x v="0"/>
  </r>
  <r>
    <s v="8644-XLFBW"/>
    <x v="1"/>
    <x v="1"/>
    <x v="1"/>
    <x v="0"/>
    <x v="0"/>
    <x v="1"/>
    <x v="1"/>
    <x v="1"/>
    <x v="0"/>
    <x v="1"/>
    <x v="0"/>
    <x v="0"/>
    <x v="0"/>
    <x v="0"/>
    <x v="0"/>
    <x v="0"/>
    <x v="0"/>
    <x v="943"/>
    <x v="1740"/>
    <x v="1"/>
  </r>
  <r>
    <s v="0650-BWOZN"/>
    <x v="0"/>
    <x v="1"/>
    <x v="1"/>
    <x v="0"/>
    <x v="32"/>
    <x v="1"/>
    <x v="1"/>
    <x v="1"/>
    <x v="0"/>
    <x v="0"/>
    <x v="0"/>
    <x v="0"/>
    <x v="0"/>
    <x v="0"/>
    <x v="0"/>
    <x v="0"/>
    <x v="0"/>
    <x v="625"/>
    <x v="3634"/>
    <x v="0"/>
  </r>
  <r>
    <s v="8625-AZYZY"/>
    <x v="1"/>
    <x v="0"/>
    <x v="0"/>
    <x v="0"/>
    <x v="65"/>
    <x v="1"/>
    <x v="2"/>
    <x v="1"/>
    <x v="0"/>
    <x v="0"/>
    <x v="1"/>
    <x v="0"/>
    <x v="1"/>
    <x v="1"/>
    <x v="0"/>
    <x v="0"/>
    <x v="0"/>
    <x v="516"/>
    <x v="3635"/>
    <x v="1"/>
  </r>
  <r>
    <s v="7785-RDVIG"/>
    <x v="0"/>
    <x v="0"/>
    <x v="0"/>
    <x v="1"/>
    <x v="35"/>
    <x v="1"/>
    <x v="1"/>
    <x v="2"/>
    <x v="2"/>
    <x v="2"/>
    <x v="2"/>
    <x v="2"/>
    <x v="2"/>
    <x v="2"/>
    <x v="0"/>
    <x v="1"/>
    <x v="1"/>
    <x v="170"/>
    <x v="3636"/>
    <x v="0"/>
  </r>
  <r>
    <s v="9602-WCXPI"/>
    <x v="1"/>
    <x v="0"/>
    <x v="1"/>
    <x v="0"/>
    <x v="37"/>
    <x v="1"/>
    <x v="1"/>
    <x v="2"/>
    <x v="2"/>
    <x v="2"/>
    <x v="2"/>
    <x v="2"/>
    <x v="2"/>
    <x v="2"/>
    <x v="1"/>
    <x v="1"/>
    <x v="3"/>
    <x v="22"/>
    <x v="3637"/>
    <x v="0"/>
  </r>
  <r>
    <s v="2903-YYTBW"/>
    <x v="1"/>
    <x v="0"/>
    <x v="0"/>
    <x v="1"/>
    <x v="0"/>
    <x v="1"/>
    <x v="1"/>
    <x v="0"/>
    <x v="0"/>
    <x v="1"/>
    <x v="0"/>
    <x v="0"/>
    <x v="0"/>
    <x v="0"/>
    <x v="0"/>
    <x v="1"/>
    <x v="0"/>
    <x v="817"/>
    <x v="3638"/>
    <x v="0"/>
  </r>
  <r>
    <s v="3620-MWJNE"/>
    <x v="1"/>
    <x v="0"/>
    <x v="1"/>
    <x v="0"/>
    <x v="2"/>
    <x v="1"/>
    <x v="1"/>
    <x v="0"/>
    <x v="1"/>
    <x v="1"/>
    <x v="0"/>
    <x v="1"/>
    <x v="0"/>
    <x v="0"/>
    <x v="0"/>
    <x v="0"/>
    <x v="1"/>
    <x v="240"/>
    <x v="3639"/>
    <x v="0"/>
  </r>
  <r>
    <s v="8573-JGCZW"/>
    <x v="1"/>
    <x v="0"/>
    <x v="1"/>
    <x v="0"/>
    <x v="22"/>
    <x v="1"/>
    <x v="1"/>
    <x v="2"/>
    <x v="2"/>
    <x v="2"/>
    <x v="2"/>
    <x v="2"/>
    <x v="2"/>
    <x v="2"/>
    <x v="1"/>
    <x v="0"/>
    <x v="2"/>
    <x v="165"/>
    <x v="3640"/>
    <x v="0"/>
  </r>
  <r>
    <s v="6837-HAEVO"/>
    <x v="1"/>
    <x v="0"/>
    <x v="0"/>
    <x v="1"/>
    <x v="14"/>
    <x v="1"/>
    <x v="2"/>
    <x v="1"/>
    <x v="0"/>
    <x v="0"/>
    <x v="1"/>
    <x v="0"/>
    <x v="1"/>
    <x v="1"/>
    <x v="2"/>
    <x v="0"/>
    <x v="0"/>
    <x v="228"/>
    <x v="3641"/>
    <x v="0"/>
  </r>
  <r>
    <s v="6701-YVNQG"/>
    <x v="1"/>
    <x v="0"/>
    <x v="0"/>
    <x v="0"/>
    <x v="21"/>
    <x v="1"/>
    <x v="2"/>
    <x v="0"/>
    <x v="1"/>
    <x v="0"/>
    <x v="1"/>
    <x v="1"/>
    <x v="1"/>
    <x v="1"/>
    <x v="2"/>
    <x v="0"/>
    <x v="3"/>
    <x v="1314"/>
    <x v="3642"/>
    <x v="0"/>
  </r>
  <r>
    <s v="9306-CPCBC"/>
    <x v="0"/>
    <x v="0"/>
    <x v="1"/>
    <x v="0"/>
    <x v="35"/>
    <x v="1"/>
    <x v="2"/>
    <x v="1"/>
    <x v="0"/>
    <x v="1"/>
    <x v="0"/>
    <x v="0"/>
    <x v="0"/>
    <x v="0"/>
    <x v="0"/>
    <x v="0"/>
    <x v="0"/>
    <x v="460"/>
    <x v="3643"/>
    <x v="1"/>
  </r>
  <r>
    <s v="4304-XUMGI"/>
    <x v="1"/>
    <x v="1"/>
    <x v="0"/>
    <x v="1"/>
    <x v="37"/>
    <x v="1"/>
    <x v="2"/>
    <x v="0"/>
    <x v="1"/>
    <x v="0"/>
    <x v="1"/>
    <x v="0"/>
    <x v="0"/>
    <x v="1"/>
    <x v="2"/>
    <x v="0"/>
    <x v="2"/>
    <x v="77"/>
    <x v="3644"/>
    <x v="0"/>
  </r>
  <r>
    <s v="9504-YAZWB"/>
    <x v="0"/>
    <x v="0"/>
    <x v="1"/>
    <x v="0"/>
    <x v="62"/>
    <x v="1"/>
    <x v="1"/>
    <x v="2"/>
    <x v="2"/>
    <x v="2"/>
    <x v="2"/>
    <x v="2"/>
    <x v="2"/>
    <x v="2"/>
    <x v="2"/>
    <x v="1"/>
    <x v="1"/>
    <x v="202"/>
    <x v="3645"/>
    <x v="0"/>
  </r>
  <r>
    <s v="8819-ZBYNA"/>
    <x v="0"/>
    <x v="0"/>
    <x v="0"/>
    <x v="0"/>
    <x v="11"/>
    <x v="1"/>
    <x v="2"/>
    <x v="1"/>
    <x v="1"/>
    <x v="0"/>
    <x v="0"/>
    <x v="1"/>
    <x v="1"/>
    <x v="1"/>
    <x v="2"/>
    <x v="0"/>
    <x v="3"/>
    <x v="1219"/>
    <x v="3646"/>
    <x v="0"/>
  </r>
  <r>
    <s v="6174-NRBTZ"/>
    <x v="1"/>
    <x v="0"/>
    <x v="1"/>
    <x v="0"/>
    <x v="25"/>
    <x v="0"/>
    <x v="0"/>
    <x v="0"/>
    <x v="1"/>
    <x v="1"/>
    <x v="0"/>
    <x v="0"/>
    <x v="0"/>
    <x v="0"/>
    <x v="1"/>
    <x v="0"/>
    <x v="2"/>
    <x v="300"/>
    <x v="3647"/>
    <x v="0"/>
  </r>
  <r>
    <s v="9481-IEBZY"/>
    <x v="1"/>
    <x v="1"/>
    <x v="0"/>
    <x v="0"/>
    <x v="21"/>
    <x v="1"/>
    <x v="2"/>
    <x v="1"/>
    <x v="1"/>
    <x v="0"/>
    <x v="1"/>
    <x v="1"/>
    <x v="1"/>
    <x v="1"/>
    <x v="0"/>
    <x v="0"/>
    <x v="3"/>
    <x v="1315"/>
    <x v="3648"/>
    <x v="0"/>
  </r>
  <r>
    <s v="1833-VGRUM"/>
    <x v="0"/>
    <x v="1"/>
    <x v="1"/>
    <x v="0"/>
    <x v="0"/>
    <x v="1"/>
    <x v="2"/>
    <x v="1"/>
    <x v="0"/>
    <x v="1"/>
    <x v="0"/>
    <x v="0"/>
    <x v="0"/>
    <x v="0"/>
    <x v="0"/>
    <x v="0"/>
    <x v="0"/>
    <x v="526"/>
    <x v="3649"/>
    <x v="1"/>
  </r>
  <r>
    <s v="6137-NICCO"/>
    <x v="0"/>
    <x v="0"/>
    <x v="0"/>
    <x v="1"/>
    <x v="53"/>
    <x v="1"/>
    <x v="2"/>
    <x v="1"/>
    <x v="0"/>
    <x v="0"/>
    <x v="1"/>
    <x v="0"/>
    <x v="1"/>
    <x v="0"/>
    <x v="0"/>
    <x v="0"/>
    <x v="1"/>
    <x v="1025"/>
    <x v="3650"/>
    <x v="0"/>
  </r>
  <r>
    <s v="9065-ZCPQX"/>
    <x v="1"/>
    <x v="0"/>
    <x v="0"/>
    <x v="0"/>
    <x v="21"/>
    <x v="1"/>
    <x v="2"/>
    <x v="0"/>
    <x v="1"/>
    <x v="0"/>
    <x v="1"/>
    <x v="1"/>
    <x v="0"/>
    <x v="1"/>
    <x v="2"/>
    <x v="1"/>
    <x v="2"/>
    <x v="546"/>
    <x v="3651"/>
    <x v="0"/>
  </r>
  <r>
    <s v="6402-EJMWF"/>
    <x v="1"/>
    <x v="0"/>
    <x v="1"/>
    <x v="0"/>
    <x v="54"/>
    <x v="1"/>
    <x v="1"/>
    <x v="0"/>
    <x v="0"/>
    <x v="1"/>
    <x v="0"/>
    <x v="0"/>
    <x v="0"/>
    <x v="1"/>
    <x v="0"/>
    <x v="0"/>
    <x v="1"/>
    <x v="25"/>
    <x v="3652"/>
    <x v="0"/>
  </r>
  <r>
    <s v="3620-EHIMZ"/>
    <x v="0"/>
    <x v="0"/>
    <x v="0"/>
    <x v="1"/>
    <x v="15"/>
    <x v="1"/>
    <x v="1"/>
    <x v="2"/>
    <x v="2"/>
    <x v="2"/>
    <x v="2"/>
    <x v="2"/>
    <x v="2"/>
    <x v="2"/>
    <x v="2"/>
    <x v="1"/>
    <x v="1"/>
    <x v="195"/>
    <x v="3653"/>
    <x v="0"/>
  </r>
  <r>
    <s v="3213-VVOLG"/>
    <x v="1"/>
    <x v="0"/>
    <x v="0"/>
    <x v="1"/>
    <x v="71"/>
    <x v="1"/>
    <x v="2"/>
    <x v="2"/>
    <x v="2"/>
    <x v="2"/>
    <x v="2"/>
    <x v="2"/>
    <x v="2"/>
    <x v="2"/>
    <x v="2"/>
    <x v="1"/>
    <x v="1"/>
    <x v="315"/>
    <x v="484"/>
    <x v="0"/>
  </r>
  <r>
    <s v="6870-ECSHE"/>
    <x v="0"/>
    <x v="0"/>
    <x v="1"/>
    <x v="0"/>
    <x v="2"/>
    <x v="1"/>
    <x v="1"/>
    <x v="2"/>
    <x v="2"/>
    <x v="2"/>
    <x v="2"/>
    <x v="2"/>
    <x v="2"/>
    <x v="2"/>
    <x v="1"/>
    <x v="1"/>
    <x v="1"/>
    <x v="507"/>
    <x v="3654"/>
    <x v="0"/>
  </r>
  <r>
    <s v="8747-UDCOI"/>
    <x v="0"/>
    <x v="0"/>
    <x v="0"/>
    <x v="0"/>
    <x v="45"/>
    <x v="1"/>
    <x v="1"/>
    <x v="2"/>
    <x v="2"/>
    <x v="2"/>
    <x v="2"/>
    <x v="2"/>
    <x v="2"/>
    <x v="2"/>
    <x v="2"/>
    <x v="1"/>
    <x v="2"/>
    <x v="195"/>
    <x v="3655"/>
    <x v="0"/>
  </r>
  <r>
    <s v="8374-XGEJJ"/>
    <x v="1"/>
    <x v="1"/>
    <x v="0"/>
    <x v="0"/>
    <x v="29"/>
    <x v="1"/>
    <x v="2"/>
    <x v="1"/>
    <x v="0"/>
    <x v="0"/>
    <x v="0"/>
    <x v="0"/>
    <x v="1"/>
    <x v="1"/>
    <x v="0"/>
    <x v="0"/>
    <x v="0"/>
    <x v="532"/>
    <x v="3656"/>
    <x v="1"/>
  </r>
  <r>
    <s v="2656-TABEH"/>
    <x v="1"/>
    <x v="0"/>
    <x v="0"/>
    <x v="0"/>
    <x v="54"/>
    <x v="1"/>
    <x v="2"/>
    <x v="1"/>
    <x v="0"/>
    <x v="0"/>
    <x v="0"/>
    <x v="0"/>
    <x v="1"/>
    <x v="1"/>
    <x v="0"/>
    <x v="0"/>
    <x v="0"/>
    <x v="1224"/>
    <x v="3657"/>
    <x v="1"/>
  </r>
  <r>
    <s v="6946-LMSQS"/>
    <x v="1"/>
    <x v="1"/>
    <x v="0"/>
    <x v="0"/>
    <x v="13"/>
    <x v="1"/>
    <x v="2"/>
    <x v="1"/>
    <x v="1"/>
    <x v="1"/>
    <x v="0"/>
    <x v="0"/>
    <x v="0"/>
    <x v="1"/>
    <x v="1"/>
    <x v="0"/>
    <x v="0"/>
    <x v="149"/>
    <x v="3658"/>
    <x v="1"/>
  </r>
  <r>
    <s v="4626-OZDTJ"/>
    <x v="0"/>
    <x v="0"/>
    <x v="0"/>
    <x v="0"/>
    <x v="69"/>
    <x v="1"/>
    <x v="2"/>
    <x v="0"/>
    <x v="0"/>
    <x v="0"/>
    <x v="0"/>
    <x v="1"/>
    <x v="1"/>
    <x v="1"/>
    <x v="1"/>
    <x v="0"/>
    <x v="3"/>
    <x v="1316"/>
    <x v="3659"/>
    <x v="0"/>
  </r>
  <r>
    <s v="9169-BSVIN"/>
    <x v="1"/>
    <x v="0"/>
    <x v="1"/>
    <x v="0"/>
    <x v="18"/>
    <x v="1"/>
    <x v="2"/>
    <x v="0"/>
    <x v="0"/>
    <x v="1"/>
    <x v="1"/>
    <x v="0"/>
    <x v="1"/>
    <x v="1"/>
    <x v="0"/>
    <x v="1"/>
    <x v="2"/>
    <x v="73"/>
    <x v="3660"/>
    <x v="0"/>
  </r>
  <r>
    <s v="2325-ZUSFD"/>
    <x v="0"/>
    <x v="0"/>
    <x v="0"/>
    <x v="1"/>
    <x v="58"/>
    <x v="1"/>
    <x v="1"/>
    <x v="0"/>
    <x v="1"/>
    <x v="1"/>
    <x v="0"/>
    <x v="0"/>
    <x v="1"/>
    <x v="1"/>
    <x v="1"/>
    <x v="0"/>
    <x v="2"/>
    <x v="647"/>
    <x v="3661"/>
    <x v="1"/>
  </r>
  <r>
    <s v="8194-PEEBY"/>
    <x v="0"/>
    <x v="0"/>
    <x v="0"/>
    <x v="1"/>
    <x v="65"/>
    <x v="1"/>
    <x v="1"/>
    <x v="2"/>
    <x v="2"/>
    <x v="2"/>
    <x v="2"/>
    <x v="2"/>
    <x v="2"/>
    <x v="2"/>
    <x v="1"/>
    <x v="1"/>
    <x v="1"/>
    <x v="147"/>
    <x v="3662"/>
    <x v="0"/>
  </r>
  <r>
    <s v="6872-HXFNF"/>
    <x v="0"/>
    <x v="0"/>
    <x v="0"/>
    <x v="0"/>
    <x v="38"/>
    <x v="1"/>
    <x v="2"/>
    <x v="0"/>
    <x v="0"/>
    <x v="1"/>
    <x v="1"/>
    <x v="1"/>
    <x v="0"/>
    <x v="0"/>
    <x v="1"/>
    <x v="1"/>
    <x v="2"/>
    <x v="810"/>
    <x v="3663"/>
    <x v="0"/>
  </r>
  <r>
    <s v="3932-CMDTD"/>
    <x v="0"/>
    <x v="0"/>
    <x v="1"/>
    <x v="0"/>
    <x v="54"/>
    <x v="1"/>
    <x v="1"/>
    <x v="1"/>
    <x v="0"/>
    <x v="0"/>
    <x v="1"/>
    <x v="1"/>
    <x v="1"/>
    <x v="1"/>
    <x v="1"/>
    <x v="0"/>
    <x v="0"/>
    <x v="711"/>
    <x v="3664"/>
    <x v="1"/>
  </r>
  <r>
    <s v="7714-YXSMB"/>
    <x v="0"/>
    <x v="0"/>
    <x v="1"/>
    <x v="0"/>
    <x v="70"/>
    <x v="1"/>
    <x v="2"/>
    <x v="1"/>
    <x v="0"/>
    <x v="1"/>
    <x v="1"/>
    <x v="0"/>
    <x v="1"/>
    <x v="1"/>
    <x v="0"/>
    <x v="0"/>
    <x v="2"/>
    <x v="57"/>
    <x v="3665"/>
    <x v="0"/>
  </r>
  <r>
    <s v="8387-UGUSU"/>
    <x v="0"/>
    <x v="0"/>
    <x v="0"/>
    <x v="1"/>
    <x v="30"/>
    <x v="1"/>
    <x v="1"/>
    <x v="2"/>
    <x v="2"/>
    <x v="2"/>
    <x v="2"/>
    <x v="2"/>
    <x v="2"/>
    <x v="2"/>
    <x v="0"/>
    <x v="1"/>
    <x v="1"/>
    <x v="332"/>
    <x v="3666"/>
    <x v="0"/>
  </r>
  <r>
    <s v="1080-BWSYE"/>
    <x v="1"/>
    <x v="1"/>
    <x v="0"/>
    <x v="0"/>
    <x v="38"/>
    <x v="1"/>
    <x v="2"/>
    <x v="2"/>
    <x v="2"/>
    <x v="2"/>
    <x v="2"/>
    <x v="2"/>
    <x v="2"/>
    <x v="2"/>
    <x v="2"/>
    <x v="1"/>
    <x v="3"/>
    <x v="1144"/>
    <x v="3667"/>
    <x v="0"/>
  </r>
  <r>
    <s v="4039-HEUNW"/>
    <x v="1"/>
    <x v="1"/>
    <x v="0"/>
    <x v="0"/>
    <x v="51"/>
    <x v="1"/>
    <x v="2"/>
    <x v="1"/>
    <x v="0"/>
    <x v="0"/>
    <x v="0"/>
    <x v="0"/>
    <x v="1"/>
    <x v="1"/>
    <x v="0"/>
    <x v="0"/>
    <x v="0"/>
    <x v="305"/>
    <x v="3668"/>
    <x v="1"/>
  </r>
  <r>
    <s v="1194-HVAIF"/>
    <x v="0"/>
    <x v="0"/>
    <x v="0"/>
    <x v="0"/>
    <x v="23"/>
    <x v="1"/>
    <x v="2"/>
    <x v="1"/>
    <x v="0"/>
    <x v="1"/>
    <x v="0"/>
    <x v="0"/>
    <x v="1"/>
    <x v="1"/>
    <x v="0"/>
    <x v="1"/>
    <x v="3"/>
    <x v="94"/>
    <x v="3669"/>
    <x v="0"/>
  </r>
  <r>
    <s v="0812-WUPTB"/>
    <x v="1"/>
    <x v="1"/>
    <x v="0"/>
    <x v="0"/>
    <x v="0"/>
    <x v="1"/>
    <x v="1"/>
    <x v="1"/>
    <x v="0"/>
    <x v="1"/>
    <x v="0"/>
    <x v="0"/>
    <x v="0"/>
    <x v="0"/>
    <x v="0"/>
    <x v="1"/>
    <x v="1"/>
    <x v="439"/>
    <x v="3670"/>
    <x v="1"/>
  </r>
  <r>
    <s v="3594-UVONA"/>
    <x v="0"/>
    <x v="0"/>
    <x v="1"/>
    <x v="0"/>
    <x v="42"/>
    <x v="1"/>
    <x v="2"/>
    <x v="0"/>
    <x v="1"/>
    <x v="1"/>
    <x v="1"/>
    <x v="1"/>
    <x v="1"/>
    <x v="1"/>
    <x v="1"/>
    <x v="0"/>
    <x v="3"/>
    <x v="121"/>
    <x v="3671"/>
    <x v="1"/>
  </r>
  <r>
    <s v="0004-TLHLJ"/>
    <x v="1"/>
    <x v="0"/>
    <x v="1"/>
    <x v="0"/>
    <x v="54"/>
    <x v="1"/>
    <x v="1"/>
    <x v="1"/>
    <x v="0"/>
    <x v="1"/>
    <x v="1"/>
    <x v="0"/>
    <x v="0"/>
    <x v="0"/>
    <x v="0"/>
    <x v="0"/>
    <x v="0"/>
    <x v="145"/>
    <x v="3672"/>
    <x v="1"/>
  </r>
  <r>
    <s v="1767-TGTKO"/>
    <x v="0"/>
    <x v="0"/>
    <x v="0"/>
    <x v="1"/>
    <x v="4"/>
    <x v="1"/>
    <x v="1"/>
    <x v="0"/>
    <x v="0"/>
    <x v="1"/>
    <x v="0"/>
    <x v="0"/>
    <x v="0"/>
    <x v="0"/>
    <x v="0"/>
    <x v="0"/>
    <x v="0"/>
    <x v="1115"/>
    <x v="3673"/>
    <x v="0"/>
  </r>
  <r>
    <s v="8439-LTUGF"/>
    <x v="1"/>
    <x v="0"/>
    <x v="1"/>
    <x v="0"/>
    <x v="6"/>
    <x v="1"/>
    <x v="1"/>
    <x v="2"/>
    <x v="2"/>
    <x v="2"/>
    <x v="2"/>
    <x v="2"/>
    <x v="2"/>
    <x v="2"/>
    <x v="0"/>
    <x v="0"/>
    <x v="3"/>
    <x v="187"/>
    <x v="3674"/>
    <x v="0"/>
  </r>
  <r>
    <s v="8805-JNRAZ"/>
    <x v="0"/>
    <x v="0"/>
    <x v="1"/>
    <x v="0"/>
    <x v="2"/>
    <x v="1"/>
    <x v="1"/>
    <x v="0"/>
    <x v="0"/>
    <x v="0"/>
    <x v="0"/>
    <x v="0"/>
    <x v="0"/>
    <x v="0"/>
    <x v="0"/>
    <x v="1"/>
    <x v="1"/>
    <x v="835"/>
    <x v="3675"/>
    <x v="0"/>
  </r>
  <r>
    <s v="5089-IFSDP"/>
    <x v="0"/>
    <x v="0"/>
    <x v="0"/>
    <x v="0"/>
    <x v="11"/>
    <x v="1"/>
    <x v="2"/>
    <x v="1"/>
    <x v="1"/>
    <x v="0"/>
    <x v="1"/>
    <x v="0"/>
    <x v="1"/>
    <x v="1"/>
    <x v="2"/>
    <x v="0"/>
    <x v="2"/>
    <x v="1307"/>
    <x v="3676"/>
    <x v="1"/>
  </r>
  <r>
    <s v="6418-HNFED"/>
    <x v="1"/>
    <x v="0"/>
    <x v="0"/>
    <x v="0"/>
    <x v="69"/>
    <x v="1"/>
    <x v="1"/>
    <x v="0"/>
    <x v="1"/>
    <x v="0"/>
    <x v="1"/>
    <x v="1"/>
    <x v="1"/>
    <x v="1"/>
    <x v="2"/>
    <x v="0"/>
    <x v="3"/>
    <x v="633"/>
    <x v="3677"/>
    <x v="0"/>
  </r>
  <r>
    <s v="0206-OYVOC"/>
    <x v="0"/>
    <x v="0"/>
    <x v="0"/>
    <x v="1"/>
    <x v="25"/>
    <x v="1"/>
    <x v="1"/>
    <x v="2"/>
    <x v="2"/>
    <x v="2"/>
    <x v="2"/>
    <x v="2"/>
    <x v="2"/>
    <x v="2"/>
    <x v="2"/>
    <x v="0"/>
    <x v="1"/>
    <x v="261"/>
    <x v="3678"/>
    <x v="0"/>
  </r>
  <r>
    <s v="7291-CDTMJ"/>
    <x v="1"/>
    <x v="0"/>
    <x v="1"/>
    <x v="0"/>
    <x v="0"/>
    <x v="1"/>
    <x v="1"/>
    <x v="2"/>
    <x v="2"/>
    <x v="2"/>
    <x v="2"/>
    <x v="2"/>
    <x v="2"/>
    <x v="2"/>
    <x v="0"/>
    <x v="0"/>
    <x v="2"/>
    <x v="165"/>
    <x v="1033"/>
    <x v="0"/>
  </r>
  <r>
    <s v="7128-GGCNO"/>
    <x v="1"/>
    <x v="0"/>
    <x v="1"/>
    <x v="0"/>
    <x v="25"/>
    <x v="1"/>
    <x v="2"/>
    <x v="1"/>
    <x v="0"/>
    <x v="1"/>
    <x v="0"/>
    <x v="0"/>
    <x v="0"/>
    <x v="0"/>
    <x v="0"/>
    <x v="1"/>
    <x v="2"/>
    <x v="1220"/>
    <x v="3679"/>
    <x v="0"/>
  </r>
  <r>
    <s v="0237-YFUTL"/>
    <x v="0"/>
    <x v="0"/>
    <x v="0"/>
    <x v="0"/>
    <x v="37"/>
    <x v="1"/>
    <x v="2"/>
    <x v="1"/>
    <x v="1"/>
    <x v="0"/>
    <x v="0"/>
    <x v="1"/>
    <x v="1"/>
    <x v="1"/>
    <x v="0"/>
    <x v="0"/>
    <x v="2"/>
    <x v="1161"/>
    <x v="3680"/>
    <x v="0"/>
  </r>
  <r>
    <s v="7691-KGKGP"/>
    <x v="1"/>
    <x v="0"/>
    <x v="0"/>
    <x v="1"/>
    <x v="62"/>
    <x v="1"/>
    <x v="1"/>
    <x v="0"/>
    <x v="0"/>
    <x v="0"/>
    <x v="0"/>
    <x v="1"/>
    <x v="1"/>
    <x v="0"/>
    <x v="0"/>
    <x v="1"/>
    <x v="3"/>
    <x v="210"/>
    <x v="3681"/>
    <x v="0"/>
  </r>
  <r>
    <s v="6710-HSJRD"/>
    <x v="1"/>
    <x v="0"/>
    <x v="0"/>
    <x v="0"/>
    <x v="59"/>
    <x v="1"/>
    <x v="2"/>
    <x v="1"/>
    <x v="0"/>
    <x v="0"/>
    <x v="1"/>
    <x v="1"/>
    <x v="1"/>
    <x v="1"/>
    <x v="0"/>
    <x v="0"/>
    <x v="0"/>
    <x v="973"/>
    <x v="3682"/>
    <x v="0"/>
  </r>
  <r>
    <s v="3675-EQOZA"/>
    <x v="1"/>
    <x v="0"/>
    <x v="1"/>
    <x v="0"/>
    <x v="24"/>
    <x v="1"/>
    <x v="1"/>
    <x v="2"/>
    <x v="2"/>
    <x v="2"/>
    <x v="2"/>
    <x v="2"/>
    <x v="2"/>
    <x v="2"/>
    <x v="0"/>
    <x v="1"/>
    <x v="2"/>
    <x v="16"/>
    <x v="1928"/>
    <x v="0"/>
  </r>
  <r>
    <s v="0840-DCNZE"/>
    <x v="1"/>
    <x v="0"/>
    <x v="1"/>
    <x v="0"/>
    <x v="20"/>
    <x v="1"/>
    <x v="1"/>
    <x v="0"/>
    <x v="1"/>
    <x v="0"/>
    <x v="1"/>
    <x v="1"/>
    <x v="1"/>
    <x v="1"/>
    <x v="1"/>
    <x v="0"/>
    <x v="2"/>
    <x v="1317"/>
    <x v="3683"/>
    <x v="0"/>
  </r>
  <r>
    <s v="1732-FEKLD"/>
    <x v="0"/>
    <x v="0"/>
    <x v="1"/>
    <x v="0"/>
    <x v="68"/>
    <x v="1"/>
    <x v="2"/>
    <x v="1"/>
    <x v="0"/>
    <x v="0"/>
    <x v="1"/>
    <x v="0"/>
    <x v="1"/>
    <x v="0"/>
    <x v="1"/>
    <x v="0"/>
    <x v="2"/>
    <x v="365"/>
    <x v="3684"/>
    <x v="0"/>
  </r>
  <r>
    <s v="9862-KJTYK"/>
    <x v="1"/>
    <x v="0"/>
    <x v="1"/>
    <x v="1"/>
    <x v="67"/>
    <x v="0"/>
    <x v="0"/>
    <x v="0"/>
    <x v="0"/>
    <x v="1"/>
    <x v="0"/>
    <x v="0"/>
    <x v="0"/>
    <x v="0"/>
    <x v="0"/>
    <x v="0"/>
    <x v="3"/>
    <x v="315"/>
    <x v="3685"/>
    <x v="0"/>
  </r>
  <r>
    <s v="0479-HMSWA"/>
    <x v="0"/>
    <x v="0"/>
    <x v="1"/>
    <x v="1"/>
    <x v="70"/>
    <x v="1"/>
    <x v="1"/>
    <x v="1"/>
    <x v="0"/>
    <x v="0"/>
    <x v="1"/>
    <x v="1"/>
    <x v="1"/>
    <x v="1"/>
    <x v="2"/>
    <x v="0"/>
    <x v="0"/>
    <x v="406"/>
    <x v="3686"/>
    <x v="0"/>
  </r>
  <r>
    <s v="5854-KSRBJ"/>
    <x v="1"/>
    <x v="0"/>
    <x v="0"/>
    <x v="1"/>
    <x v="27"/>
    <x v="1"/>
    <x v="2"/>
    <x v="2"/>
    <x v="2"/>
    <x v="2"/>
    <x v="2"/>
    <x v="2"/>
    <x v="2"/>
    <x v="2"/>
    <x v="2"/>
    <x v="1"/>
    <x v="1"/>
    <x v="239"/>
    <x v="3687"/>
    <x v="0"/>
  </r>
  <r>
    <s v="0365-BZUWY"/>
    <x v="1"/>
    <x v="0"/>
    <x v="0"/>
    <x v="0"/>
    <x v="22"/>
    <x v="1"/>
    <x v="2"/>
    <x v="1"/>
    <x v="0"/>
    <x v="0"/>
    <x v="1"/>
    <x v="0"/>
    <x v="1"/>
    <x v="1"/>
    <x v="0"/>
    <x v="0"/>
    <x v="0"/>
    <x v="1318"/>
    <x v="3688"/>
    <x v="0"/>
  </r>
  <r>
    <s v="4817-VYYWS"/>
    <x v="0"/>
    <x v="0"/>
    <x v="1"/>
    <x v="0"/>
    <x v="19"/>
    <x v="1"/>
    <x v="2"/>
    <x v="1"/>
    <x v="0"/>
    <x v="0"/>
    <x v="0"/>
    <x v="0"/>
    <x v="1"/>
    <x v="1"/>
    <x v="0"/>
    <x v="0"/>
    <x v="0"/>
    <x v="1224"/>
    <x v="3689"/>
    <x v="1"/>
  </r>
  <r>
    <s v="5701-SVCWR"/>
    <x v="0"/>
    <x v="0"/>
    <x v="1"/>
    <x v="1"/>
    <x v="0"/>
    <x v="1"/>
    <x v="2"/>
    <x v="2"/>
    <x v="2"/>
    <x v="2"/>
    <x v="2"/>
    <x v="2"/>
    <x v="2"/>
    <x v="2"/>
    <x v="0"/>
    <x v="1"/>
    <x v="1"/>
    <x v="1188"/>
    <x v="3690"/>
    <x v="0"/>
  </r>
  <r>
    <s v="3129-AAQOU"/>
    <x v="0"/>
    <x v="0"/>
    <x v="0"/>
    <x v="1"/>
    <x v="67"/>
    <x v="1"/>
    <x v="2"/>
    <x v="2"/>
    <x v="2"/>
    <x v="2"/>
    <x v="2"/>
    <x v="2"/>
    <x v="2"/>
    <x v="2"/>
    <x v="2"/>
    <x v="1"/>
    <x v="1"/>
    <x v="430"/>
    <x v="3691"/>
    <x v="0"/>
  </r>
  <r>
    <s v="4922-CVPDX"/>
    <x v="0"/>
    <x v="0"/>
    <x v="0"/>
    <x v="0"/>
    <x v="70"/>
    <x v="1"/>
    <x v="1"/>
    <x v="0"/>
    <x v="0"/>
    <x v="0"/>
    <x v="1"/>
    <x v="0"/>
    <x v="1"/>
    <x v="1"/>
    <x v="2"/>
    <x v="0"/>
    <x v="3"/>
    <x v="440"/>
    <x v="3692"/>
    <x v="0"/>
  </r>
  <r>
    <s v="1396-QWFBJ"/>
    <x v="0"/>
    <x v="0"/>
    <x v="0"/>
    <x v="1"/>
    <x v="17"/>
    <x v="1"/>
    <x v="1"/>
    <x v="1"/>
    <x v="0"/>
    <x v="0"/>
    <x v="0"/>
    <x v="0"/>
    <x v="0"/>
    <x v="0"/>
    <x v="0"/>
    <x v="0"/>
    <x v="2"/>
    <x v="1214"/>
    <x v="3693"/>
    <x v="1"/>
  </r>
  <r>
    <s v="1357-BIJKI"/>
    <x v="1"/>
    <x v="0"/>
    <x v="0"/>
    <x v="0"/>
    <x v="37"/>
    <x v="1"/>
    <x v="2"/>
    <x v="1"/>
    <x v="0"/>
    <x v="0"/>
    <x v="0"/>
    <x v="0"/>
    <x v="1"/>
    <x v="1"/>
    <x v="1"/>
    <x v="0"/>
    <x v="0"/>
    <x v="893"/>
    <x v="3694"/>
    <x v="0"/>
  </r>
  <r>
    <s v="1099-BTKWT"/>
    <x v="0"/>
    <x v="0"/>
    <x v="0"/>
    <x v="0"/>
    <x v="47"/>
    <x v="0"/>
    <x v="0"/>
    <x v="0"/>
    <x v="1"/>
    <x v="1"/>
    <x v="1"/>
    <x v="0"/>
    <x v="1"/>
    <x v="1"/>
    <x v="1"/>
    <x v="0"/>
    <x v="0"/>
    <x v="60"/>
    <x v="3695"/>
    <x v="0"/>
  </r>
  <r>
    <s v="5299-SJCZT"/>
    <x v="1"/>
    <x v="0"/>
    <x v="1"/>
    <x v="0"/>
    <x v="35"/>
    <x v="1"/>
    <x v="2"/>
    <x v="1"/>
    <x v="0"/>
    <x v="1"/>
    <x v="1"/>
    <x v="0"/>
    <x v="1"/>
    <x v="1"/>
    <x v="0"/>
    <x v="0"/>
    <x v="2"/>
    <x v="359"/>
    <x v="3696"/>
    <x v="1"/>
  </r>
  <r>
    <s v="2018-PZKMU"/>
    <x v="1"/>
    <x v="0"/>
    <x v="0"/>
    <x v="1"/>
    <x v="34"/>
    <x v="1"/>
    <x v="1"/>
    <x v="1"/>
    <x v="0"/>
    <x v="1"/>
    <x v="1"/>
    <x v="1"/>
    <x v="1"/>
    <x v="1"/>
    <x v="0"/>
    <x v="1"/>
    <x v="0"/>
    <x v="575"/>
    <x v="3697"/>
    <x v="0"/>
  </r>
  <r>
    <s v="7340-KEFQE"/>
    <x v="0"/>
    <x v="0"/>
    <x v="0"/>
    <x v="1"/>
    <x v="69"/>
    <x v="0"/>
    <x v="0"/>
    <x v="0"/>
    <x v="1"/>
    <x v="1"/>
    <x v="0"/>
    <x v="1"/>
    <x v="0"/>
    <x v="0"/>
    <x v="2"/>
    <x v="1"/>
    <x v="2"/>
    <x v="764"/>
    <x v="873"/>
    <x v="0"/>
  </r>
  <r>
    <s v="4570-QHXHL"/>
    <x v="0"/>
    <x v="0"/>
    <x v="1"/>
    <x v="0"/>
    <x v="34"/>
    <x v="1"/>
    <x v="1"/>
    <x v="0"/>
    <x v="0"/>
    <x v="1"/>
    <x v="0"/>
    <x v="0"/>
    <x v="0"/>
    <x v="0"/>
    <x v="0"/>
    <x v="0"/>
    <x v="0"/>
    <x v="392"/>
    <x v="3698"/>
    <x v="0"/>
  </r>
  <r>
    <s v="2403-BCASL"/>
    <x v="1"/>
    <x v="1"/>
    <x v="0"/>
    <x v="1"/>
    <x v="52"/>
    <x v="1"/>
    <x v="2"/>
    <x v="1"/>
    <x v="0"/>
    <x v="0"/>
    <x v="1"/>
    <x v="1"/>
    <x v="1"/>
    <x v="1"/>
    <x v="1"/>
    <x v="0"/>
    <x v="0"/>
    <x v="1110"/>
    <x v="3699"/>
    <x v="1"/>
  </r>
  <r>
    <s v="7392-YYPYJ"/>
    <x v="1"/>
    <x v="0"/>
    <x v="1"/>
    <x v="0"/>
    <x v="5"/>
    <x v="1"/>
    <x v="2"/>
    <x v="1"/>
    <x v="0"/>
    <x v="0"/>
    <x v="0"/>
    <x v="0"/>
    <x v="1"/>
    <x v="1"/>
    <x v="0"/>
    <x v="0"/>
    <x v="0"/>
    <x v="1138"/>
    <x v="3700"/>
    <x v="0"/>
  </r>
  <r>
    <s v="2898-LSJGD"/>
    <x v="0"/>
    <x v="0"/>
    <x v="0"/>
    <x v="1"/>
    <x v="17"/>
    <x v="0"/>
    <x v="0"/>
    <x v="0"/>
    <x v="1"/>
    <x v="1"/>
    <x v="1"/>
    <x v="0"/>
    <x v="1"/>
    <x v="1"/>
    <x v="1"/>
    <x v="0"/>
    <x v="0"/>
    <x v="378"/>
    <x v="3701"/>
    <x v="1"/>
  </r>
  <r>
    <s v="2223-GDSHL"/>
    <x v="1"/>
    <x v="0"/>
    <x v="0"/>
    <x v="1"/>
    <x v="16"/>
    <x v="1"/>
    <x v="2"/>
    <x v="1"/>
    <x v="1"/>
    <x v="0"/>
    <x v="1"/>
    <x v="1"/>
    <x v="1"/>
    <x v="1"/>
    <x v="2"/>
    <x v="0"/>
    <x v="2"/>
    <x v="374"/>
    <x v="3702"/>
    <x v="0"/>
  </r>
  <r>
    <s v="7359-PTSXY"/>
    <x v="1"/>
    <x v="0"/>
    <x v="1"/>
    <x v="0"/>
    <x v="0"/>
    <x v="1"/>
    <x v="1"/>
    <x v="0"/>
    <x v="0"/>
    <x v="1"/>
    <x v="0"/>
    <x v="0"/>
    <x v="0"/>
    <x v="0"/>
    <x v="0"/>
    <x v="1"/>
    <x v="0"/>
    <x v="911"/>
    <x v="3703"/>
    <x v="1"/>
  </r>
  <r>
    <s v="9470-RTWDV"/>
    <x v="1"/>
    <x v="0"/>
    <x v="0"/>
    <x v="1"/>
    <x v="70"/>
    <x v="1"/>
    <x v="2"/>
    <x v="0"/>
    <x v="0"/>
    <x v="1"/>
    <x v="1"/>
    <x v="1"/>
    <x v="1"/>
    <x v="1"/>
    <x v="1"/>
    <x v="0"/>
    <x v="3"/>
    <x v="552"/>
    <x v="3704"/>
    <x v="0"/>
  </r>
  <r>
    <s v="2176-OSJUV"/>
    <x v="1"/>
    <x v="0"/>
    <x v="0"/>
    <x v="0"/>
    <x v="16"/>
    <x v="1"/>
    <x v="2"/>
    <x v="0"/>
    <x v="1"/>
    <x v="0"/>
    <x v="0"/>
    <x v="1"/>
    <x v="0"/>
    <x v="0"/>
    <x v="2"/>
    <x v="1"/>
    <x v="2"/>
    <x v="715"/>
    <x v="3705"/>
    <x v="0"/>
  </r>
  <r>
    <s v="9348-YVOMK"/>
    <x v="1"/>
    <x v="0"/>
    <x v="1"/>
    <x v="0"/>
    <x v="54"/>
    <x v="1"/>
    <x v="1"/>
    <x v="0"/>
    <x v="0"/>
    <x v="1"/>
    <x v="0"/>
    <x v="0"/>
    <x v="0"/>
    <x v="0"/>
    <x v="0"/>
    <x v="0"/>
    <x v="3"/>
    <x v="271"/>
    <x v="3706"/>
    <x v="0"/>
  </r>
  <r>
    <s v="8104-OSKWT"/>
    <x v="0"/>
    <x v="0"/>
    <x v="1"/>
    <x v="0"/>
    <x v="18"/>
    <x v="1"/>
    <x v="2"/>
    <x v="1"/>
    <x v="1"/>
    <x v="1"/>
    <x v="0"/>
    <x v="0"/>
    <x v="0"/>
    <x v="0"/>
    <x v="0"/>
    <x v="0"/>
    <x v="0"/>
    <x v="1213"/>
    <x v="3707"/>
    <x v="0"/>
  </r>
  <r>
    <s v="4521-YEEHE"/>
    <x v="0"/>
    <x v="0"/>
    <x v="0"/>
    <x v="0"/>
    <x v="32"/>
    <x v="1"/>
    <x v="2"/>
    <x v="1"/>
    <x v="0"/>
    <x v="1"/>
    <x v="0"/>
    <x v="1"/>
    <x v="1"/>
    <x v="0"/>
    <x v="0"/>
    <x v="0"/>
    <x v="0"/>
    <x v="486"/>
    <x v="3708"/>
    <x v="0"/>
  </r>
  <r>
    <s v="4090-KPJIP"/>
    <x v="0"/>
    <x v="0"/>
    <x v="1"/>
    <x v="0"/>
    <x v="35"/>
    <x v="1"/>
    <x v="2"/>
    <x v="1"/>
    <x v="0"/>
    <x v="1"/>
    <x v="0"/>
    <x v="0"/>
    <x v="0"/>
    <x v="0"/>
    <x v="0"/>
    <x v="0"/>
    <x v="0"/>
    <x v="339"/>
    <x v="3709"/>
    <x v="0"/>
  </r>
  <r>
    <s v="3786-WOVKF"/>
    <x v="0"/>
    <x v="1"/>
    <x v="0"/>
    <x v="0"/>
    <x v="21"/>
    <x v="1"/>
    <x v="2"/>
    <x v="1"/>
    <x v="1"/>
    <x v="0"/>
    <x v="0"/>
    <x v="0"/>
    <x v="1"/>
    <x v="1"/>
    <x v="1"/>
    <x v="0"/>
    <x v="2"/>
    <x v="1319"/>
    <x v="3710"/>
    <x v="0"/>
  </r>
  <r>
    <s v="4503-BDXBD"/>
    <x v="1"/>
    <x v="0"/>
    <x v="1"/>
    <x v="0"/>
    <x v="26"/>
    <x v="1"/>
    <x v="1"/>
    <x v="1"/>
    <x v="0"/>
    <x v="0"/>
    <x v="0"/>
    <x v="0"/>
    <x v="0"/>
    <x v="0"/>
    <x v="0"/>
    <x v="1"/>
    <x v="0"/>
    <x v="339"/>
    <x v="3711"/>
    <x v="1"/>
  </r>
  <r>
    <s v="6086-ESGRL"/>
    <x v="0"/>
    <x v="0"/>
    <x v="1"/>
    <x v="0"/>
    <x v="0"/>
    <x v="1"/>
    <x v="1"/>
    <x v="1"/>
    <x v="0"/>
    <x v="1"/>
    <x v="0"/>
    <x v="0"/>
    <x v="0"/>
    <x v="1"/>
    <x v="0"/>
    <x v="1"/>
    <x v="3"/>
    <x v="539"/>
    <x v="3712"/>
    <x v="1"/>
  </r>
  <r>
    <s v="2592-HODOV"/>
    <x v="1"/>
    <x v="0"/>
    <x v="1"/>
    <x v="0"/>
    <x v="9"/>
    <x v="1"/>
    <x v="1"/>
    <x v="2"/>
    <x v="2"/>
    <x v="2"/>
    <x v="2"/>
    <x v="2"/>
    <x v="2"/>
    <x v="2"/>
    <x v="1"/>
    <x v="1"/>
    <x v="3"/>
    <x v="170"/>
    <x v="3713"/>
    <x v="0"/>
  </r>
  <r>
    <s v="3886-CERTZ"/>
    <x v="0"/>
    <x v="0"/>
    <x v="0"/>
    <x v="0"/>
    <x v="21"/>
    <x v="1"/>
    <x v="2"/>
    <x v="1"/>
    <x v="0"/>
    <x v="0"/>
    <x v="1"/>
    <x v="1"/>
    <x v="1"/>
    <x v="1"/>
    <x v="1"/>
    <x v="0"/>
    <x v="0"/>
    <x v="1173"/>
    <x v="3714"/>
    <x v="1"/>
  </r>
  <r>
    <s v="7995-ZHHNZ"/>
    <x v="1"/>
    <x v="0"/>
    <x v="0"/>
    <x v="0"/>
    <x v="41"/>
    <x v="1"/>
    <x v="2"/>
    <x v="0"/>
    <x v="1"/>
    <x v="1"/>
    <x v="0"/>
    <x v="0"/>
    <x v="0"/>
    <x v="0"/>
    <x v="1"/>
    <x v="1"/>
    <x v="3"/>
    <x v="1320"/>
    <x v="3715"/>
    <x v="0"/>
  </r>
  <r>
    <s v="3824-RHKVR"/>
    <x v="0"/>
    <x v="0"/>
    <x v="1"/>
    <x v="0"/>
    <x v="22"/>
    <x v="1"/>
    <x v="1"/>
    <x v="2"/>
    <x v="2"/>
    <x v="2"/>
    <x v="2"/>
    <x v="2"/>
    <x v="2"/>
    <x v="2"/>
    <x v="0"/>
    <x v="1"/>
    <x v="3"/>
    <x v="139"/>
    <x v="2216"/>
    <x v="0"/>
  </r>
  <r>
    <s v="5816-SCGFC"/>
    <x v="0"/>
    <x v="1"/>
    <x v="1"/>
    <x v="0"/>
    <x v="40"/>
    <x v="1"/>
    <x v="1"/>
    <x v="0"/>
    <x v="0"/>
    <x v="0"/>
    <x v="0"/>
    <x v="0"/>
    <x v="0"/>
    <x v="0"/>
    <x v="0"/>
    <x v="0"/>
    <x v="1"/>
    <x v="1274"/>
    <x v="3716"/>
    <x v="0"/>
  </r>
  <r>
    <s v="5989-AXPUC"/>
    <x v="0"/>
    <x v="0"/>
    <x v="0"/>
    <x v="0"/>
    <x v="47"/>
    <x v="1"/>
    <x v="2"/>
    <x v="1"/>
    <x v="1"/>
    <x v="0"/>
    <x v="1"/>
    <x v="1"/>
    <x v="1"/>
    <x v="1"/>
    <x v="2"/>
    <x v="1"/>
    <x v="1"/>
    <x v="1321"/>
    <x v="3717"/>
    <x v="0"/>
  </r>
  <r>
    <s v="4979-HPRFL"/>
    <x v="1"/>
    <x v="0"/>
    <x v="0"/>
    <x v="1"/>
    <x v="39"/>
    <x v="1"/>
    <x v="2"/>
    <x v="2"/>
    <x v="2"/>
    <x v="2"/>
    <x v="2"/>
    <x v="2"/>
    <x v="2"/>
    <x v="2"/>
    <x v="2"/>
    <x v="1"/>
    <x v="2"/>
    <x v="627"/>
    <x v="3718"/>
    <x v="0"/>
  </r>
  <r>
    <s v="8590-OHDIW"/>
    <x v="0"/>
    <x v="0"/>
    <x v="0"/>
    <x v="1"/>
    <x v="46"/>
    <x v="1"/>
    <x v="1"/>
    <x v="2"/>
    <x v="2"/>
    <x v="2"/>
    <x v="2"/>
    <x v="2"/>
    <x v="2"/>
    <x v="2"/>
    <x v="1"/>
    <x v="1"/>
    <x v="1"/>
    <x v="956"/>
    <x v="3719"/>
    <x v="0"/>
  </r>
  <r>
    <s v="8015-IHCGW"/>
    <x v="0"/>
    <x v="0"/>
    <x v="0"/>
    <x v="1"/>
    <x v="21"/>
    <x v="1"/>
    <x v="2"/>
    <x v="1"/>
    <x v="1"/>
    <x v="0"/>
    <x v="1"/>
    <x v="1"/>
    <x v="1"/>
    <x v="1"/>
    <x v="2"/>
    <x v="0"/>
    <x v="0"/>
    <x v="1322"/>
    <x v="3720"/>
    <x v="0"/>
  </r>
  <r>
    <s v="2332-TODQS"/>
    <x v="0"/>
    <x v="0"/>
    <x v="1"/>
    <x v="0"/>
    <x v="43"/>
    <x v="1"/>
    <x v="2"/>
    <x v="2"/>
    <x v="2"/>
    <x v="2"/>
    <x v="2"/>
    <x v="2"/>
    <x v="2"/>
    <x v="2"/>
    <x v="1"/>
    <x v="1"/>
    <x v="3"/>
    <x v="364"/>
    <x v="3721"/>
    <x v="0"/>
  </r>
  <r>
    <s v="9278-VZKCD"/>
    <x v="0"/>
    <x v="1"/>
    <x v="0"/>
    <x v="0"/>
    <x v="15"/>
    <x v="1"/>
    <x v="2"/>
    <x v="1"/>
    <x v="1"/>
    <x v="0"/>
    <x v="1"/>
    <x v="0"/>
    <x v="1"/>
    <x v="1"/>
    <x v="0"/>
    <x v="0"/>
    <x v="0"/>
    <x v="1219"/>
    <x v="3722"/>
    <x v="0"/>
  </r>
  <r>
    <s v="8008-OTEZX"/>
    <x v="0"/>
    <x v="0"/>
    <x v="0"/>
    <x v="1"/>
    <x v="42"/>
    <x v="1"/>
    <x v="1"/>
    <x v="2"/>
    <x v="2"/>
    <x v="2"/>
    <x v="2"/>
    <x v="2"/>
    <x v="2"/>
    <x v="2"/>
    <x v="1"/>
    <x v="1"/>
    <x v="1"/>
    <x v="165"/>
    <x v="3723"/>
    <x v="0"/>
  </r>
  <r>
    <s v="2773-OVBPK"/>
    <x v="1"/>
    <x v="0"/>
    <x v="0"/>
    <x v="0"/>
    <x v="56"/>
    <x v="1"/>
    <x v="2"/>
    <x v="1"/>
    <x v="0"/>
    <x v="0"/>
    <x v="1"/>
    <x v="1"/>
    <x v="1"/>
    <x v="1"/>
    <x v="2"/>
    <x v="0"/>
    <x v="2"/>
    <x v="1044"/>
    <x v="3724"/>
    <x v="0"/>
  </r>
  <r>
    <s v="5999-LCXAO"/>
    <x v="0"/>
    <x v="0"/>
    <x v="1"/>
    <x v="0"/>
    <x v="0"/>
    <x v="0"/>
    <x v="0"/>
    <x v="0"/>
    <x v="1"/>
    <x v="1"/>
    <x v="0"/>
    <x v="0"/>
    <x v="0"/>
    <x v="0"/>
    <x v="0"/>
    <x v="1"/>
    <x v="1"/>
    <x v="1234"/>
    <x v="3725"/>
    <x v="0"/>
  </r>
  <r>
    <s v="5206-XZZQI"/>
    <x v="1"/>
    <x v="0"/>
    <x v="1"/>
    <x v="0"/>
    <x v="62"/>
    <x v="1"/>
    <x v="1"/>
    <x v="1"/>
    <x v="0"/>
    <x v="0"/>
    <x v="0"/>
    <x v="1"/>
    <x v="0"/>
    <x v="0"/>
    <x v="0"/>
    <x v="0"/>
    <x v="1"/>
    <x v="264"/>
    <x v="3726"/>
    <x v="0"/>
  </r>
  <r>
    <s v="4803-LBYPN"/>
    <x v="1"/>
    <x v="0"/>
    <x v="0"/>
    <x v="1"/>
    <x v="1"/>
    <x v="1"/>
    <x v="1"/>
    <x v="2"/>
    <x v="2"/>
    <x v="2"/>
    <x v="2"/>
    <x v="2"/>
    <x v="2"/>
    <x v="2"/>
    <x v="0"/>
    <x v="1"/>
    <x v="1"/>
    <x v="542"/>
    <x v="3727"/>
    <x v="0"/>
  </r>
  <r>
    <s v="5759-RCVCB"/>
    <x v="0"/>
    <x v="0"/>
    <x v="1"/>
    <x v="0"/>
    <x v="35"/>
    <x v="0"/>
    <x v="0"/>
    <x v="0"/>
    <x v="0"/>
    <x v="1"/>
    <x v="0"/>
    <x v="0"/>
    <x v="1"/>
    <x v="0"/>
    <x v="0"/>
    <x v="1"/>
    <x v="3"/>
    <x v="1323"/>
    <x v="3728"/>
    <x v="1"/>
  </r>
  <r>
    <s v="6372-RFVNS"/>
    <x v="0"/>
    <x v="0"/>
    <x v="0"/>
    <x v="0"/>
    <x v="0"/>
    <x v="1"/>
    <x v="1"/>
    <x v="1"/>
    <x v="0"/>
    <x v="1"/>
    <x v="0"/>
    <x v="0"/>
    <x v="1"/>
    <x v="0"/>
    <x v="0"/>
    <x v="1"/>
    <x v="0"/>
    <x v="487"/>
    <x v="3729"/>
    <x v="1"/>
  </r>
  <r>
    <s v="2139-FQHLM"/>
    <x v="1"/>
    <x v="0"/>
    <x v="1"/>
    <x v="0"/>
    <x v="67"/>
    <x v="1"/>
    <x v="1"/>
    <x v="1"/>
    <x v="0"/>
    <x v="1"/>
    <x v="1"/>
    <x v="1"/>
    <x v="1"/>
    <x v="0"/>
    <x v="0"/>
    <x v="1"/>
    <x v="1"/>
    <x v="930"/>
    <x v="3730"/>
    <x v="0"/>
  </r>
  <r>
    <s v="8261-GWDBQ"/>
    <x v="0"/>
    <x v="1"/>
    <x v="0"/>
    <x v="0"/>
    <x v="31"/>
    <x v="1"/>
    <x v="2"/>
    <x v="1"/>
    <x v="1"/>
    <x v="0"/>
    <x v="1"/>
    <x v="1"/>
    <x v="1"/>
    <x v="1"/>
    <x v="2"/>
    <x v="0"/>
    <x v="2"/>
    <x v="374"/>
    <x v="3731"/>
    <x v="0"/>
  </r>
  <r>
    <s v="1093-YSWCA"/>
    <x v="1"/>
    <x v="0"/>
    <x v="1"/>
    <x v="0"/>
    <x v="26"/>
    <x v="1"/>
    <x v="1"/>
    <x v="2"/>
    <x v="2"/>
    <x v="2"/>
    <x v="2"/>
    <x v="2"/>
    <x v="2"/>
    <x v="2"/>
    <x v="2"/>
    <x v="1"/>
    <x v="3"/>
    <x v="425"/>
    <x v="1957"/>
    <x v="0"/>
  </r>
  <r>
    <s v="8938-UMKPI"/>
    <x v="0"/>
    <x v="0"/>
    <x v="1"/>
    <x v="0"/>
    <x v="20"/>
    <x v="1"/>
    <x v="2"/>
    <x v="1"/>
    <x v="0"/>
    <x v="0"/>
    <x v="1"/>
    <x v="0"/>
    <x v="1"/>
    <x v="1"/>
    <x v="0"/>
    <x v="0"/>
    <x v="0"/>
    <x v="1075"/>
    <x v="3732"/>
    <x v="1"/>
  </r>
  <r>
    <s v="0991-BRRFB"/>
    <x v="1"/>
    <x v="0"/>
    <x v="1"/>
    <x v="0"/>
    <x v="32"/>
    <x v="1"/>
    <x v="1"/>
    <x v="0"/>
    <x v="1"/>
    <x v="1"/>
    <x v="0"/>
    <x v="0"/>
    <x v="0"/>
    <x v="0"/>
    <x v="0"/>
    <x v="1"/>
    <x v="0"/>
    <x v="744"/>
    <x v="3733"/>
    <x v="1"/>
  </r>
  <r>
    <s v="3882-IYOIJ"/>
    <x v="0"/>
    <x v="0"/>
    <x v="0"/>
    <x v="1"/>
    <x v="31"/>
    <x v="1"/>
    <x v="2"/>
    <x v="1"/>
    <x v="1"/>
    <x v="0"/>
    <x v="1"/>
    <x v="1"/>
    <x v="1"/>
    <x v="1"/>
    <x v="2"/>
    <x v="1"/>
    <x v="3"/>
    <x v="1324"/>
    <x v="3734"/>
    <x v="0"/>
  </r>
  <r>
    <s v="8749-TZYEC"/>
    <x v="1"/>
    <x v="0"/>
    <x v="0"/>
    <x v="0"/>
    <x v="21"/>
    <x v="1"/>
    <x v="2"/>
    <x v="2"/>
    <x v="2"/>
    <x v="2"/>
    <x v="2"/>
    <x v="2"/>
    <x v="2"/>
    <x v="2"/>
    <x v="2"/>
    <x v="1"/>
    <x v="3"/>
    <x v="162"/>
    <x v="3735"/>
    <x v="0"/>
  </r>
  <r>
    <s v="1755-FZQEC"/>
    <x v="1"/>
    <x v="0"/>
    <x v="1"/>
    <x v="0"/>
    <x v="72"/>
    <x v="1"/>
    <x v="1"/>
    <x v="2"/>
    <x v="2"/>
    <x v="2"/>
    <x v="2"/>
    <x v="2"/>
    <x v="2"/>
    <x v="2"/>
    <x v="1"/>
    <x v="1"/>
    <x v="1"/>
    <x v="147"/>
    <x v="3736"/>
    <x v="0"/>
  </r>
  <r>
    <s v="3115-JPJDD"/>
    <x v="0"/>
    <x v="0"/>
    <x v="0"/>
    <x v="0"/>
    <x v="64"/>
    <x v="1"/>
    <x v="1"/>
    <x v="1"/>
    <x v="1"/>
    <x v="1"/>
    <x v="1"/>
    <x v="0"/>
    <x v="0"/>
    <x v="0"/>
    <x v="1"/>
    <x v="0"/>
    <x v="3"/>
    <x v="703"/>
    <x v="3737"/>
    <x v="0"/>
  </r>
  <r>
    <s v="5600-KTXFM"/>
    <x v="1"/>
    <x v="0"/>
    <x v="0"/>
    <x v="1"/>
    <x v="2"/>
    <x v="1"/>
    <x v="1"/>
    <x v="1"/>
    <x v="0"/>
    <x v="1"/>
    <x v="0"/>
    <x v="0"/>
    <x v="0"/>
    <x v="0"/>
    <x v="0"/>
    <x v="1"/>
    <x v="1"/>
    <x v="864"/>
    <x v="3738"/>
    <x v="0"/>
  </r>
  <r>
    <s v="3871-IKPYH"/>
    <x v="1"/>
    <x v="1"/>
    <x v="1"/>
    <x v="0"/>
    <x v="0"/>
    <x v="1"/>
    <x v="1"/>
    <x v="1"/>
    <x v="0"/>
    <x v="1"/>
    <x v="0"/>
    <x v="0"/>
    <x v="0"/>
    <x v="0"/>
    <x v="0"/>
    <x v="1"/>
    <x v="0"/>
    <x v="915"/>
    <x v="3174"/>
    <x v="1"/>
  </r>
  <r>
    <s v="6319-IEJWJ"/>
    <x v="1"/>
    <x v="0"/>
    <x v="0"/>
    <x v="1"/>
    <x v="61"/>
    <x v="1"/>
    <x v="1"/>
    <x v="1"/>
    <x v="0"/>
    <x v="1"/>
    <x v="0"/>
    <x v="0"/>
    <x v="1"/>
    <x v="1"/>
    <x v="0"/>
    <x v="0"/>
    <x v="0"/>
    <x v="1253"/>
    <x v="3739"/>
    <x v="1"/>
  </r>
  <r>
    <s v="9025-AOMKI"/>
    <x v="0"/>
    <x v="0"/>
    <x v="1"/>
    <x v="0"/>
    <x v="53"/>
    <x v="1"/>
    <x v="2"/>
    <x v="1"/>
    <x v="0"/>
    <x v="1"/>
    <x v="0"/>
    <x v="0"/>
    <x v="1"/>
    <x v="1"/>
    <x v="0"/>
    <x v="0"/>
    <x v="2"/>
    <x v="995"/>
    <x v="3740"/>
    <x v="1"/>
  </r>
  <r>
    <s v="6339-TBELP"/>
    <x v="1"/>
    <x v="0"/>
    <x v="1"/>
    <x v="0"/>
    <x v="16"/>
    <x v="1"/>
    <x v="2"/>
    <x v="1"/>
    <x v="0"/>
    <x v="1"/>
    <x v="1"/>
    <x v="1"/>
    <x v="0"/>
    <x v="0"/>
    <x v="2"/>
    <x v="0"/>
    <x v="3"/>
    <x v="1126"/>
    <x v="3741"/>
    <x v="0"/>
  </r>
  <r>
    <s v="7964-YESJC"/>
    <x v="0"/>
    <x v="0"/>
    <x v="0"/>
    <x v="0"/>
    <x v="65"/>
    <x v="1"/>
    <x v="2"/>
    <x v="0"/>
    <x v="1"/>
    <x v="0"/>
    <x v="1"/>
    <x v="0"/>
    <x v="0"/>
    <x v="0"/>
    <x v="0"/>
    <x v="1"/>
    <x v="1"/>
    <x v="1325"/>
    <x v="3742"/>
    <x v="0"/>
  </r>
  <r>
    <s v="6173-GOLSU"/>
    <x v="1"/>
    <x v="1"/>
    <x v="0"/>
    <x v="0"/>
    <x v="56"/>
    <x v="1"/>
    <x v="2"/>
    <x v="1"/>
    <x v="0"/>
    <x v="1"/>
    <x v="0"/>
    <x v="0"/>
    <x v="1"/>
    <x v="1"/>
    <x v="0"/>
    <x v="0"/>
    <x v="3"/>
    <x v="597"/>
    <x v="3743"/>
    <x v="0"/>
  </r>
  <r>
    <s v="5275-SQEIZ"/>
    <x v="1"/>
    <x v="0"/>
    <x v="1"/>
    <x v="0"/>
    <x v="0"/>
    <x v="1"/>
    <x v="1"/>
    <x v="1"/>
    <x v="0"/>
    <x v="1"/>
    <x v="0"/>
    <x v="0"/>
    <x v="0"/>
    <x v="1"/>
    <x v="0"/>
    <x v="0"/>
    <x v="1"/>
    <x v="524"/>
    <x v="3744"/>
    <x v="1"/>
  </r>
  <r>
    <s v="7716-YTYHG"/>
    <x v="0"/>
    <x v="0"/>
    <x v="0"/>
    <x v="1"/>
    <x v="43"/>
    <x v="1"/>
    <x v="2"/>
    <x v="1"/>
    <x v="0"/>
    <x v="1"/>
    <x v="0"/>
    <x v="0"/>
    <x v="0"/>
    <x v="1"/>
    <x v="1"/>
    <x v="0"/>
    <x v="1"/>
    <x v="83"/>
    <x v="3745"/>
    <x v="1"/>
  </r>
  <r>
    <s v="9938-ZREHM"/>
    <x v="0"/>
    <x v="0"/>
    <x v="0"/>
    <x v="0"/>
    <x v="50"/>
    <x v="1"/>
    <x v="2"/>
    <x v="0"/>
    <x v="0"/>
    <x v="0"/>
    <x v="0"/>
    <x v="1"/>
    <x v="0"/>
    <x v="1"/>
    <x v="1"/>
    <x v="1"/>
    <x v="1"/>
    <x v="290"/>
    <x v="3746"/>
    <x v="0"/>
  </r>
  <r>
    <s v="7950-XWOVN"/>
    <x v="1"/>
    <x v="0"/>
    <x v="1"/>
    <x v="0"/>
    <x v="26"/>
    <x v="0"/>
    <x v="0"/>
    <x v="0"/>
    <x v="0"/>
    <x v="0"/>
    <x v="1"/>
    <x v="0"/>
    <x v="0"/>
    <x v="0"/>
    <x v="0"/>
    <x v="1"/>
    <x v="1"/>
    <x v="496"/>
    <x v="3747"/>
    <x v="0"/>
  </r>
  <r>
    <s v="4390-KYULV"/>
    <x v="1"/>
    <x v="0"/>
    <x v="0"/>
    <x v="0"/>
    <x v="35"/>
    <x v="1"/>
    <x v="1"/>
    <x v="2"/>
    <x v="2"/>
    <x v="2"/>
    <x v="2"/>
    <x v="2"/>
    <x v="2"/>
    <x v="2"/>
    <x v="0"/>
    <x v="0"/>
    <x v="3"/>
    <x v="155"/>
    <x v="3748"/>
    <x v="1"/>
  </r>
  <r>
    <s v="4647-MUZON"/>
    <x v="0"/>
    <x v="0"/>
    <x v="0"/>
    <x v="0"/>
    <x v="32"/>
    <x v="1"/>
    <x v="1"/>
    <x v="1"/>
    <x v="0"/>
    <x v="1"/>
    <x v="1"/>
    <x v="0"/>
    <x v="1"/>
    <x v="1"/>
    <x v="0"/>
    <x v="0"/>
    <x v="3"/>
    <x v="840"/>
    <x v="3749"/>
    <x v="0"/>
  </r>
  <r>
    <s v="9702-AIUJO"/>
    <x v="1"/>
    <x v="0"/>
    <x v="0"/>
    <x v="1"/>
    <x v="37"/>
    <x v="1"/>
    <x v="1"/>
    <x v="0"/>
    <x v="0"/>
    <x v="1"/>
    <x v="0"/>
    <x v="0"/>
    <x v="0"/>
    <x v="0"/>
    <x v="1"/>
    <x v="0"/>
    <x v="2"/>
    <x v="271"/>
    <x v="3750"/>
    <x v="0"/>
  </r>
  <r>
    <s v="8849-PRIQJ"/>
    <x v="0"/>
    <x v="0"/>
    <x v="0"/>
    <x v="1"/>
    <x v="56"/>
    <x v="1"/>
    <x v="2"/>
    <x v="1"/>
    <x v="1"/>
    <x v="1"/>
    <x v="1"/>
    <x v="1"/>
    <x v="1"/>
    <x v="1"/>
    <x v="1"/>
    <x v="0"/>
    <x v="0"/>
    <x v="826"/>
    <x v="3751"/>
    <x v="0"/>
  </r>
  <r>
    <s v="8851-RAGOV"/>
    <x v="0"/>
    <x v="0"/>
    <x v="0"/>
    <x v="0"/>
    <x v="13"/>
    <x v="1"/>
    <x v="1"/>
    <x v="0"/>
    <x v="1"/>
    <x v="0"/>
    <x v="0"/>
    <x v="1"/>
    <x v="0"/>
    <x v="1"/>
    <x v="0"/>
    <x v="0"/>
    <x v="1"/>
    <x v="921"/>
    <x v="3752"/>
    <x v="0"/>
  </r>
  <r>
    <s v="1304-NECVQ"/>
    <x v="0"/>
    <x v="1"/>
    <x v="1"/>
    <x v="0"/>
    <x v="2"/>
    <x v="1"/>
    <x v="2"/>
    <x v="1"/>
    <x v="0"/>
    <x v="1"/>
    <x v="1"/>
    <x v="0"/>
    <x v="0"/>
    <x v="0"/>
    <x v="0"/>
    <x v="0"/>
    <x v="0"/>
    <x v="471"/>
    <x v="3753"/>
    <x v="1"/>
  </r>
  <r>
    <s v="5396-IZEPB"/>
    <x v="1"/>
    <x v="0"/>
    <x v="1"/>
    <x v="0"/>
    <x v="34"/>
    <x v="1"/>
    <x v="1"/>
    <x v="2"/>
    <x v="2"/>
    <x v="2"/>
    <x v="2"/>
    <x v="2"/>
    <x v="2"/>
    <x v="2"/>
    <x v="0"/>
    <x v="1"/>
    <x v="3"/>
    <x v="139"/>
    <x v="3754"/>
    <x v="0"/>
  </r>
  <r>
    <s v="1729-VLAZJ"/>
    <x v="0"/>
    <x v="0"/>
    <x v="1"/>
    <x v="1"/>
    <x v="6"/>
    <x v="0"/>
    <x v="0"/>
    <x v="0"/>
    <x v="1"/>
    <x v="0"/>
    <x v="0"/>
    <x v="1"/>
    <x v="0"/>
    <x v="0"/>
    <x v="1"/>
    <x v="1"/>
    <x v="1"/>
    <x v="1187"/>
    <x v="3755"/>
    <x v="0"/>
  </r>
  <r>
    <s v="8285-ABVLB"/>
    <x v="0"/>
    <x v="0"/>
    <x v="0"/>
    <x v="0"/>
    <x v="27"/>
    <x v="1"/>
    <x v="1"/>
    <x v="2"/>
    <x v="2"/>
    <x v="2"/>
    <x v="2"/>
    <x v="2"/>
    <x v="2"/>
    <x v="2"/>
    <x v="2"/>
    <x v="1"/>
    <x v="3"/>
    <x v="216"/>
    <x v="3756"/>
    <x v="0"/>
  </r>
  <r>
    <s v="0701-TJSEF"/>
    <x v="1"/>
    <x v="0"/>
    <x v="1"/>
    <x v="0"/>
    <x v="34"/>
    <x v="1"/>
    <x v="1"/>
    <x v="0"/>
    <x v="1"/>
    <x v="1"/>
    <x v="1"/>
    <x v="1"/>
    <x v="0"/>
    <x v="1"/>
    <x v="0"/>
    <x v="0"/>
    <x v="2"/>
    <x v="1242"/>
    <x v="3757"/>
    <x v="0"/>
  </r>
  <r>
    <s v="5712-VBOXD"/>
    <x v="0"/>
    <x v="0"/>
    <x v="1"/>
    <x v="0"/>
    <x v="54"/>
    <x v="1"/>
    <x v="1"/>
    <x v="2"/>
    <x v="2"/>
    <x v="2"/>
    <x v="2"/>
    <x v="2"/>
    <x v="2"/>
    <x v="2"/>
    <x v="0"/>
    <x v="0"/>
    <x v="3"/>
    <x v="22"/>
    <x v="3758"/>
    <x v="0"/>
  </r>
  <r>
    <s v="6629-LADHQ"/>
    <x v="0"/>
    <x v="0"/>
    <x v="1"/>
    <x v="0"/>
    <x v="2"/>
    <x v="1"/>
    <x v="1"/>
    <x v="0"/>
    <x v="1"/>
    <x v="1"/>
    <x v="0"/>
    <x v="0"/>
    <x v="0"/>
    <x v="0"/>
    <x v="0"/>
    <x v="1"/>
    <x v="1"/>
    <x v="889"/>
    <x v="3759"/>
    <x v="0"/>
  </r>
  <r>
    <s v="8945-GRKHX"/>
    <x v="0"/>
    <x v="0"/>
    <x v="1"/>
    <x v="1"/>
    <x v="0"/>
    <x v="1"/>
    <x v="1"/>
    <x v="1"/>
    <x v="0"/>
    <x v="1"/>
    <x v="0"/>
    <x v="0"/>
    <x v="0"/>
    <x v="1"/>
    <x v="0"/>
    <x v="1"/>
    <x v="0"/>
    <x v="1316"/>
    <x v="2933"/>
    <x v="1"/>
  </r>
  <r>
    <s v="1559-DTODC"/>
    <x v="1"/>
    <x v="0"/>
    <x v="1"/>
    <x v="0"/>
    <x v="67"/>
    <x v="0"/>
    <x v="0"/>
    <x v="0"/>
    <x v="0"/>
    <x v="1"/>
    <x v="0"/>
    <x v="0"/>
    <x v="0"/>
    <x v="0"/>
    <x v="0"/>
    <x v="0"/>
    <x v="2"/>
    <x v="203"/>
    <x v="3760"/>
    <x v="0"/>
  </r>
  <r>
    <s v="4797-MIWUM"/>
    <x v="1"/>
    <x v="0"/>
    <x v="0"/>
    <x v="1"/>
    <x v="40"/>
    <x v="1"/>
    <x v="1"/>
    <x v="2"/>
    <x v="2"/>
    <x v="2"/>
    <x v="2"/>
    <x v="2"/>
    <x v="2"/>
    <x v="2"/>
    <x v="0"/>
    <x v="0"/>
    <x v="2"/>
    <x v="202"/>
    <x v="3761"/>
    <x v="0"/>
  </r>
  <r>
    <s v="6959-UWKHF"/>
    <x v="1"/>
    <x v="0"/>
    <x v="1"/>
    <x v="0"/>
    <x v="0"/>
    <x v="1"/>
    <x v="1"/>
    <x v="0"/>
    <x v="0"/>
    <x v="1"/>
    <x v="0"/>
    <x v="0"/>
    <x v="0"/>
    <x v="0"/>
    <x v="0"/>
    <x v="0"/>
    <x v="0"/>
    <x v="1326"/>
    <x v="2985"/>
    <x v="1"/>
  </r>
  <r>
    <s v="8720-RQSBJ"/>
    <x v="1"/>
    <x v="1"/>
    <x v="1"/>
    <x v="0"/>
    <x v="0"/>
    <x v="1"/>
    <x v="1"/>
    <x v="0"/>
    <x v="0"/>
    <x v="1"/>
    <x v="0"/>
    <x v="0"/>
    <x v="0"/>
    <x v="0"/>
    <x v="0"/>
    <x v="1"/>
    <x v="0"/>
    <x v="326"/>
    <x v="386"/>
    <x v="0"/>
  </r>
  <r>
    <s v="4537-CIBHB"/>
    <x v="0"/>
    <x v="0"/>
    <x v="0"/>
    <x v="1"/>
    <x v="34"/>
    <x v="1"/>
    <x v="1"/>
    <x v="2"/>
    <x v="2"/>
    <x v="2"/>
    <x v="2"/>
    <x v="2"/>
    <x v="2"/>
    <x v="2"/>
    <x v="1"/>
    <x v="1"/>
    <x v="1"/>
    <x v="202"/>
    <x v="3762"/>
    <x v="0"/>
  </r>
  <r>
    <s v="3815-SLMEF"/>
    <x v="0"/>
    <x v="0"/>
    <x v="1"/>
    <x v="0"/>
    <x v="35"/>
    <x v="0"/>
    <x v="0"/>
    <x v="0"/>
    <x v="1"/>
    <x v="1"/>
    <x v="0"/>
    <x v="1"/>
    <x v="0"/>
    <x v="0"/>
    <x v="0"/>
    <x v="1"/>
    <x v="1"/>
    <x v="993"/>
    <x v="3763"/>
    <x v="1"/>
  </r>
  <r>
    <s v="5154-VEKBL"/>
    <x v="0"/>
    <x v="0"/>
    <x v="1"/>
    <x v="0"/>
    <x v="34"/>
    <x v="0"/>
    <x v="0"/>
    <x v="0"/>
    <x v="1"/>
    <x v="1"/>
    <x v="1"/>
    <x v="1"/>
    <x v="1"/>
    <x v="1"/>
    <x v="0"/>
    <x v="1"/>
    <x v="1"/>
    <x v="1306"/>
    <x v="3764"/>
    <x v="1"/>
  </r>
  <r>
    <s v="4324-AHJKS"/>
    <x v="0"/>
    <x v="0"/>
    <x v="1"/>
    <x v="0"/>
    <x v="24"/>
    <x v="1"/>
    <x v="1"/>
    <x v="0"/>
    <x v="1"/>
    <x v="1"/>
    <x v="1"/>
    <x v="0"/>
    <x v="0"/>
    <x v="0"/>
    <x v="0"/>
    <x v="1"/>
    <x v="3"/>
    <x v="830"/>
    <x v="1497"/>
    <x v="0"/>
  </r>
  <r>
    <s v="4355-CVPVS"/>
    <x v="0"/>
    <x v="0"/>
    <x v="0"/>
    <x v="1"/>
    <x v="39"/>
    <x v="1"/>
    <x v="1"/>
    <x v="1"/>
    <x v="0"/>
    <x v="1"/>
    <x v="0"/>
    <x v="0"/>
    <x v="1"/>
    <x v="1"/>
    <x v="1"/>
    <x v="1"/>
    <x v="2"/>
    <x v="548"/>
    <x v="3765"/>
    <x v="0"/>
  </r>
  <r>
    <s v="4495-LHSSK"/>
    <x v="0"/>
    <x v="0"/>
    <x v="1"/>
    <x v="1"/>
    <x v="32"/>
    <x v="1"/>
    <x v="2"/>
    <x v="0"/>
    <x v="1"/>
    <x v="1"/>
    <x v="0"/>
    <x v="0"/>
    <x v="0"/>
    <x v="0"/>
    <x v="0"/>
    <x v="1"/>
    <x v="1"/>
    <x v="1327"/>
    <x v="3766"/>
    <x v="0"/>
  </r>
  <r>
    <s v="5655-JSMZM"/>
    <x v="1"/>
    <x v="1"/>
    <x v="1"/>
    <x v="0"/>
    <x v="12"/>
    <x v="1"/>
    <x v="2"/>
    <x v="1"/>
    <x v="0"/>
    <x v="1"/>
    <x v="0"/>
    <x v="0"/>
    <x v="1"/>
    <x v="1"/>
    <x v="0"/>
    <x v="0"/>
    <x v="0"/>
    <x v="1283"/>
    <x v="3767"/>
    <x v="1"/>
  </r>
  <r>
    <s v="5915-ANOEI"/>
    <x v="1"/>
    <x v="0"/>
    <x v="0"/>
    <x v="0"/>
    <x v="27"/>
    <x v="1"/>
    <x v="2"/>
    <x v="0"/>
    <x v="1"/>
    <x v="0"/>
    <x v="1"/>
    <x v="1"/>
    <x v="1"/>
    <x v="0"/>
    <x v="2"/>
    <x v="1"/>
    <x v="1"/>
    <x v="574"/>
    <x v="3768"/>
    <x v="0"/>
  </r>
  <r>
    <s v="9861-PDSZP"/>
    <x v="0"/>
    <x v="0"/>
    <x v="1"/>
    <x v="0"/>
    <x v="21"/>
    <x v="1"/>
    <x v="2"/>
    <x v="1"/>
    <x v="0"/>
    <x v="0"/>
    <x v="1"/>
    <x v="1"/>
    <x v="1"/>
    <x v="1"/>
    <x v="2"/>
    <x v="0"/>
    <x v="3"/>
    <x v="634"/>
    <x v="3769"/>
    <x v="0"/>
  </r>
  <r>
    <s v="4505-EXZHB"/>
    <x v="0"/>
    <x v="1"/>
    <x v="1"/>
    <x v="0"/>
    <x v="53"/>
    <x v="1"/>
    <x v="1"/>
    <x v="1"/>
    <x v="0"/>
    <x v="1"/>
    <x v="1"/>
    <x v="0"/>
    <x v="0"/>
    <x v="0"/>
    <x v="0"/>
    <x v="1"/>
    <x v="0"/>
    <x v="113"/>
    <x v="3770"/>
    <x v="1"/>
  </r>
  <r>
    <s v="7225-CBZPL"/>
    <x v="1"/>
    <x v="1"/>
    <x v="0"/>
    <x v="0"/>
    <x v="22"/>
    <x v="1"/>
    <x v="2"/>
    <x v="1"/>
    <x v="0"/>
    <x v="1"/>
    <x v="0"/>
    <x v="0"/>
    <x v="1"/>
    <x v="1"/>
    <x v="0"/>
    <x v="0"/>
    <x v="0"/>
    <x v="285"/>
    <x v="3771"/>
    <x v="0"/>
  </r>
  <r>
    <s v="6704-UTUKK"/>
    <x v="1"/>
    <x v="0"/>
    <x v="0"/>
    <x v="0"/>
    <x v="44"/>
    <x v="0"/>
    <x v="0"/>
    <x v="0"/>
    <x v="0"/>
    <x v="1"/>
    <x v="0"/>
    <x v="0"/>
    <x v="1"/>
    <x v="1"/>
    <x v="0"/>
    <x v="0"/>
    <x v="0"/>
    <x v="1273"/>
    <x v="3772"/>
    <x v="0"/>
  </r>
  <r>
    <s v="4587-VVTOX"/>
    <x v="0"/>
    <x v="0"/>
    <x v="0"/>
    <x v="0"/>
    <x v="53"/>
    <x v="1"/>
    <x v="2"/>
    <x v="1"/>
    <x v="0"/>
    <x v="0"/>
    <x v="1"/>
    <x v="0"/>
    <x v="1"/>
    <x v="1"/>
    <x v="0"/>
    <x v="0"/>
    <x v="0"/>
    <x v="1086"/>
    <x v="3773"/>
    <x v="1"/>
  </r>
  <r>
    <s v="2019-HDCZY"/>
    <x v="1"/>
    <x v="0"/>
    <x v="0"/>
    <x v="0"/>
    <x v="28"/>
    <x v="1"/>
    <x v="2"/>
    <x v="1"/>
    <x v="0"/>
    <x v="1"/>
    <x v="1"/>
    <x v="0"/>
    <x v="1"/>
    <x v="1"/>
    <x v="2"/>
    <x v="1"/>
    <x v="0"/>
    <x v="895"/>
    <x v="3774"/>
    <x v="0"/>
  </r>
  <r>
    <s v="4652-NNHNY"/>
    <x v="1"/>
    <x v="0"/>
    <x v="0"/>
    <x v="0"/>
    <x v="10"/>
    <x v="1"/>
    <x v="2"/>
    <x v="1"/>
    <x v="0"/>
    <x v="1"/>
    <x v="0"/>
    <x v="0"/>
    <x v="0"/>
    <x v="0"/>
    <x v="0"/>
    <x v="0"/>
    <x v="2"/>
    <x v="281"/>
    <x v="2116"/>
    <x v="1"/>
  </r>
  <r>
    <s v="8788-DOXSU"/>
    <x v="1"/>
    <x v="0"/>
    <x v="1"/>
    <x v="0"/>
    <x v="64"/>
    <x v="1"/>
    <x v="1"/>
    <x v="0"/>
    <x v="0"/>
    <x v="1"/>
    <x v="1"/>
    <x v="0"/>
    <x v="0"/>
    <x v="1"/>
    <x v="1"/>
    <x v="0"/>
    <x v="2"/>
    <x v="918"/>
    <x v="3775"/>
    <x v="0"/>
  </r>
  <r>
    <s v="7404-JLKQG"/>
    <x v="0"/>
    <x v="0"/>
    <x v="1"/>
    <x v="0"/>
    <x v="35"/>
    <x v="1"/>
    <x v="1"/>
    <x v="0"/>
    <x v="0"/>
    <x v="1"/>
    <x v="1"/>
    <x v="0"/>
    <x v="1"/>
    <x v="0"/>
    <x v="0"/>
    <x v="1"/>
    <x v="0"/>
    <x v="1328"/>
    <x v="3776"/>
    <x v="0"/>
  </r>
  <r>
    <s v="7421-ZLUPA"/>
    <x v="0"/>
    <x v="0"/>
    <x v="1"/>
    <x v="0"/>
    <x v="4"/>
    <x v="0"/>
    <x v="0"/>
    <x v="0"/>
    <x v="0"/>
    <x v="0"/>
    <x v="0"/>
    <x v="0"/>
    <x v="0"/>
    <x v="0"/>
    <x v="0"/>
    <x v="0"/>
    <x v="1"/>
    <x v="1329"/>
    <x v="3777"/>
    <x v="0"/>
  </r>
  <r>
    <s v="8972-HJWNV"/>
    <x v="0"/>
    <x v="1"/>
    <x v="0"/>
    <x v="0"/>
    <x v="40"/>
    <x v="1"/>
    <x v="2"/>
    <x v="1"/>
    <x v="0"/>
    <x v="1"/>
    <x v="0"/>
    <x v="0"/>
    <x v="0"/>
    <x v="1"/>
    <x v="0"/>
    <x v="0"/>
    <x v="0"/>
    <x v="1114"/>
    <x v="3778"/>
    <x v="1"/>
  </r>
  <r>
    <s v="3274-NSDWE"/>
    <x v="0"/>
    <x v="0"/>
    <x v="1"/>
    <x v="0"/>
    <x v="47"/>
    <x v="1"/>
    <x v="1"/>
    <x v="2"/>
    <x v="2"/>
    <x v="2"/>
    <x v="2"/>
    <x v="2"/>
    <x v="2"/>
    <x v="2"/>
    <x v="2"/>
    <x v="1"/>
    <x v="3"/>
    <x v="127"/>
    <x v="3779"/>
    <x v="0"/>
  </r>
  <r>
    <s v="2632-IVXVF"/>
    <x v="0"/>
    <x v="0"/>
    <x v="0"/>
    <x v="1"/>
    <x v="47"/>
    <x v="1"/>
    <x v="2"/>
    <x v="1"/>
    <x v="1"/>
    <x v="1"/>
    <x v="1"/>
    <x v="1"/>
    <x v="1"/>
    <x v="1"/>
    <x v="2"/>
    <x v="1"/>
    <x v="3"/>
    <x v="1330"/>
    <x v="3780"/>
    <x v="0"/>
  </r>
  <r>
    <s v="3692-JHONH"/>
    <x v="0"/>
    <x v="1"/>
    <x v="0"/>
    <x v="0"/>
    <x v="15"/>
    <x v="1"/>
    <x v="2"/>
    <x v="1"/>
    <x v="0"/>
    <x v="0"/>
    <x v="1"/>
    <x v="0"/>
    <x v="1"/>
    <x v="1"/>
    <x v="1"/>
    <x v="0"/>
    <x v="0"/>
    <x v="1305"/>
    <x v="3781"/>
    <x v="0"/>
  </r>
  <r>
    <s v="8915-NNTRC"/>
    <x v="1"/>
    <x v="0"/>
    <x v="0"/>
    <x v="1"/>
    <x v="21"/>
    <x v="1"/>
    <x v="2"/>
    <x v="1"/>
    <x v="1"/>
    <x v="0"/>
    <x v="0"/>
    <x v="1"/>
    <x v="1"/>
    <x v="1"/>
    <x v="2"/>
    <x v="0"/>
    <x v="3"/>
    <x v="1331"/>
    <x v="3782"/>
    <x v="0"/>
  </r>
  <r>
    <s v="5914-GXMDA"/>
    <x v="0"/>
    <x v="0"/>
    <x v="0"/>
    <x v="0"/>
    <x v="48"/>
    <x v="1"/>
    <x v="1"/>
    <x v="2"/>
    <x v="2"/>
    <x v="2"/>
    <x v="2"/>
    <x v="2"/>
    <x v="2"/>
    <x v="2"/>
    <x v="1"/>
    <x v="1"/>
    <x v="1"/>
    <x v="170"/>
    <x v="3783"/>
    <x v="0"/>
  </r>
  <r>
    <s v="7463-IFMQU"/>
    <x v="0"/>
    <x v="0"/>
    <x v="0"/>
    <x v="0"/>
    <x v="21"/>
    <x v="1"/>
    <x v="1"/>
    <x v="2"/>
    <x v="2"/>
    <x v="2"/>
    <x v="2"/>
    <x v="2"/>
    <x v="2"/>
    <x v="2"/>
    <x v="2"/>
    <x v="1"/>
    <x v="2"/>
    <x v="332"/>
    <x v="3784"/>
    <x v="0"/>
  </r>
  <r>
    <s v="2920-RNCEZ"/>
    <x v="1"/>
    <x v="0"/>
    <x v="0"/>
    <x v="1"/>
    <x v="0"/>
    <x v="1"/>
    <x v="1"/>
    <x v="1"/>
    <x v="0"/>
    <x v="1"/>
    <x v="0"/>
    <x v="0"/>
    <x v="0"/>
    <x v="0"/>
    <x v="0"/>
    <x v="0"/>
    <x v="3"/>
    <x v="864"/>
    <x v="1946"/>
    <x v="0"/>
  </r>
  <r>
    <s v="2541-YGPKE"/>
    <x v="1"/>
    <x v="0"/>
    <x v="0"/>
    <x v="1"/>
    <x v="41"/>
    <x v="1"/>
    <x v="1"/>
    <x v="0"/>
    <x v="1"/>
    <x v="1"/>
    <x v="0"/>
    <x v="1"/>
    <x v="0"/>
    <x v="1"/>
    <x v="1"/>
    <x v="1"/>
    <x v="3"/>
    <x v="1067"/>
    <x v="3785"/>
    <x v="0"/>
  </r>
  <r>
    <s v="8515-OCTJS"/>
    <x v="0"/>
    <x v="0"/>
    <x v="1"/>
    <x v="0"/>
    <x v="13"/>
    <x v="1"/>
    <x v="2"/>
    <x v="2"/>
    <x v="2"/>
    <x v="2"/>
    <x v="2"/>
    <x v="2"/>
    <x v="2"/>
    <x v="2"/>
    <x v="2"/>
    <x v="1"/>
    <x v="3"/>
    <x v="193"/>
    <x v="3786"/>
    <x v="1"/>
  </r>
  <r>
    <s v="5382-TEMLV"/>
    <x v="1"/>
    <x v="0"/>
    <x v="1"/>
    <x v="0"/>
    <x v="3"/>
    <x v="1"/>
    <x v="1"/>
    <x v="0"/>
    <x v="1"/>
    <x v="1"/>
    <x v="0"/>
    <x v="0"/>
    <x v="0"/>
    <x v="0"/>
    <x v="0"/>
    <x v="0"/>
    <x v="2"/>
    <x v="959"/>
    <x v="3787"/>
    <x v="0"/>
  </r>
  <r>
    <s v="3441-CGZJH"/>
    <x v="0"/>
    <x v="0"/>
    <x v="0"/>
    <x v="1"/>
    <x v="29"/>
    <x v="0"/>
    <x v="0"/>
    <x v="0"/>
    <x v="1"/>
    <x v="1"/>
    <x v="1"/>
    <x v="1"/>
    <x v="1"/>
    <x v="1"/>
    <x v="1"/>
    <x v="0"/>
    <x v="3"/>
    <x v="976"/>
    <x v="3788"/>
    <x v="0"/>
  </r>
  <r>
    <s v="9592-ERDKV"/>
    <x v="1"/>
    <x v="0"/>
    <x v="0"/>
    <x v="0"/>
    <x v="50"/>
    <x v="1"/>
    <x v="2"/>
    <x v="0"/>
    <x v="1"/>
    <x v="1"/>
    <x v="1"/>
    <x v="0"/>
    <x v="1"/>
    <x v="1"/>
    <x v="1"/>
    <x v="1"/>
    <x v="1"/>
    <x v="161"/>
    <x v="3789"/>
    <x v="0"/>
  </r>
  <r>
    <s v="2860-RANUS"/>
    <x v="0"/>
    <x v="1"/>
    <x v="1"/>
    <x v="0"/>
    <x v="61"/>
    <x v="1"/>
    <x v="2"/>
    <x v="1"/>
    <x v="0"/>
    <x v="1"/>
    <x v="0"/>
    <x v="0"/>
    <x v="0"/>
    <x v="1"/>
    <x v="0"/>
    <x v="0"/>
    <x v="3"/>
    <x v="811"/>
    <x v="3790"/>
    <x v="1"/>
  </r>
  <r>
    <s v="5261-QSHQM"/>
    <x v="0"/>
    <x v="0"/>
    <x v="1"/>
    <x v="0"/>
    <x v="54"/>
    <x v="0"/>
    <x v="0"/>
    <x v="0"/>
    <x v="0"/>
    <x v="1"/>
    <x v="0"/>
    <x v="0"/>
    <x v="0"/>
    <x v="0"/>
    <x v="0"/>
    <x v="0"/>
    <x v="0"/>
    <x v="338"/>
    <x v="968"/>
    <x v="1"/>
  </r>
  <r>
    <s v="4778-IZARL"/>
    <x v="1"/>
    <x v="0"/>
    <x v="0"/>
    <x v="0"/>
    <x v="28"/>
    <x v="1"/>
    <x v="1"/>
    <x v="1"/>
    <x v="1"/>
    <x v="0"/>
    <x v="1"/>
    <x v="1"/>
    <x v="1"/>
    <x v="1"/>
    <x v="2"/>
    <x v="0"/>
    <x v="3"/>
    <x v="606"/>
    <x v="3791"/>
    <x v="0"/>
  </r>
  <r>
    <s v="0432-CAJZV"/>
    <x v="1"/>
    <x v="0"/>
    <x v="1"/>
    <x v="0"/>
    <x v="35"/>
    <x v="1"/>
    <x v="1"/>
    <x v="1"/>
    <x v="0"/>
    <x v="1"/>
    <x v="0"/>
    <x v="0"/>
    <x v="1"/>
    <x v="1"/>
    <x v="0"/>
    <x v="1"/>
    <x v="1"/>
    <x v="996"/>
    <x v="3792"/>
    <x v="0"/>
  </r>
  <r>
    <s v="7008-LZVOZ"/>
    <x v="1"/>
    <x v="0"/>
    <x v="0"/>
    <x v="1"/>
    <x v="33"/>
    <x v="1"/>
    <x v="2"/>
    <x v="2"/>
    <x v="2"/>
    <x v="2"/>
    <x v="2"/>
    <x v="2"/>
    <x v="2"/>
    <x v="2"/>
    <x v="2"/>
    <x v="0"/>
    <x v="3"/>
    <x v="816"/>
    <x v="3793"/>
    <x v="0"/>
  </r>
  <r>
    <s v="8868-WOZGU"/>
    <x v="1"/>
    <x v="0"/>
    <x v="1"/>
    <x v="0"/>
    <x v="7"/>
    <x v="1"/>
    <x v="2"/>
    <x v="1"/>
    <x v="0"/>
    <x v="0"/>
    <x v="1"/>
    <x v="0"/>
    <x v="1"/>
    <x v="1"/>
    <x v="0"/>
    <x v="0"/>
    <x v="0"/>
    <x v="1209"/>
    <x v="3794"/>
    <x v="1"/>
  </r>
  <r>
    <s v="1200-TUZHR"/>
    <x v="0"/>
    <x v="1"/>
    <x v="1"/>
    <x v="0"/>
    <x v="4"/>
    <x v="1"/>
    <x v="2"/>
    <x v="1"/>
    <x v="0"/>
    <x v="1"/>
    <x v="0"/>
    <x v="0"/>
    <x v="0"/>
    <x v="1"/>
    <x v="0"/>
    <x v="1"/>
    <x v="0"/>
    <x v="110"/>
    <x v="3795"/>
    <x v="0"/>
  </r>
  <r>
    <s v="9365-CSLBQ"/>
    <x v="1"/>
    <x v="0"/>
    <x v="1"/>
    <x v="1"/>
    <x v="16"/>
    <x v="1"/>
    <x v="2"/>
    <x v="2"/>
    <x v="2"/>
    <x v="2"/>
    <x v="2"/>
    <x v="2"/>
    <x v="2"/>
    <x v="2"/>
    <x v="2"/>
    <x v="1"/>
    <x v="1"/>
    <x v="654"/>
    <x v="3796"/>
    <x v="0"/>
  </r>
  <r>
    <s v="1334-FJSVR"/>
    <x v="1"/>
    <x v="0"/>
    <x v="1"/>
    <x v="0"/>
    <x v="0"/>
    <x v="0"/>
    <x v="0"/>
    <x v="0"/>
    <x v="0"/>
    <x v="1"/>
    <x v="0"/>
    <x v="0"/>
    <x v="0"/>
    <x v="0"/>
    <x v="0"/>
    <x v="0"/>
    <x v="0"/>
    <x v="68"/>
    <x v="3797"/>
    <x v="1"/>
  </r>
  <r>
    <s v="5884-FBCTL"/>
    <x v="0"/>
    <x v="0"/>
    <x v="0"/>
    <x v="1"/>
    <x v="21"/>
    <x v="1"/>
    <x v="2"/>
    <x v="2"/>
    <x v="2"/>
    <x v="2"/>
    <x v="2"/>
    <x v="2"/>
    <x v="2"/>
    <x v="2"/>
    <x v="2"/>
    <x v="1"/>
    <x v="2"/>
    <x v="675"/>
    <x v="3798"/>
    <x v="0"/>
  </r>
  <r>
    <s v="7130-CTCUS"/>
    <x v="1"/>
    <x v="1"/>
    <x v="0"/>
    <x v="0"/>
    <x v="10"/>
    <x v="1"/>
    <x v="1"/>
    <x v="0"/>
    <x v="1"/>
    <x v="0"/>
    <x v="0"/>
    <x v="0"/>
    <x v="0"/>
    <x v="0"/>
    <x v="0"/>
    <x v="0"/>
    <x v="2"/>
    <x v="478"/>
    <x v="3799"/>
    <x v="0"/>
  </r>
  <r>
    <s v="6242-FEGFD"/>
    <x v="1"/>
    <x v="0"/>
    <x v="0"/>
    <x v="0"/>
    <x v="33"/>
    <x v="1"/>
    <x v="2"/>
    <x v="1"/>
    <x v="1"/>
    <x v="0"/>
    <x v="1"/>
    <x v="1"/>
    <x v="0"/>
    <x v="0"/>
    <x v="2"/>
    <x v="1"/>
    <x v="1"/>
    <x v="932"/>
    <x v="3800"/>
    <x v="0"/>
  </r>
  <r>
    <s v="7625-XCQRH"/>
    <x v="0"/>
    <x v="0"/>
    <x v="1"/>
    <x v="0"/>
    <x v="26"/>
    <x v="1"/>
    <x v="2"/>
    <x v="1"/>
    <x v="0"/>
    <x v="1"/>
    <x v="0"/>
    <x v="0"/>
    <x v="0"/>
    <x v="0"/>
    <x v="0"/>
    <x v="0"/>
    <x v="0"/>
    <x v="105"/>
    <x v="3801"/>
    <x v="1"/>
  </r>
  <r>
    <s v="6194-HBGQN"/>
    <x v="1"/>
    <x v="0"/>
    <x v="1"/>
    <x v="0"/>
    <x v="69"/>
    <x v="1"/>
    <x v="2"/>
    <x v="0"/>
    <x v="1"/>
    <x v="0"/>
    <x v="1"/>
    <x v="1"/>
    <x v="1"/>
    <x v="0"/>
    <x v="1"/>
    <x v="0"/>
    <x v="3"/>
    <x v="197"/>
    <x v="3802"/>
    <x v="0"/>
  </r>
  <r>
    <s v="7634-WSWDB"/>
    <x v="0"/>
    <x v="0"/>
    <x v="1"/>
    <x v="1"/>
    <x v="4"/>
    <x v="0"/>
    <x v="0"/>
    <x v="0"/>
    <x v="1"/>
    <x v="1"/>
    <x v="0"/>
    <x v="0"/>
    <x v="0"/>
    <x v="1"/>
    <x v="0"/>
    <x v="0"/>
    <x v="0"/>
    <x v="1332"/>
    <x v="3803"/>
    <x v="0"/>
  </r>
  <r>
    <s v="6986-IXNDM"/>
    <x v="1"/>
    <x v="0"/>
    <x v="1"/>
    <x v="0"/>
    <x v="60"/>
    <x v="1"/>
    <x v="1"/>
    <x v="1"/>
    <x v="0"/>
    <x v="1"/>
    <x v="0"/>
    <x v="0"/>
    <x v="1"/>
    <x v="1"/>
    <x v="0"/>
    <x v="0"/>
    <x v="0"/>
    <x v="370"/>
    <x v="3804"/>
    <x v="0"/>
  </r>
  <r>
    <s v="1731-TVIUK"/>
    <x v="0"/>
    <x v="0"/>
    <x v="1"/>
    <x v="0"/>
    <x v="54"/>
    <x v="1"/>
    <x v="2"/>
    <x v="1"/>
    <x v="0"/>
    <x v="0"/>
    <x v="0"/>
    <x v="1"/>
    <x v="0"/>
    <x v="1"/>
    <x v="0"/>
    <x v="0"/>
    <x v="0"/>
    <x v="200"/>
    <x v="3805"/>
    <x v="1"/>
  </r>
  <r>
    <s v="2987-BJXIK"/>
    <x v="0"/>
    <x v="0"/>
    <x v="1"/>
    <x v="0"/>
    <x v="27"/>
    <x v="1"/>
    <x v="2"/>
    <x v="0"/>
    <x v="1"/>
    <x v="0"/>
    <x v="1"/>
    <x v="0"/>
    <x v="1"/>
    <x v="1"/>
    <x v="2"/>
    <x v="1"/>
    <x v="1"/>
    <x v="668"/>
    <x v="3806"/>
    <x v="0"/>
  </r>
  <r>
    <s v="9769-TSBZE"/>
    <x v="0"/>
    <x v="0"/>
    <x v="1"/>
    <x v="1"/>
    <x v="27"/>
    <x v="1"/>
    <x v="2"/>
    <x v="0"/>
    <x v="1"/>
    <x v="0"/>
    <x v="0"/>
    <x v="1"/>
    <x v="0"/>
    <x v="0"/>
    <x v="2"/>
    <x v="1"/>
    <x v="0"/>
    <x v="1333"/>
    <x v="3807"/>
    <x v="0"/>
  </r>
  <r>
    <s v="0406-BPDVR"/>
    <x v="0"/>
    <x v="1"/>
    <x v="0"/>
    <x v="0"/>
    <x v="68"/>
    <x v="1"/>
    <x v="2"/>
    <x v="1"/>
    <x v="0"/>
    <x v="0"/>
    <x v="0"/>
    <x v="0"/>
    <x v="1"/>
    <x v="1"/>
    <x v="1"/>
    <x v="0"/>
    <x v="3"/>
    <x v="1334"/>
    <x v="3808"/>
    <x v="1"/>
  </r>
  <r>
    <s v="0618-XWMSS"/>
    <x v="1"/>
    <x v="0"/>
    <x v="1"/>
    <x v="1"/>
    <x v="7"/>
    <x v="1"/>
    <x v="1"/>
    <x v="1"/>
    <x v="1"/>
    <x v="1"/>
    <x v="0"/>
    <x v="0"/>
    <x v="0"/>
    <x v="0"/>
    <x v="0"/>
    <x v="0"/>
    <x v="2"/>
    <x v="257"/>
    <x v="3809"/>
    <x v="1"/>
  </r>
  <r>
    <s v="1395-WSWXR"/>
    <x v="1"/>
    <x v="0"/>
    <x v="1"/>
    <x v="0"/>
    <x v="65"/>
    <x v="1"/>
    <x v="1"/>
    <x v="2"/>
    <x v="2"/>
    <x v="2"/>
    <x v="2"/>
    <x v="2"/>
    <x v="2"/>
    <x v="2"/>
    <x v="2"/>
    <x v="1"/>
    <x v="1"/>
    <x v="42"/>
    <x v="3810"/>
    <x v="0"/>
  </r>
  <r>
    <s v="6023-GSSXW"/>
    <x v="0"/>
    <x v="0"/>
    <x v="0"/>
    <x v="0"/>
    <x v="14"/>
    <x v="1"/>
    <x v="1"/>
    <x v="0"/>
    <x v="0"/>
    <x v="0"/>
    <x v="0"/>
    <x v="0"/>
    <x v="0"/>
    <x v="1"/>
    <x v="2"/>
    <x v="0"/>
    <x v="3"/>
    <x v="1271"/>
    <x v="3811"/>
    <x v="0"/>
  </r>
  <r>
    <s v="6752-APNJL"/>
    <x v="1"/>
    <x v="0"/>
    <x v="0"/>
    <x v="1"/>
    <x v="41"/>
    <x v="1"/>
    <x v="1"/>
    <x v="0"/>
    <x v="1"/>
    <x v="0"/>
    <x v="0"/>
    <x v="0"/>
    <x v="0"/>
    <x v="0"/>
    <x v="0"/>
    <x v="1"/>
    <x v="1"/>
    <x v="1237"/>
    <x v="3812"/>
    <x v="0"/>
  </r>
  <r>
    <s v="5276-KQWHG"/>
    <x v="0"/>
    <x v="1"/>
    <x v="1"/>
    <x v="0"/>
    <x v="2"/>
    <x v="1"/>
    <x v="1"/>
    <x v="1"/>
    <x v="0"/>
    <x v="1"/>
    <x v="0"/>
    <x v="0"/>
    <x v="0"/>
    <x v="0"/>
    <x v="0"/>
    <x v="0"/>
    <x v="0"/>
    <x v="923"/>
    <x v="3813"/>
    <x v="1"/>
  </r>
  <r>
    <s v="0420-HLGXF"/>
    <x v="0"/>
    <x v="1"/>
    <x v="1"/>
    <x v="0"/>
    <x v="72"/>
    <x v="1"/>
    <x v="2"/>
    <x v="1"/>
    <x v="0"/>
    <x v="1"/>
    <x v="1"/>
    <x v="0"/>
    <x v="1"/>
    <x v="1"/>
    <x v="0"/>
    <x v="0"/>
    <x v="0"/>
    <x v="312"/>
    <x v="3814"/>
    <x v="0"/>
  </r>
  <r>
    <s v="7446-KQISO"/>
    <x v="1"/>
    <x v="0"/>
    <x v="0"/>
    <x v="1"/>
    <x v="3"/>
    <x v="1"/>
    <x v="2"/>
    <x v="1"/>
    <x v="0"/>
    <x v="0"/>
    <x v="1"/>
    <x v="1"/>
    <x v="1"/>
    <x v="1"/>
    <x v="2"/>
    <x v="0"/>
    <x v="2"/>
    <x v="1312"/>
    <x v="3815"/>
    <x v="0"/>
  </r>
  <r>
    <s v="9823-EALYC"/>
    <x v="1"/>
    <x v="0"/>
    <x v="0"/>
    <x v="1"/>
    <x v="21"/>
    <x v="1"/>
    <x v="2"/>
    <x v="0"/>
    <x v="1"/>
    <x v="0"/>
    <x v="1"/>
    <x v="1"/>
    <x v="1"/>
    <x v="0"/>
    <x v="2"/>
    <x v="0"/>
    <x v="2"/>
    <x v="524"/>
    <x v="3816"/>
    <x v="0"/>
  </r>
  <r>
    <s v="0582-AVCLN"/>
    <x v="0"/>
    <x v="0"/>
    <x v="1"/>
    <x v="0"/>
    <x v="46"/>
    <x v="1"/>
    <x v="1"/>
    <x v="2"/>
    <x v="2"/>
    <x v="2"/>
    <x v="2"/>
    <x v="2"/>
    <x v="2"/>
    <x v="2"/>
    <x v="2"/>
    <x v="1"/>
    <x v="1"/>
    <x v="956"/>
    <x v="3817"/>
    <x v="0"/>
  </r>
  <r>
    <s v="5803-NQJZO"/>
    <x v="1"/>
    <x v="0"/>
    <x v="0"/>
    <x v="0"/>
    <x v="21"/>
    <x v="1"/>
    <x v="2"/>
    <x v="0"/>
    <x v="1"/>
    <x v="0"/>
    <x v="1"/>
    <x v="1"/>
    <x v="0"/>
    <x v="0"/>
    <x v="2"/>
    <x v="0"/>
    <x v="2"/>
    <x v="870"/>
    <x v="3818"/>
    <x v="0"/>
  </r>
  <r>
    <s v="2565-JSLRY"/>
    <x v="1"/>
    <x v="0"/>
    <x v="1"/>
    <x v="0"/>
    <x v="0"/>
    <x v="1"/>
    <x v="2"/>
    <x v="2"/>
    <x v="2"/>
    <x v="2"/>
    <x v="2"/>
    <x v="2"/>
    <x v="2"/>
    <x v="2"/>
    <x v="0"/>
    <x v="0"/>
    <x v="1"/>
    <x v="1165"/>
    <x v="3819"/>
    <x v="1"/>
  </r>
  <r>
    <s v="2607-DHDAK"/>
    <x v="1"/>
    <x v="0"/>
    <x v="0"/>
    <x v="1"/>
    <x v="21"/>
    <x v="1"/>
    <x v="1"/>
    <x v="2"/>
    <x v="2"/>
    <x v="2"/>
    <x v="2"/>
    <x v="2"/>
    <x v="2"/>
    <x v="2"/>
    <x v="2"/>
    <x v="0"/>
    <x v="3"/>
    <x v="21"/>
    <x v="3820"/>
    <x v="0"/>
  </r>
  <r>
    <s v="1073-XXCZD"/>
    <x v="1"/>
    <x v="0"/>
    <x v="0"/>
    <x v="0"/>
    <x v="49"/>
    <x v="1"/>
    <x v="2"/>
    <x v="2"/>
    <x v="2"/>
    <x v="2"/>
    <x v="2"/>
    <x v="2"/>
    <x v="2"/>
    <x v="2"/>
    <x v="2"/>
    <x v="1"/>
    <x v="2"/>
    <x v="125"/>
    <x v="3821"/>
    <x v="0"/>
  </r>
  <r>
    <s v="0743-HRVFF"/>
    <x v="0"/>
    <x v="0"/>
    <x v="0"/>
    <x v="1"/>
    <x v="69"/>
    <x v="0"/>
    <x v="0"/>
    <x v="0"/>
    <x v="0"/>
    <x v="1"/>
    <x v="1"/>
    <x v="1"/>
    <x v="1"/>
    <x v="1"/>
    <x v="1"/>
    <x v="0"/>
    <x v="0"/>
    <x v="9"/>
    <x v="3822"/>
    <x v="0"/>
  </r>
  <r>
    <s v="4006-HKYHO"/>
    <x v="1"/>
    <x v="0"/>
    <x v="1"/>
    <x v="0"/>
    <x v="28"/>
    <x v="1"/>
    <x v="1"/>
    <x v="0"/>
    <x v="1"/>
    <x v="0"/>
    <x v="1"/>
    <x v="1"/>
    <x v="1"/>
    <x v="1"/>
    <x v="2"/>
    <x v="0"/>
    <x v="2"/>
    <x v="1335"/>
    <x v="3823"/>
    <x v="0"/>
  </r>
  <r>
    <s v="3727-JEZTU"/>
    <x v="0"/>
    <x v="0"/>
    <x v="1"/>
    <x v="0"/>
    <x v="0"/>
    <x v="1"/>
    <x v="1"/>
    <x v="2"/>
    <x v="2"/>
    <x v="2"/>
    <x v="2"/>
    <x v="2"/>
    <x v="2"/>
    <x v="2"/>
    <x v="0"/>
    <x v="1"/>
    <x v="1"/>
    <x v="66"/>
    <x v="490"/>
    <x v="0"/>
  </r>
  <r>
    <s v="8143-ETQTI"/>
    <x v="0"/>
    <x v="0"/>
    <x v="0"/>
    <x v="1"/>
    <x v="57"/>
    <x v="1"/>
    <x v="1"/>
    <x v="2"/>
    <x v="2"/>
    <x v="2"/>
    <x v="2"/>
    <x v="2"/>
    <x v="2"/>
    <x v="2"/>
    <x v="2"/>
    <x v="0"/>
    <x v="1"/>
    <x v="165"/>
    <x v="3824"/>
    <x v="0"/>
  </r>
  <r>
    <s v="6689-KXGBO"/>
    <x v="0"/>
    <x v="0"/>
    <x v="1"/>
    <x v="0"/>
    <x v="0"/>
    <x v="1"/>
    <x v="1"/>
    <x v="0"/>
    <x v="0"/>
    <x v="0"/>
    <x v="0"/>
    <x v="0"/>
    <x v="0"/>
    <x v="0"/>
    <x v="0"/>
    <x v="1"/>
    <x v="0"/>
    <x v="76"/>
    <x v="3825"/>
    <x v="1"/>
  </r>
  <r>
    <s v="9667-TKTVZ"/>
    <x v="0"/>
    <x v="0"/>
    <x v="1"/>
    <x v="0"/>
    <x v="2"/>
    <x v="1"/>
    <x v="2"/>
    <x v="0"/>
    <x v="0"/>
    <x v="1"/>
    <x v="0"/>
    <x v="1"/>
    <x v="0"/>
    <x v="0"/>
    <x v="0"/>
    <x v="0"/>
    <x v="1"/>
    <x v="667"/>
    <x v="3826"/>
    <x v="0"/>
  </r>
  <r>
    <s v="3657-COGMW"/>
    <x v="0"/>
    <x v="1"/>
    <x v="1"/>
    <x v="0"/>
    <x v="15"/>
    <x v="1"/>
    <x v="2"/>
    <x v="1"/>
    <x v="1"/>
    <x v="0"/>
    <x v="1"/>
    <x v="0"/>
    <x v="1"/>
    <x v="1"/>
    <x v="0"/>
    <x v="1"/>
    <x v="3"/>
    <x v="323"/>
    <x v="3827"/>
    <x v="0"/>
  </r>
  <r>
    <s v="8570-KLJYJ"/>
    <x v="0"/>
    <x v="0"/>
    <x v="1"/>
    <x v="0"/>
    <x v="51"/>
    <x v="1"/>
    <x v="2"/>
    <x v="0"/>
    <x v="1"/>
    <x v="1"/>
    <x v="0"/>
    <x v="0"/>
    <x v="0"/>
    <x v="0"/>
    <x v="1"/>
    <x v="1"/>
    <x v="1"/>
    <x v="240"/>
    <x v="3828"/>
    <x v="0"/>
  </r>
  <r>
    <s v="7754-IXRMC"/>
    <x v="0"/>
    <x v="0"/>
    <x v="1"/>
    <x v="0"/>
    <x v="0"/>
    <x v="1"/>
    <x v="1"/>
    <x v="0"/>
    <x v="0"/>
    <x v="1"/>
    <x v="0"/>
    <x v="0"/>
    <x v="0"/>
    <x v="0"/>
    <x v="0"/>
    <x v="1"/>
    <x v="1"/>
    <x v="520"/>
    <x v="3829"/>
    <x v="0"/>
  </r>
  <r>
    <s v="9473-CBZOP"/>
    <x v="0"/>
    <x v="0"/>
    <x v="1"/>
    <x v="0"/>
    <x v="7"/>
    <x v="1"/>
    <x v="2"/>
    <x v="0"/>
    <x v="1"/>
    <x v="1"/>
    <x v="1"/>
    <x v="0"/>
    <x v="0"/>
    <x v="0"/>
    <x v="1"/>
    <x v="1"/>
    <x v="1"/>
    <x v="390"/>
    <x v="3830"/>
    <x v="0"/>
  </r>
  <r>
    <s v="2969-WGHQO"/>
    <x v="0"/>
    <x v="0"/>
    <x v="0"/>
    <x v="1"/>
    <x v="40"/>
    <x v="1"/>
    <x v="1"/>
    <x v="0"/>
    <x v="1"/>
    <x v="0"/>
    <x v="1"/>
    <x v="0"/>
    <x v="1"/>
    <x v="0"/>
    <x v="1"/>
    <x v="1"/>
    <x v="0"/>
    <x v="373"/>
    <x v="3831"/>
    <x v="0"/>
  </r>
  <r>
    <s v="6615-NGGZJ"/>
    <x v="1"/>
    <x v="0"/>
    <x v="1"/>
    <x v="0"/>
    <x v="60"/>
    <x v="1"/>
    <x v="2"/>
    <x v="1"/>
    <x v="0"/>
    <x v="0"/>
    <x v="0"/>
    <x v="0"/>
    <x v="1"/>
    <x v="1"/>
    <x v="0"/>
    <x v="0"/>
    <x v="0"/>
    <x v="346"/>
    <x v="3832"/>
    <x v="1"/>
  </r>
  <r>
    <s v="4334-HOWRP"/>
    <x v="1"/>
    <x v="1"/>
    <x v="0"/>
    <x v="0"/>
    <x v="21"/>
    <x v="0"/>
    <x v="0"/>
    <x v="0"/>
    <x v="1"/>
    <x v="0"/>
    <x v="1"/>
    <x v="1"/>
    <x v="1"/>
    <x v="1"/>
    <x v="2"/>
    <x v="0"/>
    <x v="3"/>
    <x v="235"/>
    <x v="3833"/>
    <x v="0"/>
  </r>
  <r>
    <s v="4255-DDUOU"/>
    <x v="0"/>
    <x v="0"/>
    <x v="0"/>
    <x v="1"/>
    <x v="0"/>
    <x v="1"/>
    <x v="1"/>
    <x v="2"/>
    <x v="2"/>
    <x v="2"/>
    <x v="2"/>
    <x v="2"/>
    <x v="2"/>
    <x v="2"/>
    <x v="0"/>
    <x v="0"/>
    <x v="1"/>
    <x v="289"/>
    <x v="2748"/>
    <x v="1"/>
  </r>
  <r>
    <s v="5863-OOKCL"/>
    <x v="0"/>
    <x v="0"/>
    <x v="1"/>
    <x v="0"/>
    <x v="6"/>
    <x v="1"/>
    <x v="1"/>
    <x v="2"/>
    <x v="2"/>
    <x v="2"/>
    <x v="2"/>
    <x v="2"/>
    <x v="2"/>
    <x v="2"/>
    <x v="0"/>
    <x v="1"/>
    <x v="1"/>
    <x v="721"/>
    <x v="3834"/>
    <x v="0"/>
  </r>
  <r>
    <s v="1686-STUHN"/>
    <x v="1"/>
    <x v="0"/>
    <x v="1"/>
    <x v="0"/>
    <x v="41"/>
    <x v="1"/>
    <x v="1"/>
    <x v="2"/>
    <x v="2"/>
    <x v="2"/>
    <x v="2"/>
    <x v="2"/>
    <x v="2"/>
    <x v="2"/>
    <x v="1"/>
    <x v="1"/>
    <x v="2"/>
    <x v="21"/>
    <x v="3835"/>
    <x v="0"/>
  </r>
  <r>
    <s v="1329-VHWNP"/>
    <x v="0"/>
    <x v="0"/>
    <x v="1"/>
    <x v="0"/>
    <x v="40"/>
    <x v="0"/>
    <x v="0"/>
    <x v="0"/>
    <x v="0"/>
    <x v="1"/>
    <x v="0"/>
    <x v="0"/>
    <x v="0"/>
    <x v="0"/>
    <x v="0"/>
    <x v="1"/>
    <x v="2"/>
    <x v="364"/>
    <x v="3836"/>
    <x v="0"/>
  </r>
  <r>
    <s v="2984-MIIZL"/>
    <x v="1"/>
    <x v="0"/>
    <x v="1"/>
    <x v="0"/>
    <x v="54"/>
    <x v="1"/>
    <x v="1"/>
    <x v="1"/>
    <x v="0"/>
    <x v="1"/>
    <x v="1"/>
    <x v="0"/>
    <x v="0"/>
    <x v="0"/>
    <x v="0"/>
    <x v="0"/>
    <x v="2"/>
    <x v="37"/>
    <x v="3837"/>
    <x v="1"/>
  </r>
  <r>
    <s v="0266-GMEAO"/>
    <x v="1"/>
    <x v="0"/>
    <x v="0"/>
    <x v="1"/>
    <x v="21"/>
    <x v="1"/>
    <x v="2"/>
    <x v="1"/>
    <x v="1"/>
    <x v="0"/>
    <x v="1"/>
    <x v="1"/>
    <x v="1"/>
    <x v="1"/>
    <x v="2"/>
    <x v="0"/>
    <x v="3"/>
    <x v="1336"/>
    <x v="3838"/>
    <x v="0"/>
  </r>
  <r>
    <s v="5590-YRFJT"/>
    <x v="0"/>
    <x v="0"/>
    <x v="0"/>
    <x v="0"/>
    <x v="61"/>
    <x v="0"/>
    <x v="0"/>
    <x v="0"/>
    <x v="0"/>
    <x v="1"/>
    <x v="0"/>
    <x v="0"/>
    <x v="0"/>
    <x v="0"/>
    <x v="0"/>
    <x v="0"/>
    <x v="0"/>
    <x v="338"/>
    <x v="2630"/>
    <x v="1"/>
  </r>
  <r>
    <s v="5574-NXZIU"/>
    <x v="1"/>
    <x v="0"/>
    <x v="1"/>
    <x v="0"/>
    <x v="28"/>
    <x v="1"/>
    <x v="1"/>
    <x v="1"/>
    <x v="1"/>
    <x v="0"/>
    <x v="1"/>
    <x v="1"/>
    <x v="1"/>
    <x v="1"/>
    <x v="2"/>
    <x v="1"/>
    <x v="3"/>
    <x v="207"/>
    <x v="3839"/>
    <x v="0"/>
  </r>
  <r>
    <s v="0019-GFNTW"/>
    <x v="0"/>
    <x v="0"/>
    <x v="1"/>
    <x v="0"/>
    <x v="39"/>
    <x v="0"/>
    <x v="0"/>
    <x v="0"/>
    <x v="1"/>
    <x v="0"/>
    <x v="1"/>
    <x v="1"/>
    <x v="0"/>
    <x v="0"/>
    <x v="2"/>
    <x v="1"/>
    <x v="2"/>
    <x v="760"/>
    <x v="3840"/>
    <x v="0"/>
  </r>
  <r>
    <s v="4256-ZWTZI"/>
    <x v="0"/>
    <x v="0"/>
    <x v="1"/>
    <x v="1"/>
    <x v="24"/>
    <x v="1"/>
    <x v="1"/>
    <x v="0"/>
    <x v="0"/>
    <x v="1"/>
    <x v="0"/>
    <x v="1"/>
    <x v="0"/>
    <x v="0"/>
    <x v="0"/>
    <x v="0"/>
    <x v="1"/>
    <x v="1125"/>
    <x v="3841"/>
    <x v="0"/>
  </r>
  <r>
    <s v="8309-PPCED"/>
    <x v="0"/>
    <x v="0"/>
    <x v="0"/>
    <x v="0"/>
    <x v="21"/>
    <x v="1"/>
    <x v="2"/>
    <x v="1"/>
    <x v="0"/>
    <x v="0"/>
    <x v="1"/>
    <x v="1"/>
    <x v="1"/>
    <x v="1"/>
    <x v="2"/>
    <x v="0"/>
    <x v="2"/>
    <x v="531"/>
    <x v="3842"/>
    <x v="0"/>
  </r>
  <r>
    <s v="4098-NAUKP"/>
    <x v="1"/>
    <x v="1"/>
    <x v="0"/>
    <x v="1"/>
    <x v="47"/>
    <x v="1"/>
    <x v="2"/>
    <x v="1"/>
    <x v="0"/>
    <x v="0"/>
    <x v="1"/>
    <x v="0"/>
    <x v="0"/>
    <x v="0"/>
    <x v="0"/>
    <x v="0"/>
    <x v="0"/>
    <x v="898"/>
    <x v="3843"/>
    <x v="0"/>
  </r>
  <r>
    <s v="5196-WPYOW"/>
    <x v="1"/>
    <x v="0"/>
    <x v="0"/>
    <x v="1"/>
    <x v="56"/>
    <x v="1"/>
    <x v="1"/>
    <x v="0"/>
    <x v="1"/>
    <x v="0"/>
    <x v="0"/>
    <x v="1"/>
    <x v="0"/>
    <x v="0"/>
    <x v="1"/>
    <x v="1"/>
    <x v="1"/>
    <x v="273"/>
    <x v="3844"/>
    <x v="0"/>
  </r>
  <r>
    <s v="4608-LCIMN"/>
    <x v="1"/>
    <x v="0"/>
    <x v="0"/>
    <x v="1"/>
    <x v="4"/>
    <x v="1"/>
    <x v="1"/>
    <x v="0"/>
    <x v="0"/>
    <x v="1"/>
    <x v="0"/>
    <x v="0"/>
    <x v="0"/>
    <x v="0"/>
    <x v="0"/>
    <x v="1"/>
    <x v="2"/>
    <x v="975"/>
    <x v="3845"/>
    <x v="0"/>
  </r>
  <r>
    <s v="1485-YDHMM"/>
    <x v="1"/>
    <x v="0"/>
    <x v="0"/>
    <x v="1"/>
    <x v="15"/>
    <x v="1"/>
    <x v="2"/>
    <x v="1"/>
    <x v="0"/>
    <x v="0"/>
    <x v="0"/>
    <x v="1"/>
    <x v="0"/>
    <x v="1"/>
    <x v="0"/>
    <x v="0"/>
    <x v="2"/>
    <x v="582"/>
    <x v="3846"/>
    <x v="0"/>
  </r>
  <r>
    <s v="4054-CUMIA"/>
    <x v="0"/>
    <x v="0"/>
    <x v="0"/>
    <x v="1"/>
    <x v="32"/>
    <x v="1"/>
    <x v="1"/>
    <x v="2"/>
    <x v="2"/>
    <x v="2"/>
    <x v="2"/>
    <x v="2"/>
    <x v="2"/>
    <x v="2"/>
    <x v="0"/>
    <x v="0"/>
    <x v="1"/>
    <x v="202"/>
    <x v="3847"/>
    <x v="0"/>
  </r>
  <r>
    <s v="0603-TPMIB"/>
    <x v="0"/>
    <x v="0"/>
    <x v="0"/>
    <x v="1"/>
    <x v="64"/>
    <x v="1"/>
    <x v="2"/>
    <x v="2"/>
    <x v="2"/>
    <x v="2"/>
    <x v="2"/>
    <x v="2"/>
    <x v="2"/>
    <x v="2"/>
    <x v="2"/>
    <x v="1"/>
    <x v="1"/>
    <x v="640"/>
    <x v="3848"/>
    <x v="0"/>
  </r>
  <r>
    <s v="2525-GVKQU"/>
    <x v="0"/>
    <x v="0"/>
    <x v="1"/>
    <x v="0"/>
    <x v="31"/>
    <x v="1"/>
    <x v="1"/>
    <x v="2"/>
    <x v="2"/>
    <x v="2"/>
    <x v="2"/>
    <x v="2"/>
    <x v="2"/>
    <x v="2"/>
    <x v="2"/>
    <x v="1"/>
    <x v="1"/>
    <x v="146"/>
    <x v="3849"/>
    <x v="0"/>
  </r>
  <r>
    <s v="8161-QYMTT"/>
    <x v="1"/>
    <x v="0"/>
    <x v="1"/>
    <x v="0"/>
    <x v="40"/>
    <x v="1"/>
    <x v="2"/>
    <x v="1"/>
    <x v="0"/>
    <x v="1"/>
    <x v="0"/>
    <x v="0"/>
    <x v="1"/>
    <x v="1"/>
    <x v="0"/>
    <x v="0"/>
    <x v="0"/>
    <x v="400"/>
    <x v="3850"/>
    <x v="0"/>
  </r>
  <r>
    <s v="9581-GVBXT"/>
    <x v="1"/>
    <x v="0"/>
    <x v="0"/>
    <x v="1"/>
    <x v="64"/>
    <x v="0"/>
    <x v="0"/>
    <x v="0"/>
    <x v="1"/>
    <x v="1"/>
    <x v="1"/>
    <x v="0"/>
    <x v="0"/>
    <x v="0"/>
    <x v="1"/>
    <x v="1"/>
    <x v="1"/>
    <x v="603"/>
    <x v="3851"/>
    <x v="0"/>
  </r>
  <r>
    <s v="5862-BRIXZ"/>
    <x v="1"/>
    <x v="0"/>
    <x v="1"/>
    <x v="0"/>
    <x v="25"/>
    <x v="0"/>
    <x v="0"/>
    <x v="0"/>
    <x v="1"/>
    <x v="1"/>
    <x v="1"/>
    <x v="1"/>
    <x v="1"/>
    <x v="1"/>
    <x v="2"/>
    <x v="0"/>
    <x v="2"/>
    <x v="1337"/>
    <x v="3852"/>
    <x v="0"/>
  </r>
  <r>
    <s v="5404-GGUKR"/>
    <x v="1"/>
    <x v="0"/>
    <x v="1"/>
    <x v="0"/>
    <x v="24"/>
    <x v="1"/>
    <x v="1"/>
    <x v="0"/>
    <x v="0"/>
    <x v="0"/>
    <x v="0"/>
    <x v="0"/>
    <x v="0"/>
    <x v="0"/>
    <x v="0"/>
    <x v="0"/>
    <x v="0"/>
    <x v="955"/>
    <x v="3853"/>
    <x v="0"/>
  </r>
  <r>
    <s v="3308-JSGML"/>
    <x v="1"/>
    <x v="1"/>
    <x v="0"/>
    <x v="0"/>
    <x v="64"/>
    <x v="0"/>
    <x v="0"/>
    <x v="0"/>
    <x v="1"/>
    <x v="1"/>
    <x v="1"/>
    <x v="1"/>
    <x v="1"/>
    <x v="1"/>
    <x v="2"/>
    <x v="0"/>
    <x v="3"/>
    <x v="391"/>
    <x v="3854"/>
    <x v="0"/>
  </r>
  <r>
    <s v="2126-GSEGL"/>
    <x v="0"/>
    <x v="0"/>
    <x v="0"/>
    <x v="0"/>
    <x v="27"/>
    <x v="1"/>
    <x v="2"/>
    <x v="0"/>
    <x v="0"/>
    <x v="0"/>
    <x v="1"/>
    <x v="1"/>
    <x v="1"/>
    <x v="1"/>
    <x v="2"/>
    <x v="0"/>
    <x v="2"/>
    <x v="295"/>
    <x v="3855"/>
    <x v="0"/>
  </r>
  <r>
    <s v="3677-TNKIO"/>
    <x v="0"/>
    <x v="0"/>
    <x v="1"/>
    <x v="0"/>
    <x v="60"/>
    <x v="1"/>
    <x v="1"/>
    <x v="1"/>
    <x v="0"/>
    <x v="1"/>
    <x v="0"/>
    <x v="0"/>
    <x v="0"/>
    <x v="0"/>
    <x v="0"/>
    <x v="0"/>
    <x v="3"/>
    <x v="1179"/>
    <x v="3856"/>
    <x v="1"/>
  </r>
  <r>
    <s v="0440-QEXBZ"/>
    <x v="0"/>
    <x v="0"/>
    <x v="1"/>
    <x v="0"/>
    <x v="66"/>
    <x v="1"/>
    <x v="2"/>
    <x v="0"/>
    <x v="0"/>
    <x v="1"/>
    <x v="0"/>
    <x v="0"/>
    <x v="0"/>
    <x v="0"/>
    <x v="0"/>
    <x v="0"/>
    <x v="1"/>
    <x v="510"/>
    <x v="3857"/>
    <x v="0"/>
  </r>
  <r>
    <s v="2434-EEVDB"/>
    <x v="0"/>
    <x v="0"/>
    <x v="0"/>
    <x v="0"/>
    <x v="38"/>
    <x v="1"/>
    <x v="2"/>
    <x v="1"/>
    <x v="1"/>
    <x v="1"/>
    <x v="1"/>
    <x v="0"/>
    <x v="1"/>
    <x v="0"/>
    <x v="2"/>
    <x v="0"/>
    <x v="3"/>
    <x v="1118"/>
    <x v="3858"/>
    <x v="0"/>
  </r>
  <r>
    <s v="6762-QVYJO"/>
    <x v="0"/>
    <x v="0"/>
    <x v="0"/>
    <x v="1"/>
    <x v="11"/>
    <x v="0"/>
    <x v="0"/>
    <x v="0"/>
    <x v="1"/>
    <x v="1"/>
    <x v="1"/>
    <x v="1"/>
    <x v="1"/>
    <x v="1"/>
    <x v="2"/>
    <x v="1"/>
    <x v="1"/>
    <x v="230"/>
    <x v="3859"/>
    <x v="0"/>
  </r>
  <r>
    <s v="6199-IWKGC"/>
    <x v="0"/>
    <x v="1"/>
    <x v="0"/>
    <x v="0"/>
    <x v="25"/>
    <x v="1"/>
    <x v="2"/>
    <x v="1"/>
    <x v="0"/>
    <x v="1"/>
    <x v="0"/>
    <x v="1"/>
    <x v="1"/>
    <x v="1"/>
    <x v="1"/>
    <x v="1"/>
    <x v="0"/>
    <x v="109"/>
    <x v="3860"/>
    <x v="0"/>
  </r>
  <r>
    <s v="2675-DHUTR"/>
    <x v="1"/>
    <x v="1"/>
    <x v="0"/>
    <x v="0"/>
    <x v="11"/>
    <x v="1"/>
    <x v="2"/>
    <x v="1"/>
    <x v="0"/>
    <x v="0"/>
    <x v="0"/>
    <x v="0"/>
    <x v="1"/>
    <x v="1"/>
    <x v="0"/>
    <x v="0"/>
    <x v="0"/>
    <x v="616"/>
    <x v="3861"/>
    <x v="0"/>
  </r>
  <r>
    <s v="8152-VETUR"/>
    <x v="0"/>
    <x v="0"/>
    <x v="0"/>
    <x v="0"/>
    <x v="21"/>
    <x v="1"/>
    <x v="2"/>
    <x v="1"/>
    <x v="0"/>
    <x v="0"/>
    <x v="0"/>
    <x v="0"/>
    <x v="1"/>
    <x v="1"/>
    <x v="2"/>
    <x v="0"/>
    <x v="3"/>
    <x v="1066"/>
    <x v="3862"/>
    <x v="0"/>
  </r>
  <r>
    <s v="9667-EQRXU"/>
    <x v="0"/>
    <x v="1"/>
    <x v="1"/>
    <x v="0"/>
    <x v="19"/>
    <x v="0"/>
    <x v="0"/>
    <x v="0"/>
    <x v="0"/>
    <x v="1"/>
    <x v="1"/>
    <x v="0"/>
    <x v="1"/>
    <x v="0"/>
    <x v="0"/>
    <x v="0"/>
    <x v="0"/>
    <x v="551"/>
    <x v="3863"/>
    <x v="1"/>
  </r>
  <r>
    <s v="7446-YPODE"/>
    <x v="1"/>
    <x v="1"/>
    <x v="1"/>
    <x v="0"/>
    <x v="26"/>
    <x v="1"/>
    <x v="2"/>
    <x v="0"/>
    <x v="1"/>
    <x v="0"/>
    <x v="0"/>
    <x v="0"/>
    <x v="0"/>
    <x v="0"/>
    <x v="0"/>
    <x v="1"/>
    <x v="2"/>
    <x v="719"/>
    <x v="3864"/>
    <x v="0"/>
  </r>
  <r>
    <s v="9522-BNTHX"/>
    <x v="0"/>
    <x v="1"/>
    <x v="1"/>
    <x v="0"/>
    <x v="1"/>
    <x v="0"/>
    <x v="0"/>
    <x v="0"/>
    <x v="0"/>
    <x v="0"/>
    <x v="1"/>
    <x v="0"/>
    <x v="1"/>
    <x v="1"/>
    <x v="0"/>
    <x v="0"/>
    <x v="0"/>
    <x v="789"/>
    <x v="3865"/>
    <x v="0"/>
  </r>
  <r>
    <s v="4676-WLUHT"/>
    <x v="1"/>
    <x v="0"/>
    <x v="1"/>
    <x v="0"/>
    <x v="68"/>
    <x v="0"/>
    <x v="0"/>
    <x v="0"/>
    <x v="1"/>
    <x v="0"/>
    <x v="0"/>
    <x v="0"/>
    <x v="0"/>
    <x v="1"/>
    <x v="2"/>
    <x v="1"/>
    <x v="2"/>
    <x v="964"/>
    <x v="3866"/>
    <x v="0"/>
  </r>
  <r>
    <s v="3329-WDIOK"/>
    <x v="0"/>
    <x v="0"/>
    <x v="1"/>
    <x v="0"/>
    <x v="35"/>
    <x v="0"/>
    <x v="0"/>
    <x v="0"/>
    <x v="0"/>
    <x v="0"/>
    <x v="0"/>
    <x v="0"/>
    <x v="1"/>
    <x v="1"/>
    <x v="0"/>
    <x v="0"/>
    <x v="0"/>
    <x v="196"/>
    <x v="3867"/>
    <x v="1"/>
  </r>
  <r>
    <s v="7980-MHFLQ"/>
    <x v="0"/>
    <x v="0"/>
    <x v="0"/>
    <x v="1"/>
    <x v="21"/>
    <x v="1"/>
    <x v="2"/>
    <x v="2"/>
    <x v="2"/>
    <x v="2"/>
    <x v="2"/>
    <x v="2"/>
    <x v="2"/>
    <x v="2"/>
    <x v="2"/>
    <x v="1"/>
    <x v="1"/>
    <x v="227"/>
    <x v="3868"/>
    <x v="0"/>
  </r>
  <r>
    <s v="2873-ZLIWT"/>
    <x v="0"/>
    <x v="0"/>
    <x v="0"/>
    <x v="1"/>
    <x v="63"/>
    <x v="1"/>
    <x v="2"/>
    <x v="1"/>
    <x v="0"/>
    <x v="1"/>
    <x v="1"/>
    <x v="1"/>
    <x v="0"/>
    <x v="0"/>
    <x v="0"/>
    <x v="0"/>
    <x v="0"/>
    <x v="587"/>
    <x v="3869"/>
    <x v="1"/>
  </r>
  <r>
    <s v="3415-TAILE"/>
    <x v="0"/>
    <x v="0"/>
    <x v="0"/>
    <x v="1"/>
    <x v="2"/>
    <x v="1"/>
    <x v="1"/>
    <x v="0"/>
    <x v="0"/>
    <x v="1"/>
    <x v="0"/>
    <x v="0"/>
    <x v="1"/>
    <x v="1"/>
    <x v="0"/>
    <x v="1"/>
    <x v="1"/>
    <x v="1338"/>
    <x v="3870"/>
    <x v="1"/>
  </r>
  <r>
    <s v="0757-WCUUZ"/>
    <x v="1"/>
    <x v="0"/>
    <x v="0"/>
    <x v="1"/>
    <x v="68"/>
    <x v="1"/>
    <x v="2"/>
    <x v="0"/>
    <x v="0"/>
    <x v="1"/>
    <x v="1"/>
    <x v="0"/>
    <x v="0"/>
    <x v="1"/>
    <x v="2"/>
    <x v="1"/>
    <x v="3"/>
    <x v="1339"/>
    <x v="3871"/>
    <x v="0"/>
  </r>
  <r>
    <s v="1629-DQQVB"/>
    <x v="0"/>
    <x v="0"/>
    <x v="1"/>
    <x v="0"/>
    <x v="60"/>
    <x v="1"/>
    <x v="1"/>
    <x v="0"/>
    <x v="1"/>
    <x v="1"/>
    <x v="0"/>
    <x v="0"/>
    <x v="0"/>
    <x v="0"/>
    <x v="0"/>
    <x v="1"/>
    <x v="2"/>
    <x v="1035"/>
    <x v="3872"/>
    <x v="0"/>
  </r>
  <r>
    <s v="1915-IOFGU"/>
    <x v="0"/>
    <x v="0"/>
    <x v="1"/>
    <x v="0"/>
    <x v="0"/>
    <x v="1"/>
    <x v="1"/>
    <x v="1"/>
    <x v="0"/>
    <x v="1"/>
    <x v="0"/>
    <x v="0"/>
    <x v="0"/>
    <x v="0"/>
    <x v="0"/>
    <x v="1"/>
    <x v="0"/>
    <x v="445"/>
    <x v="3873"/>
    <x v="1"/>
  </r>
  <r>
    <s v="3045-XETSH"/>
    <x v="0"/>
    <x v="0"/>
    <x v="1"/>
    <x v="0"/>
    <x v="6"/>
    <x v="1"/>
    <x v="2"/>
    <x v="1"/>
    <x v="0"/>
    <x v="0"/>
    <x v="1"/>
    <x v="0"/>
    <x v="0"/>
    <x v="1"/>
    <x v="0"/>
    <x v="0"/>
    <x v="0"/>
    <x v="154"/>
    <x v="3874"/>
    <x v="1"/>
  </r>
  <r>
    <s v="0374-AACSZ"/>
    <x v="0"/>
    <x v="0"/>
    <x v="1"/>
    <x v="0"/>
    <x v="0"/>
    <x v="1"/>
    <x v="1"/>
    <x v="0"/>
    <x v="1"/>
    <x v="1"/>
    <x v="0"/>
    <x v="0"/>
    <x v="0"/>
    <x v="0"/>
    <x v="0"/>
    <x v="1"/>
    <x v="0"/>
    <x v="510"/>
    <x v="1631"/>
    <x v="0"/>
  </r>
  <r>
    <s v="7239-HZZCX"/>
    <x v="1"/>
    <x v="0"/>
    <x v="1"/>
    <x v="0"/>
    <x v="0"/>
    <x v="1"/>
    <x v="1"/>
    <x v="2"/>
    <x v="2"/>
    <x v="2"/>
    <x v="2"/>
    <x v="2"/>
    <x v="2"/>
    <x v="2"/>
    <x v="0"/>
    <x v="1"/>
    <x v="1"/>
    <x v="119"/>
    <x v="127"/>
    <x v="1"/>
  </r>
  <r>
    <s v="4872-VXRIL"/>
    <x v="1"/>
    <x v="0"/>
    <x v="1"/>
    <x v="0"/>
    <x v="39"/>
    <x v="1"/>
    <x v="2"/>
    <x v="0"/>
    <x v="1"/>
    <x v="0"/>
    <x v="0"/>
    <x v="1"/>
    <x v="0"/>
    <x v="0"/>
    <x v="1"/>
    <x v="0"/>
    <x v="2"/>
    <x v="884"/>
    <x v="3875"/>
    <x v="0"/>
  </r>
  <r>
    <s v="9140-CZQZZ"/>
    <x v="0"/>
    <x v="0"/>
    <x v="0"/>
    <x v="0"/>
    <x v="47"/>
    <x v="1"/>
    <x v="1"/>
    <x v="0"/>
    <x v="1"/>
    <x v="0"/>
    <x v="0"/>
    <x v="1"/>
    <x v="1"/>
    <x v="1"/>
    <x v="2"/>
    <x v="0"/>
    <x v="2"/>
    <x v="1228"/>
    <x v="3876"/>
    <x v="0"/>
  </r>
  <r>
    <s v="3423-HHXAO"/>
    <x v="0"/>
    <x v="0"/>
    <x v="0"/>
    <x v="1"/>
    <x v="60"/>
    <x v="1"/>
    <x v="1"/>
    <x v="2"/>
    <x v="2"/>
    <x v="2"/>
    <x v="2"/>
    <x v="2"/>
    <x v="2"/>
    <x v="2"/>
    <x v="1"/>
    <x v="0"/>
    <x v="1"/>
    <x v="488"/>
    <x v="3877"/>
    <x v="0"/>
  </r>
  <r>
    <s v="9938-TKDGL"/>
    <x v="1"/>
    <x v="0"/>
    <x v="0"/>
    <x v="1"/>
    <x v="47"/>
    <x v="1"/>
    <x v="1"/>
    <x v="1"/>
    <x v="1"/>
    <x v="1"/>
    <x v="0"/>
    <x v="1"/>
    <x v="1"/>
    <x v="1"/>
    <x v="2"/>
    <x v="0"/>
    <x v="0"/>
    <x v="660"/>
    <x v="3878"/>
    <x v="0"/>
  </r>
  <r>
    <s v="0531-ZZJWQ"/>
    <x v="1"/>
    <x v="1"/>
    <x v="0"/>
    <x v="0"/>
    <x v="49"/>
    <x v="1"/>
    <x v="2"/>
    <x v="1"/>
    <x v="0"/>
    <x v="1"/>
    <x v="0"/>
    <x v="0"/>
    <x v="0"/>
    <x v="0"/>
    <x v="0"/>
    <x v="0"/>
    <x v="0"/>
    <x v="679"/>
    <x v="3879"/>
    <x v="0"/>
  </r>
  <r>
    <s v="6537-QLGEX"/>
    <x v="0"/>
    <x v="0"/>
    <x v="1"/>
    <x v="0"/>
    <x v="10"/>
    <x v="0"/>
    <x v="0"/>
    <x v="0"/>
    <x v="1"/>
    <x v="1"/>
    <x v="0"/>
    <x v="0"/>
    <x v="1"/>
    <x v="0"/>
    <x v="0"/>
    <x v="0"/>
    <x v="0"/>
    <x v="1140"/>
    <x v="3049"/>
    <x v="0"/>
  </r>
  <r>
    <s v="2688-BHGOG"/>
    <x v="1"/>
    <x v="1"/>
    <x v="1"/>
    <x v="0"/>
    <x v="34"/>
    <x v="1"/>
    <x v="1"/>
    <x v="1"/>
    <x v="0"/>
    <x v="1"/>
    <x v="0"/>
    <x v="0"/>
    <x v="0"/>
    <x v="1"/>
    <x v="0"/>
    <x v="0"/>
    <x v="0"/>
    <x v="1024"/>
    <x v="3880"/>
    <x v="0"/>
  </r>
  <r>
    <s v="7683-CBDKJ"/>
    <x v="1"/>
    <x v="0"/>
    <x v="0"/>
    <x v="1"/>
    <x v="60"/>
    <x v="1"/>
    <x v="1"/>
    <x v="0"/>
    <x v="1"/>
    <x v="0"/>
    <x v="0"/>
    <x v="0"/>
    <x v="1"/>
    <x v="0"/>
    <x v="0"/>
    <x v="0"/>
    <x v="0"/>
    <x v="1340"/>
    <x v="3881"/>
    <x v="1"/>
  </r>
  <r>
    <s v="0946-CLJTI"/>
    <x v="1"/>
    <x v="1"/>
    <x v="0"/>
    <x v="0"/>
    <x v="11"/>
    <x v="1"/>
    <x v="2"/>
    <x v="1"/>
    <x v="0"/>
    <x v="1"/>
    <x v="1"/>
    <x v="0"/>
    <x v="1"/>
    <x v="1"/>
    <x v="0"/>
    <x v="0"/>
    <x v="0"/>
    <x v="343"/>
    <x v="3882"/>
    <x v="1"/>
  </r>
  <r>
    <s v="3160-TYXLT"/>
    <x v="1"/>
    <x v="0"/>
    <x v="1"/>
    <x v="0"/>
    <x v="62"/>
    <x v="0"/>
    <x v="0"/>
    <x v="0"/>
    <x v="1"/>
    <x v="0"/>
    <x v="0"/>
    <x v="0"/>
    <x v="0"/>
    <x v="1"/>
    <x v="0"/>
    <x v="0"/>
    <x v="2"/>
    <x v="872"/>
    <x v="3883"/>
    <x v="0"/>
  </r>
  <r>
    <s v="1325-USMEC"/>
    <x v="1"/>
    <x v="0"/>
    <x v="0"/>
    <x v="0"/>
    <x v="27"/>
    <x v="1"/>
    <x v="2"/>
    <x v="1"/>
    <x v="1"/>
    <x v="0"/>
    <x v="1"/>
    <x v="0"/>
    <x v="1"/>
    <x v="0"/>
    <x v="2"/>
    <x v="0"/>
    <x v="3"/>
    <x v="26"/>
    <x v="3884"/>
    <x v="0"/>
  </r>
  <r>
    <s v="0916-QOFDP"/>
    <x v="0"/>
    <x v="1"/>
    <x v="0"/>
    <x v="1"/>
    <x v="60"/>
    <x v="1"/>
    <x v="2"/>
    <x v="1"/>
    <x v="0"/>
    <x v="1"/>
    <x v="0"/>
    <x v="0"/>
    <x v="1"/>
    <x v="1"/>
    <x v="0"/>
    <x v="0"/>
    <x v="0"/>
    <x v="549"/>
    <x v="3885"/>
    <x v="0"/>
  </r>
  <r>
    <s v="0628-CNQRM"/>
    <x v="1"/>
    <x v="0"/>
    <x v="0"/>
    <x v="1"/>
    <x v="5"/>
    <x v="1"/>
    <x v="1"/>
    <x v="0"/>
    <x v="1"/>
    <x v="1"/>
    <x v="1"/>
    <x v="1"/>
    <x v="1"/>
    <x v="0"/>
    <x v="1"/>
    <x v="0"/>
    <x v="2"/>
    <x v="1341"/>
    <x v="3886"/>
    <x v="1"/>
  </r>
  <r>
    <s v="5606-AMZBO"/>
    <x v="0"/>
    <x v="0"/>
    <x v="0"/>
    <x v="0"/>
    <x v="6"/>
    <x v="1"/>
    <x v="2"/>
    <x v="1"/>
    <x v="1"/>
    <x v="1"/>
    <x v="0"/>
    <x v="0"/>
    <x v="0"/>
    <x v="0"/>
    <x v="0"/>
    <x v="0"/>
    <x v="3"/>
    <x v="1342"/>
    <x v="3887"/>
    <x v="0"/>
  </r>
  <r>
    <s v="6199-IPCAO"/>
    <x v="0"/>
    <x v="0"/>
    <x v="0"/>
    <x v="1"/>
    <x v="44"/>
    <x v="1"/>
    <x v="2"/>
    <x v="2"/>
    <x v="2"/>
    <x v="2"/>
    <x v="2"/>
    <x v="2"/>
    <x v="2"/>
    <x v="2"/>
    <x v="2"/>
    <x v="1"/>
    <x v="1"/>
    <x v="655"/>
    <x v="3888"/>
    <x v="0"/>
  </r>
  <r>
    <s v="7665-TOALD"/>
    <x v="0"/>
    <x v="0"/>
    <x v="1"/>
    <x v="0"/>
    <x v="0"/>
    <x v="1"/>
    <x v="1"/>
    <x v="1"/>
    <x v="0"/>
    <x v="1"/>
    <x v="0"/>
    <x v="0"/>
    <x v="0"/>
    <x v="0"/>
    <x v="0"/>
    <x v="0"/>
    <x v="0"/>
    <x v="923"/>
    <x v="1690"/>
    <x v="1"/>
  </r>
  <r>
    <s v="0112-QWPNC"/>
    <x v="1"/>
    <x v="0"/>
    <x v="0"/>
    <x v="0"/>
    <x v="12"/>
    <x v="1"/>
    <x v="2"/>
    <x v="0"/>
    <x v="1"/>
    <x v="1"/>
    <x v="1"/>
    <x v="1"/>
    <x v="1"/>
    <x v="1"/>
    <x v="1"/>
    <x v="1"/>
    <x v="0"/>
    <x v="609"/>
    <x v="3889"/>
    <x v="1"/>
  </r>
  <r>
    <s v="0324-BRPCJ"/>
    <x v="0"/>
    <x v="1"/>
    <x v="0"/>
    <x v="0"/>
    <x v="47"/>
    <x v="1"/>
    <x v="2"/>
    <x v="1"/>
    <x v="0"/>
    <x v="0"/>
    <x v="0"/>
    <x v="0"/>
    <x v="1"/>
    <x v="1"/>
    <x v="0"/>
    <x v="0"/>
    <x v="0"/>
    <x v="1224"/>
    <x v="3890"/>
    <x v="1"/>
  </r>
  <r>
    <s v="2777-PHDEI"/>
    <x v="0"/>
    <x v="0"/>
    <x v="1"/>
    <x v="0"/>
    <x v="0"/>
    <x v="1"/>
    <x v="1"/>
    <x v="1"/>
    <x v="0"/>
    <x v="1"/>
    <x v="0"/>
    <x v="0"/>
    <x v="1"/>
    <x v="0"/>
    <x v="0"/>
    <x v="1"/>
    <x v="0"/>
    <x v="117"/>
    <x v="3891"/>
    <x v="1"/>
  </r>
  <r>
    <s v="5640-CAXOA"/>
    <x v="0"/>
    <x v="0"/>
    <x v="1"/>
    <x v="0"/>
    <x v="19"/>
    <x v="0"/>
    <x v="0"/>
    <x v="0"/>
    <x v="0"/>
    <x v="1"/>
    <x v="0"/>
    <x v="1"/>
    <x v="0"/>
    <x v="1"/>
    <x v="1"/>
    <x v="0"/>
    <x v="3"/>
    <x v="720"/>
    <x v="3892"/>
    <x v="0"/>
  </r>
  <r>
    <s v="2235-EZAIK"/>
    <x v="0"/>
    <x v="0"/>
    <x v="0"/>
    <x v="0"/>
    <x v="21"/>
    <x v="1"/>
    <x v="2"/>
    <x v="0"/>
    <x v="1"/>
    <x v="0"/>
    <x v="1"/>
    <x v="1"/>
    <x v="1"/>
    <x v="0"/>
    <x v="2"/>
    <x v="1"/>
    <x v="3"/>
    <x v="64"/>
    <x v="3893"/>
    <x v="0"/>
  </r>
  <r>
    <s v="3847-BAERP"/>
    <x v="0"/>
    <x v="0"/>
    <x v="1"/>
    <x v="0"/>
    <x v="6"/>
    <x v="1"/>
    <x v="1"/>
    <x v="2"/>
    <x v="2"/>
    <x v="2"/>
    <x v="2"/>
    <x v="2"/>
    <x v="2"/>
    <x v="2"/>
    <x v="0"/>
    <x v="0"/>
    <x v="1"/>
    <x v="786"/>
    <x v="3894"/>
    <x v="0"/>
  </r>
  <r>
    <s v="1196-AMORA"/>
    <x v="1"/>
    <x v="0"/>
    <x v="1"/>
    <x v="0"/>
    <x v="40"/>
    <x v="1"/>
    <x v="2"/>
    <x v="1"/>
    <x v="0"/>
    <x v="1"/>
    <x v="0"/>
    <x v="0"/>
    <x v="0"/>
    <x v="0"/>
    <x v="0"/>
    <x v="1"/>
    <x v="0"/>
    <x v="252"/>
    <x v="3895"/>
    <x v="1"/>
  </r>
  <r>
    <s v="4282-YMKNA"/>
    <x v="0"/>
    <x v="0"/>
    <x v="1"/>
    <x v="0"/>
    <x v="34"/>
    <x v="1"/>
    <x v="2"/>
    <x v="1"/>
    <x v="0"/>
    <x v="1"/>
    <x v="0"/>
    <x v="0"/>
    <x v="0"/>
    <x v="0"/>
    <x v="0"/>
    <x v="0"/>
    <x v="0"/>
    <x v="73"/>
    <x v="3896"/>
    <x v="1"/>
  </r>
  <r>
    <s v="1453-RZFON"/>
    <x v="0"/>
    <x v="0"/>
    <x v="1"/>
    <x v="1"/>
    <x v="0"/>
    <x v="1"/>
    <x v="1"/>
    <x v="0"/>
    <x v="1"/>
    <x v="1"/>
    <x v="0"/>
    <x v="0"/>
    <x v="0"/>
    <x v="0"/>
    <x v="0"/>
    <x v="1"/>
    <x v="1"/>
    <x v="503"/>
    <x v="679"/>
    <x v="0"/>
  </r>
  <r>
    <s v="8263-OKETD"/>
    <x v="0"/>
    <x v="0"/>
    <x v="1"/>
    <x v="0"/>
    <x v="61"/>
    <x v="1"/>
    <x v="2"/>
    <x v="0"/>
    <x v="0"/>
    <x v="0"/>
    <x v="0"/>
    <x v="1"/>
    <x v="0"/>
    <x v="1"/>
    <x v="0"/>
    <x v="0"/>
    <x v="3"/>
    <x v="1343"/>
    <x v="3897"/>
    <x v="0"/>
  </r>
  <r>
    <s v="0670-KDOMA"/>
    <x v="0"/>
    <x v="0"/>
    <x v="1"/>
    <x v="0"/>
    <x v="0"/>
    <x v="1"/>
    <x v="1"/>
    <x v="2"/>
    <x v="2"/>
    <x v="2"/>
    <x v="2"/>
    <x v="2"/>
    <x v="2"/>
    <x v="2"/>
    <x v="0"/>
    <x v="0"/>
    <x v="1"/>
    <x v="202"/>
    <x v="292"/>
    <x v="0"/>
  </r>
  <r>
    <s v="2476-YGEFM"/>
    <x v="0"/>
    <x v="0"/>
    <x v="1"/>
    <x v="0"/>
    <x v="44"/>
    <x v="1"/>
    <x v="2"/>
    <x v="1"/>
    <x v="0"/>
    <x v="1"/>
    <x v="0"/>
    <x v="0"/>
    <x v="0"/>
    <x v="0"/>
    <x v="0"/>
    <x v="0"/>
    <x v="3"/>
    <x v="242"/>
    <x v="3898"/>
    <x v="0"/>
  </r>
  <r>
    <s v="8687-BAFGU"/>
    <x v="1"/>
    <x v="0"/>
    <x v="1"/>
    <x v="0"/>
    <x v="0"/>
    <x v="1"/>
    <x v="1"/>
    <x v="1"/>
    <x v="0"/>
    <x v="1"/>
    <x v="0"/>
    <x v="1"/>
    <x v="0"/>
    <x v="0"/>
    <x v="0"/>
    <x v="1"/>
    <x v="0"/>
    <x v="679"/>
    <x v="3899"/>
    <x v="0"/>
  </r>
  <r>
    <s v="0641-EVBOJ"/>
    <x v="1"/>
    <x v="0"/>
    <x v="1"/>
    <x v="0"/>
    <x v="35"/>
    <x v="1"/>
    <x v="1"/>
    <x v="1"/>
    <x v="1"/>
    <x v="1"/>
    <x v="0"/>
    <x v="1"/>
    <x v="0"/>
    <x v="0"/>
    <x v="0"/>
    <x v="0"/>
    <x v="1"/>
    <x v="805"/>
    <x v="3900"/>
    <x v="0"/>
  </r>
  <r>
    <s v="0829-XXPLX"/>
    <x v="0"/>
    <x v="0"/>
    <x v="1"/>
    <x v="0"/>
    <x v="61"/>
    <x v="1"/>
    <x v="1"/>
    <x v="1"/>
    <x v="1"/>
    <x v="1"/>
    <x v="1"/>
    <x v="0"/>
    <x v="1"/>
    <x v="0"/>
    <x v="0"/>
    <x v="0"/>
    <x v="2"/>
    <x v="1070"/>
    <x v="3901"/>
    <x v="0"/>
  </r>
  <r>
    <s v="9974-JFBHQ"/>
    <x v="1"/>
    <x v="0"/>
    <x v="1"/>
    <x v="1"/>
    <x v="38"/>
    <x v="1"/>
    <x v="1"/>
    <x v="1"/>
    <x v="0"/>
    <x v="0"/>
    <x v="0"/>
    <x v="1"/>
    <x v="1"/>
    <x v="1"/>
    <x v="0"/>
    <x v="0"/>
    <x v="3"/>
    <x v="452"/>
    <x v="3902"/>
    <x v="0"/>
  </r>
  <r>
    <s v="5356-RHIPP"/>
    <x v="1"/>
    <x v="0"/>
    <x v="1"/>
    <x v="0"/>
    <x v="0"/>
    <x v="1"/>
    <x v="1"/>
    <x v="2"/>
    <x v="2"/>
    <x v="2"/>
    <x v="2"/>
    <x v="2"/>
    <x v="2"/>
    <x v="2"/>
    <x v="0"/>
    <x v="0"/>
    <x v="1"/>
    <x v="33"/>
    <x v="33"/>
    <x v="1"/>
  </r>
  <r>
    <s v="6624-JDRDS"/>
    <x v="0"/>
    <x v="0"/>
    <x v="1"/>
    <x v="0"/>
    <x v="53"/>
    <x v="0"/>
    <x v="0"/>
    <x v="0"/>
    <x v="1"/>
    <x v="1"/>
    <x v="0"/>
    <x v="0"/>
    <x v="0"/>
    <x v="0"/>
    <x v="0"/>
    <x v="1"/>
    <x v="2"/>
    <x v="896"/>
    <x v="3776"/>
    <x v="0"/>
  </r>
  <r>
    <s v="0608-JDVEC"/>
    <x v="1"/>
    <x v="0"/>
    <x v="0"/>
    <x v="0"/>
    <x v="37"/>
    <x v="1"/>
    <x v="1"/>
    <x v="2"/>
    <x v="2"/>
    <x v="2"/>
    <x v="2"/>
    <x v="2"/>
    <x v="2"/>
    <x v="2"/>
    <x v="2"/>
    <x v="1"/>
    <x v="0"/>
    <x v="21"/>
    <x v="3903"/>
    <x v="0"/>
  </r>
  <r>
    <s v="9780-FKVVF"/>
    <x v="1"/>
    <x v="0"/>
    <x v="1"/>
    <x v="0"/>
    <x v="53"/>
    <x v="1"/>
    <x v="1"/>
    <x v="0"/>
    <x v="1"/>
    <x v="1"/>
    <x v="0"/>
    <x v="0"/>
    <x v="0"/>
    <x v="1"/>
    <x v="0"/>
    <x v="0"/>
    <x v="2"/>
    <x v="1344"/>
    <x v="3904"/>
    <x v="0"/>
  </r>
  <r>
    <s v="1919-RTPQD"/>
    <x v="1"/>
    <x v="0"/>
    <x v="0"/>
    <x v="1"/>
    <x v="40"/>
    <x v="1"/>
    <x v="1"/>
    <x v="0"/>
    <x v="0"/>
    <x v="1"/>
    <x v="0"/>
    <x v="0"/>
    <x v="0"/>
    <x v="0"/>
    <x v="0"/>
    <x v="1"/>
    <x v="0"/>
    <x v="778"/>
    <x v="3905"/>
    <x v="0"/>
  </r>
  <r>
    <s v="5214-NLTIT"/>
    <x v="1"/>
    <x v="0"/>
    <x v="0"/>
    <x v="1"/>
    <x v="21"/>
    <x v="1"/>
    <x v="2"/>
    <x v="1"/>
    <x v="0"/>
    <x v="1"/>
    <x v="1"/>
    <x v="0"/>
    <x v="0"/>
    <x v="1"/>
    <x v="2"/>
    <x v="0"/>
    <x v="3"/>
    <x v="902"/>
    <x v="3906"/>
    <x v="0"/>
  </r>
  <r>
    <s v="3345-PBBFH"/>
    <x v="1"/>
    <x v="0"/>
    <x v="0"/>
    <x v="0"/>
    <x v="4"/>
    <x v="1"/>
    <x v="1"/>
    <x v="0"/>
    <x v="0"/>
    <x v="0"/>
    <x v="0"/>
    <x v="0"/>
    <x v="0"/>
    <x v="0"/>
    <x v="0"/>
    <x v="0"/>
    <x v="2"/>
    <x v="40"/>
    <x v="3907"/>
    <x v="0"/>
  </r>
  <r>
    <s v="5055-BRMNE"/>
    <x v="0"/>
    <x v="0"/>
    <x v="0"/>
    <x v="1"/>
    <x v="56"/>
    <x v="1"/>
    <x v="2"/>
    <x v="1"/>
    <x v="1"/>
    <x v="1"/>
    <x v="0"/>
    <x v="1"/>
    <x v="1"/>
    <x v="1"/>
    <x v="2"/>
    <x v="1"/>
    <x v="3"/>
    <x v="17"/>
    <x v="3908"/>
    <x v="0"/>
  </r>
  <r>
    <s v="9189-JWSHV"/>
    <x v="0"/>
    <x v="1"/>
    <x v="0"/>
    <x v="0"/>
    <x v="65"/>
    <x v="1"/>
    <x v="2"/>
    <x v="1"/>
    <x v="0"/>
    <x v="1"/>
    <x v="0"/>
    <x v="0"/>
    <x v="1"/>
    <x v="1"/>
    <x v="0"/>
    <x v="0"/>
    <x v="0"/>
    <x v="995"/>
    <x v="3909"/>
    <x v="1"/>
  </r>
  <r>
    <s v="2190-PHBHR"/>
    <x v="0"/>
    <x v="0"/>
    <x v="0"/>
    <x v="0"/>
    <x v="21"/>
    <x v="1"/>
    <x v="2"/>
    <x v="1"/>
    <x v="1"/>
    <x v="0"/>
    <x v="0"/>
    <x v="0"/>
    <x v="0"/>
    <x v="1"/>
    <x v="2"/>
    <x v="0"/>
    <x v="3"/>
    <x v="229"/>
    <x v="3910"/>
    <x v="0"/>
  </r>
  <r>
    <s v="2650-GYRYL"/>
    <x v="1"/>
    <x v="0"/>
    <x v="0"/>
    <x v="1"/>
    <x v="55"/>
    <x v="1"/>
    <x v="1"/>
    <x v="2"/>
    <x v="2"/>
    <x v="2"/>
    <x v="2"/>
    <x v="2"/>
    <x v="2"/>
    <x v="2"/>
    <x v="1"/>
    <x v="0"/>
    <x v="2"/>
    <x v="93"/>
    <x v="3911"/>
    <x v="0"/>
  </r>
  <r>
    <s v="0746-JTRFU"/>
    <x v="1"/>
    <x v="0"/>
    <x v="1"/>
    <x v="0"/>
    <x v="2"/>
    <x v="0"/>
    <x v="0"/>
    <x v="0"/>
    <x v="0"/>
    <x v="1"/>
    <x v="0"/>
    <x v="0"/>
    <x v="0"/>
    <x v="0"/>
    <x v="0"/>
    <x v="0"/>
    <x v="0"/>
    <x v="364"/>
    <x v="3912"/>
    <x v="1"/>
  </r>
  <r>
    <s v="5208-FVQKB"/>
    <x v="1"/>
    <x v="0"/>
    <x v="0"/>
    <x v="0"/>
    <x v="27"/>
    <x v="1"/>
    <x v="1"/>
    <x v="0"/>
    <x v="1"/>
    <x v="0"/>
    <x v="0"/>
    <x v="1"/>
    <x v="0"/>
    <x v="1"/>
    <x v="2"/>
    <x v="1"/>
    <x v="1"/>
    <x v="1345"/>
    <x v="3913"/>
    <x v="0"/>
  </r>
  <r>
    <s v="7184-LRUUR"/>
    <x v="0"/>
    <x v="0"/>
    <x v="1"/>
    <x v="0"/>
    <x v="5"/>
    <x v="1"/>
    <x v="1"/>
    <x v="0"/>
    <x v="0"/>
    <x v="0"/>
    <x v="1"/>
    <x v="0"/>
    <x v="1"/>
    <x v="0"/>
    <x v="1"/>
    <x v="1"/>
    <x v="2"/>
    <x v="1119"/>
    <x v="3914"/>
    <x v="0"/>
  </r>
  <r>
    <s v="6627-CFOSN"/>
    <x v="0"/>
    <x v="0"/>
    <x v="1"/>
    <x v="0"/>
    <x v="64"/>
    <x v="1"/>
    <x v="2"/>
    <x v="1"/>
    <x v="1"/>
    <x v="0"/>
    <x v="1"/>
    <x v="0"/>
    <x v="0"/>
    <x v="1"/>
    <x v="0"/>
    <x v="0"/>
    <x v="2"/>
    <x v="333"/>
    <x v="3915"/>
    <x v="0"/>
  </r>
  <r>
    <s v="3982-JGSFD"/>
    <x v="1"/>
    <x v="0"/>
    <x v="1"/>
    <x v="0"/>
    <x v="51"/>
    <x v="1"/>
    <x v="1"/>
    <x v="2"/>
    <x v="2"/>
    <x v="2"/>
    <x v="2"/>
    <x v="2"/>
    <x v="2"/>
    <x v="2"/>
    <x v="1"/>
    <x v="0"/>
    <x v="3"/>
    <x v="477"/>
    <x v="3916"/>
    <x v="0"/>
  </r>
  <r>
    <s v="1574-DYCWE"/>
    <x v="0"/>
    <x v="0"/>
    <x v="0"/>
    <x v="1"/>
    <x v="69"/>
    <x v="1"/>
    <x v="1"/>
    <x v="2"/>
    <x v="2"/>
    <x v="2"/>
    <x v="2"/>
    <x v="2"/>
    <x v="2"/>
    <x v="2"/>
    <x v="2"/>
    <x v="1"/>
    <x v="1"/>
    <x v="81"/>
    <x v="3917"/>
    <x v="0"/>
  </r>
  <r>
    <s v="7247-XOZPB"/>
    <x v="1"/>
    <x v="0"/>
    <x v="0"/>
    <x v="0"/>
    <x v="62"/>
    <x v="1"/>
    <x v="2"/>
    <x v="0"/>
    <x v="1"/>
    <x v="1"/>
    <x v="1"/>
    <x v="1"/>
    <x v="1"/>
    <x v="0"/>
    <x v="1"/>
    <x v="1"/>
    <x v="2"/>
    <x v="1011"/>
    <x v="3918"/>
    <x v="0"/>
  </r>
  <r>
    <s v="2466-FCCPT"/>
    <x v="0"/>
    <x v="0"/>
    <x v="0"/>
    <x v="1"/>
    <x v="61"/>
    <x v="1"/>
    <x v="1"/>
    <x v="2"/>
    <x v="2"/>
    <x v="2"/>
    <x v="2"/>
    <x v="2"/>
    <x v="2"/>
    <x v="2"/>
    <x v="1"/>
    <x v="1"/>
    <x v="2"/>
    <x v="139"/>
    <x v="3919"/>
    <x v="0"/>
  </r>
  <r>
    <s v="6211-WWLTF"/>
    <x v="1"/>
    <x v="0"/>
    <x v="0"/>
    <x v="0"/>
    <x v="28"/>
    <x v="1"/>
    <x v="1"/>
    <x v="1"/>
    <x v="1"/>
    <x v="1"/>
    <x v="1"/>
    <x v="0"/>
    <x v="1"/>
    <x v="1"/>
    <x v="2"/>
    <x v="1"/>
    <x v="3"/>
    <x v="395"/>
    <x v="3920"/>
    <x v="0"/>
  </r>
  <r>
    <s v="4826-TZEVA"/>
    <x v="0"/>
    <x v="0"/>
    <x v="1"/>
    <x v="0"/>
    <x v="63"/>
    <x v="1"/>
    <x v="1"/>
    <x v="1"/>
    <x v="0"/>
    <x v="0"/>
    <x v="0"/>
    <x v="0"/>
    <x v="0"/>
    <x v="0"/>
    <x v="0"/>
    <x v="1"/>
    <x v="3"/>
    <x v="37"/>
    <x v="3921"/>
    <x v="0"/>
  </r>
  <r>
    <s v="6016-NXBNJ"/>
    <x v="1"/>
    <x v="0"/>
    <x v="1"/>
    <x v="0"/>
    <x v="42"/>
    <x v="1"/>
    <x v="1"/>
    <x v="2"/>
    <x v="2"/>
    <x v="2"/>
    <x v="2"/>
    <x v="2"/>
    <x v="2"/>
    <x v="2"/>
    <x v="1"/>
    <x v="0"/>
    <x v="1"/>
    <x v="307"/>
    <x v="3922"/>
    <x v="0"/>
  </r>
  <r>
    <s v="9138-EFSMO"/>
    <x v="1"/>
    <x v="0"/>
    <x v="0"/>
    <x v="1"/>
    <x v="70"/>
    <x v="1"/>
    <x v="1"/>
    <x v="1"/>
    <x v="0"/>
    <x v="1"/>
    <x v="0"/>
    <x v="0"/>
    <x v="0"/>
    <x v="1"/>
    <x v="1"/>
    <x v="1"/>
    <x v="2"/>
    <x v="88"/>
    <x v="3923"/>
    <x v="0"/>
  </r>
  <r>
    <s v="0576-WNXXC"/>
    <x v="1"/>
    <x v="1"/>
    <x v="0"/>
    <x v="0"/>
    <x v="23"/>
    <x v="1"/>
    <x v="2"/>
    <x v="1"/>
    <x v="0"/>
    <x v="0"/>
    <x v="1"/>
    <x v="0"/>
    <x v="0"/>
    <x v="1"/>
    <x v="0"/>
    <x v="0"/>
    <x v="0"/>
    <x v="1346"/>
    <x v="3924"/>
    <x v="1"/>
  </r>
  <r>
    <s v="4632-XJMEX"/>
    <x v="1"/>
    <x v="0"/>
    <x v="1"/>
    <x v="1"/>
    <x v="62"/>
    <x v="1"/>
    <x v="1"/>
    <x v="0"/>
    <x v="1"/>
    <x v="0"/>
    <x v="0"/>
    <x v="1"/>
    <x v="0"/>
    <x v="0"/>
    <x v="1"/>
    <x v="1"/>
    <x v="3"/>
    <x v="1347"/>
    <x v="3925"/>
    <x v="0"/>
  </r>
  <r>
    <s v="8910-LEDAG"/>
    <x v="1"/>
    <x v="1"/>
    <x v="0"/>
    <x v="0"/>
    <x v="1"/>
    <x v="1"/>
    <x v="1"/>
    <x v="1"/>
    <x v="0"/>
    <x v="1"/>
    <x v="0"/>
    <x v="0"/>
    <x v="0"/>
    <x v="0"/>
    <x v="0"/>
    <x v="1"/>
    <x v="3"/>
    <x v="1062"/>
    <x v="3926"/>
    <x v="0"/>
  </r>
  <r>
    <s v="3452-GWUIN"/>
    <x v="0"/>
    <x v="1"/>
    <x v="0"/>
    <x v="0"/>
    <x v="67"/>
    <x v="1"/>
    <x v="2"/>
    <x v="1"/>
    <x v="0"/>
    <x v="1"/>
    <x v="0"/>
    <x v="0"/>
    <x v="1"/>
    <x v="1"/>
    <x v="0"/>
    <x v="0"/>
    <x v="0"/>
    <x v="1129"/>
    <x v="3927"/>
    <x v="0"/>
  </r>
  <r>
    <s v="2716-GFZOR"/>
    <x v="1"/>
    <x v="0"/>
    <x v="0"/>
    <x v="0"/>
    <x v="29"/>
    <x v="1"/>
    <x v="1"/>
    <x v="1"/>
    <x v="1"/>
    <x v="0"/>
    <x v="1"/>
    <x v="0"/>
    <x v="0"/>
    <x v="0"/>
    <x v="0"/>
    <x v="0"/>
    <x v="3"/>
    <x v="138"/>
    <x v="3928"/>
    <x v="0"/>
  </r>
  <r>
    <s v="3724-UCSHY"/>
    <x v="1"/>
    <x v="0"/>
    <x v="0"/>
    <x v="1"/>
    <x v="53"/>
    <x v="1"/>
    <x v="1"/>
    <x v="2"/>
    <x v="2"/>
    <x v="2"/>
    <x v="2"/>
    <x v="2"/>
    <x v="2"/>
    <x v="2"/>
    <x v="0"/>
    <x v="1"/>
    <x v="1"/>
    <x v="425"/>
    <x v="3929"/>
    <x v="0"/>
  </r>
  <r>
    <s v="8626-XHBIE"/>
    <x v="1"/>
    <x v="0"/>
    <x v="1"/>
    <x v="1"/>
    <x v="39"/>
    <x v="1"/>
    <x v="2"/>
    <x v="2"/>
    <x v="2"/>
    <x v="2"/>
    <x v="2"/>
    <x v="2"/>
    <x v="2"/>
    <x v="2"/>
    <x v="2"/>
    <x v="0"/>
    <x v="1"/>
    <x v="162"/>
    <x v="3930"/>
    <x v="0"/>
  </r>
  <r>
    <s v="4628-CTTLA"/>
    <x v="1"/>
    <x v="0"/>
    <x v="1"/>
    <x v="0"/>
    <x v="58"/>
    <x v="0"/>
    <x v="0"/>
    <x v="0"/>
    <x v="0"/>
    <x v="0"/>
    <x v="0"/>
    <x v="0"/>
    <x v="1"/>
    <x v="0"/>
    <x v="0"/>
    <x v="0"/>
    <x v="0"/>
    <x v="1348"/>
    <x v="3931"/>
    <x v="1"/>
  </r>
  <r>
    <s v="3192-LNKRK"/>
    <x v="1"/>
    <x v="0"/>
    <x v="0"/>
    <x v="1"/>
    <x v="1"/>
    <x v="1"/>
    <x v="1"/>
    <x v="1"/>
    <x v="0"/>
    <x v="1"/>
    <x v="1"/>
    <x v="0"/>
    <x v="1"/>
    <x v="0"/>
    <x v="0"/>
    <x v="0"/>
    <x v="1"/>
    <x v="398"/>
    <x v="3932"/>
    <x v="0"/>
  </r>
  <r>
    <s v="4439-YRNVD"/>
    <x v="0"/>
    <x v="0"/>
    <x v="1"/>
    <x v="0"/>
    <x v="6"/>
    <x v="0"/>
    <x v="0"/>
    <x v="0"/>
    <x v="0"/>
    <x v="0"/>
    <x v="0"/>
    <x v="1"/>
    <x v="0"/>
    <x v="0"/>
    <x v="0"/>
    <x v="1"/>
    <x v="0"/>
    <x v="1349"/>
    <x v="3933"/>
    <x v="0"/>
  </r>
  <r>
    <s v="2876-VBBBL"/>
    <x v="0"/>
    <x v="0"/>
    <x v="1"/>
    <x v="0"/>
    <x v="0"/>
    <x v="1"/>
    <x v="1"/>
    <x v="2"/>
    <x v="2"/>
    <x v="2"/>
    <x v="2"/>
    <x v="2"/>
    <x v="2"/>
    <x v="2"/>
    <x v="0"/>
    <x v="0"/>
    <x v="1"/>
    <x v="202"/>
    <x v="292"/>
    <x v="1"/>
  </r>
  <r>
    <s v="6834-NXDCA"/>
    <x v="0"/>
    <x v="0"/>
    <x v="1"/>
    <x v="0"/>
    <x v="9"/>
    <x v="0"/>
    <x v="0"/>
    <x v="0"/>
    <x v="0"/>
    <x v="1"/>
    <x v="0"/>
    <x v="0"/>
    <x v="0"/>
    <x v="0"/>
    <x v="0"/>
    <x v="0"/>
    <x v="0"/>
    <x v="1350"/>
    <x v="3934"/>
    <x v="1"/>
  </r>
  <r>
    <s v="2208-UGTGR"/>
    <x v="1"/>
    <x v="0"/>
    <x v="1"/>
    <x v="0"/>
    <x v="39"/>
    <x v="1"/>
    <x v="2"/>
    <x v="1"/>
    <x v="0"/>
    <x v="0"/>
    <x v="0"/>
    <x v="0"/>
    <x v="1"/>
    <x v="1"/>
    <x v="0"/>
    <x v="1"/>
    <x v="0"/>
    <x v="874"/>
    <x v="3935"/>
    <x v="0"/>
  </r>
  <r>
    <s v="3005-TYFRD"/>
    <x v="0"/>
    <x v="0"/>
    <x v="0"/>
    <x v="0"/>
    <x v="49"/>
    <x v="1"/>
    <x v="2"/>
    <x v="1"/>
    <x v="0"/>
    <x v="0"/>
    <x v="1"/>
    <x v="0"/>
    <x v="1"/>
    <x v="1"/>
    <x v="0"/>
    <x v="0"/>
    <x v="3"/>
    <x v="1351"/>
    <x v="3936"/>
    <x v="0"/>
  </r>
  <r>
    <s v="8670-MEFCP"/>
    <x v="0"/>
    <x v="0"/>
    <x v="0"/>
    <x v="1"/>
    <x v="51"/>
    <x v="1"/>
    <x v="2"/>
    <x v="0"/>
    <x v="1"/>
    <x v="0"/>
    <x v="1"/>
    <x v="1"/>
    <x v="1"/>
    <x v="1"/>
    <x v="2"/>
    <x v="0"/>
    <x v="3"/>
    <x v="370"/>
    <x v="3937"/>
    <x v="0"/>
  </r>
  <r>
    <s v="3079-BCHLN"/>
    <x v="1"/>
    <x v="0"/>
    <x v="0"/>
    <x v="0"/>
    <x v="20"/>
    <x v="1"/>
    <x v="1"/>
    <x v="2"/>
    <x v="2"/>
    <x v="2"/>
    <x v="2"/>
    <x v="2"/>
    <x v="2"/>
    <x v="2"/>
    <x v="1"/>
    <x v="1"/>
    <x v="2"/>
    <x v="147"/>
    <x v="3938"/>
    <x v="0"/>
  </r>
  <r>
    <s v="7777-UNYHB"/>
    <x v="0"/>
    <x v="0"/>
    <x v="0"/>
    <x v="1"/>
    <x v="18"/>
    <x v="1"/>
    <x v="1"/>
    <x v="2"/>
    <x v="2"/>
    <x v="2"/>
    <x v="2"/>
    <x v="2"/>
    <x v="2"/>
    <x v="2"/>
    <x v="0"/>
    <x v="0"/>
    <x v="3"/>
    <x v="451"/>
    <x v="3939"/>
    <x v="0"/>
  </r>
  <r>
    <s v="5597-GLBUC"/>
    <x v="0"/>
    <x v="0"/>
    <x v="1"/>
    <x v="0"/>
    <x v="0"/>
    <x v="1"/>
    <x v="1"/>
    <x v="1"/>
    <x v="0"/>
    <x v="1"/>
    <x v="1"/>
    <x v="0"/>
    <x v="1"/>
    <x v="0"/>
    <x v="0"/>
    <x v="0"/>
    <x v="0"/>
    <x v="324"/>
    <x v="3226"/>
    <x v="1"/>
  </r>
  <r>
    <s v="7278-CKDNC"/>
    <x v="1"/>
    <x v="1"/>
    <x v="1"/>
    <x v="0"/>
    <x v="65"/>
    <x v="1"/>
    <x v="2"/>
    <x v="1"/>
    <x v="0"/>
    <x v="0"/>
    <x v="0"/>
    <x v="0"/>
    <x v="0"/>
    <x v="0"/>
    <x v="0"/>
    <x v="0"/>
    <x v="0"/>
    <x v="403"/>
    <x v="3940"/>
    <x v="0"/>
  </r>
  <r>
    <s v="2748-MYRVK"/>
    <x v="0"/>
    <x v="0"/>
    <x v="1"/>
    <x v="0"/>
    <x v="28"/>
    <x v="1"/>
    <x v="2"/>
    <x v="1"/>
    <x v="0"/>
    <x v="0"/>
    <x v="0"/>
    <x v="0"/>
    <x v="1"/>
    <x v="1"/>
    <x v="1"/>
    <x v="1"/>
    <x v="2"/>
    <x v="35"/>
    <x v="3941"/>
    <x v="1"/>
  </r>
  <r>
    <s v="8450-UYIBU"/>
    <x v="0"/>
    <x v="1"/>
    <x v="1"/>
    <x v="0"/>
    <x v="42"/>
    <x v="0"/>
    <x v="0"/>
    <x v="0"/>
    <x v="0"/>
    <x v="1"/>
    <x v="1"/>
    <x v="0"/>
    <x v="1"/>
    <x v="0"/>
    <x v="0"/>
    <x v="0"/>
    <x v="0"/>
    <x v="1352"/>
    <x v="3942"/>
    <x v="0"/>
  </r>
  <r>
    <s v="2969-VAPYH"/>
    <x v="0"/>
    <x v="0"/>
    <x v="1"/>
    <x v="0"/>
    <x v="56"/>
    <x v="1"/>
    <x v="1"/>
    <x v="0"/>
    <x v="1"/>
    <x v="0"/>
    <x v="0"/>
    <x v="1"/>
    <x v="0"/>
    <x v="0"/>
    <x v="1"/>
    <x v="1"/>
    <x v="3"/>
    <x v="887"/>
    <x v="3943"/>
    <x v="0"/>
  </r>
  <r>
    <s v="4822-YCXMX"/>
    <x v="1"/>
    <x v="0"/>
    <x v="1"/>
    <x v="0"/>
    <x v="13"/>
    <x v="1"/>
    <x v="2"/>
    <x v="1"/>
    <x v="0"/>
    <x v="1"/>
    <x v="0"/>
    <x v="0"/>
    <x v="0"/>
    <x v="1"/>
    <x v="0"/>
    <x v="0"/>
    <x v="0"/>
    <x v="295"/>
    <x v="3944"/>
    <x v="1"/>
  </r>
  <r>
    <s v="7181-OQCUT"/>
    <x v="1"/>
    <x v="0"/>
    <x v="1"/>
    <x v="0"/>
    <x v="17"/>
    <x v="1"/>
    <x v="2"/>
    <x v="1"/>
    <x v="1"/>
    <x v="1"/>
    <x v="1"/>
    <x v="0"/>
    <x v="1"/>
    <x v="1"/>
    <x v="0"/>
    <x v="1"/>
    <x v="1"/>
    <x v="612"/>
    <x v="3945"/>
    <x v="0"/>
  </r>
  <r>
    <s v="8474-UMLNT"/>
    <x v="0"/>
    <x v="0"/>
    <x v="1"/>
    <x v="0"/>
    <x v="9"/>
    <x v="1"/>
    <x v="1"/>
    <x v="0"/>
    <x v="1"/>
    <x v="0"/>
    <x v="0"/>
    <x v="1"/>
    <x v="0"/>
    <x v="1"/>
    <x v="0"/>
    <x v="1"/>
    <x v="2"/>
    <x v="870"/>
    <x v="3946"/>
    <x v="0"/>
  </r>
  <r>
    <s v="9821-POOTN"/>
    <x v="1"/>
    <x v="0"/>
    <x v="0"/>
    <x v="0"/>
    <x v="42"/>
    <x v="1"/>
    <x v="2"/>
    <x v="1"/>
    <x v="0"/>
    <x v="1"/>
    <x v="0"/>
    <x v="0"/>
    <x v="0"/>
    <x v="0"/>
    <x v="0"/>
    <x v="0"/>
    <x v="0"/>
    <x v="408"/>
    <x v="3947"/>
    <x v="1"/>
  </r>
  <r>
    <s v="3836-FZSDJ"/>
    <x v="1"/>
    <x v="1"/>
    <x v="0"/>
    <x v="0"/>
    <x v="16"/>
    <x v="1"/>
    <x v="2"/>
    <x v="2"/>
    <x v="2"/>
    <x v="2"/>
    <x v="2"/>
    <x v="2"/>
    <x v="2"/>
    <x v="2"/>
    <x v="2"/>
    <x v="1"/>
    <x v="2"/>
    <x v="492"/>
    <x v="3948"/>
    <x v="0"/>
  </r>
  <r>
    <s v="9142-XMYJH"/>
    <x v="0"/>
    <x v="0"/>
    <x v="1"/>
    <x v="0"/>
    <x v="44"/>
    <x v="1"/>
    <x v="1"/>
    <x v="2"/>
    <x v="2"/>
    <x v="2"/>
    <x v="2"/>
    <x v="2"/>
    <x v="2"/>
    <x v="2"/>
    <x v="0"/>
    <x v="1"/>
    <x v="3"/>
    <x v="195"/>
    <x v="537"/>
    <x v="0"/>
  </r>
  <r>
    <s v="6559-ILWKJ"/>
    <x v="1"/>
    <x v="0"/>
    <x v="0"/>
    <x v="0"/>
    <x v="16"/>
    <x v="0"/>
    <x v="0"/>
    <x v="0"/>
    <x v="0"/>
    <x v="0"/>
    <x v="0"/>
    <x v="0"/>
    <x v="1"/>
    <x v="1"/>
    <x v="2"/>
    <x v="1"/>
    <x v="0"/>
    <x v="1202"/>
    <x v="3949"/>
    <x v="1"/>
  </r>
  <r>
    <s v="0187-QSXOE"/>
    <x v="1"/>
    <x v="1"/>
    <x v="0"/>
    <x v="0"/>
    <x v="40"/>
    <x v="1"/>
    <x v="1"/>
    <x v="1"/>
    <x v="0"/>
    <x v="1"/>
    <x v="0"/>
    <x v="0"/>
    <x v="1"/>
    <x v="1"/>
    <x v="0"/>
    <x v="0"/>
    <x v="0"/>
    <x v="594"/>
    <x v="3950"/>
    <x v="0"/>
  </r>
  <r>
    <s v="7733-UDMTP"/>
    <x v="0"/>
    <x v="1"/>
    <x v="1"/>
    <x v="0"/>
    <x v="58"/>
    <x v="0"/>
    <x v="0"/>
    <x v="0"/>
    <x v="0"/>
    <x v="0"/>
    <x v="1"/>
    <x v="0"/>
    <x v="1"/>
    <x v="1"/>
    <x v="0"/>
    <x v="0"/>
    <x v="0"/>
    <x v="236"/>
    <x v="3951"/>
    <x v="0"/>
  </r>
  <r>
    <s v="2649-HWLYB"/>
    <x v="1"/>
    <x v="0"/>
    <x v="0"/>
    <x v="0"/>
    <x v="45"/>
    <x v="1"/>
    <x v="2"/>
    <x v="0"/>
    <x v="1"/>
    <x v="1"/>
    <x v="1"/>
    <x v="1"/>
    <x v="0"/>
    <x v="1"/>
    <x v="2"/>
    <x v="1"/>
    <x v="2"/>
    <x v="1112"/>
    <x v="3952"/>
    <x v="0"/>
  </r>
  <r>
    <s v="5214-CHIWJ"/>
    <x v="1"/>
    <x v="0"/>
    <x v="1"/>
    <x v="0"/>
    <x v="23"/>
    <x v="1"/>
    <x v="1"/>
    <x v="2"/>
    <x v="2"/>
    <x v="2"/>
    <x v="2"/>
    <x v="2"/>
    <x v="2"/>
    <x v="2"/>
    <x v="1"/>
    <x v="1"/>
    <x v="1"/>
    <x v="956"/>
    <x v="3953"/>
    <x v="0"/>
  </r>
  <r>
    <s v="4229-CZMLL"/>
    <x v="1"/>
    <x v="0"/>
    <x v="1"/>
    <x v="0"/>
    <x v="53"/>
    <x v="1"/>
    <x v="2"/>
    <x v="1"/>
    <x v="0"/>
    <x v="1"/>
    <x v="0"/>
    <x v="0"/>
    <x v="0"/>
    <x v="0"/>
    <x v="0"/>
    <x v="0"/>
    <x v="0"/>
    <x v="257"/>
    <x v="3954"/>
    <x v="1"/>
  </r>
  <r>
    <s v="6904-JLBGY"/>
    <x v="0"/>
    <x v="1"/>
    <x v="1"/>
    <x v="0"/>
    <x v="21"/>
    <x v="1"/>
    <x v="2"/>
    <x v="1"/>
    <x v="1"/>
    <x v="0"/>
    <x v="1"/>
    <x v="1"/>
    <x v="1"/>
    <x v="1"/>
    <x v="2"/>
    <x v="0"/>
    <x v="3"/>
    <x v="1353"/>
    <x v="3955"/>
    <x v="0"/>
  </r>
  <r>
    <s v="2465-BLLEU"/>
    <x v="1"/>
    <x v="0"/>
    <x v="1"/>
    <x v="0"/>
    <x v="0"/>
    <x v="1"/>
    <x v="1"/>
    <x v="2"/>
    <x v="2"/>
    <x v="2"/>
    <x v="2"/>
    <x v="2"/>
    <x v="2"/>
    <x v="2"/>
    <x v="0"/>
    <x v="0"/>
    <x v="1"/>
    <x v="119"/>
    <x v="127"/>
    <x v="0"/>
  </r>
  <r>
    <s v="1685-VAYJF"/>
    <x v="1"/>
    <x v="0"/>
    <x v="1"/>
    <x v="0"/>
    <x v="26"/>
    <x v="1"/>
    <x v="1"/>
    <x v="0"/>
    <x v="0"/>
    <x v="1"/>
    <x v="0"/>
    <x v="0"/>
    <x v="0"/>
    <x v="0"/>
    <x v="0"/>
    <x v="1"/>
    <x v="3"/>
    <x v="1003"/>
    <x v="3956"/>
    <x v="0"/>
  </r>
  <r>
    <s v="8874-EJNSR"/>
    <x v="1"/>
    <x v="0"/>
    <x v="0"/>
    <x v="1"/>
    <x v="72"/>
    <x v="1"/>
    <x v="2"/>
    <x v="2"/>
    <x v="2"/>
    <x v="2"/>
    <x v="2"/>
    <x v="2"/>
    <x v="2"/>
    <x v="2"/>
    <x v="2"/>
    <x v="1"/>
    <x v="1"/>
    <x v="624"/>
    <x v="1224"/>
    <x v="0"/>
  </r>
  <r>
    <s v="6917-YACBP"/>
    <x v="0"/>
    <x v="1"/>
    <x v="1"/>
    <x v="0"/>
    <x v="64"/>
    <x v="1"/>
    <x v="2"/>
    <x v="1"/>
    <x v="1"/>
    <x v="0"/>
    <x v="1"/>
    <x v="0"/>
    <x v="0"/>
    <x v="0"/>
    <x v="0"/>
    <x v="0"/>
    <x v="0"/>
    <x v="727"/>
    <x v="3957"/>
    <x v="0"/>
  </r>
  <r>
    <s v="5049-MUBWG"/>
    <x v="1"/>
    <x v="0"/>
    <x v="1"/>
    <x v="0"/>
    <x v="70"/>
    <x v="1"/>
    <x v="1"/>
    <x v="0"/>
    <x v="1"/>
    <x v="1"/>
    <x v="0"/>
    <x v="1"/>
    <x v="1"/>
    <x v="1"/>
    <x v="1"/>
    <x v="1"/>
    <x v="2"/>
    <x v="126"/>
    <x v="3958"/>
    <x v="0"/>
  </r>
  <r>
    <s v="4223-WOZCM"/>
    <x v="1"/>
    <x v="1"/>
    <x v="1"/>
    <x v="0"/>
    <x v="2"/>
    <x v="1"/>
    <x v="1"/>
    <x v="0"/>
    <x v="0"/>
    <x v="1"/>
    <x v="1"/>
    <x v="0"/>
    <x v="0"/>
    <x v="0"/>
    <x v="0"/>
    <x v="1"/>
    <x v="1"/>
    <x v="10"/>
    <x v="3959"/>
    <x v="0"/>
  </r>
  <r>
    <s v="0769-MURVM"/>
    <x v="0"/>
    <x v="0"/>
    <x v="0"/>
    <x v="1"/>
    <x v="21"/>
    <x v="0"/>
    <x v="0"/>
    <x v="0"/>
    <x v="1"/>
    <x v="0"/>
    <x v="1"/>
    <x v="1"/>
    <x v="1"/>
    <x v="1"/>
    <x v="2"/>
    <x v="1"/>
    <x v="2"/>
    <x v="1338"/>
    <x v="3960"/>
    <x v="0"/>
  </r>
  <r>
    <s v="9253-VIFJQ"/>
    <x v="1"/>
    <x v="0"/>
    <x v="0"/>
    <x v="0"/>
    <x v="45"/>
    <x v="1"/>
    <x v="2"/>
    <x v="0"/>
    <x v="1"/>
    <x v="0"/>
    <x v="1"/>
    <x v="0"/>
    <x v="0"/>
    <x v="0"/>
    <x v="1"/>
    <x v="1"/>
    <x v="3"/>
    <x v="1354"/>
    <x v="3961"/>
    <x v="0"/>
  </r>
  <r>
    <s v="7030-FZTFM"/>
    <x v="1"/>
    <x v="0"/>
    <x v="0"/>
    <x v="1"/>
    <x v="21"/>
    <x v="1"/>
    <x v="2"/>
    <x v="1"/>
    <x v="0"/>
    <x v="0"/>
    <x v="1"/>
    <x v="1"/>
    <x v="1"/>
    <x v="1"/>
    <x v="2"/>
    <x v="1"/>
    <x v="3"/>
    <x v="1309"/>
    <x v="3962"/>
    <x v="0"/>
  </r>
  <r>
    <s v="9741-YLNTD"/>
    <x v="1"/>
    <x v="0"/>
    <x v="1"/>
    <x v="0"/>
    <x v="53"/>
    <x v="1"/>
    <x v="2"/>
    <x v="1"/>
    <x v="0"/>
    <x v="1"/>
    <x v="0"/>
    <x v="1"/>
    <x v="0"/>
    <x v="1"/>
    <x v="0"/>
    <x v="0"/>
    <x v="2"/>
    <x v="1141"/>
    <x v="3963"/>
    <x v="0"/>
  </r>
  <r>
    <s v="5917-RYRMG"/>
    <x v="1"/>
    <x v="1"/>
    <x v="1"/>
    <x v="0"/>
    <x v="48"/>
    <x v="1"/>
    <x v="1"/>
    <x v="2"/>
    <x v="2"/>
    <x v="2"/>
    <x v="2"/>
    <x v="2"/>
    <x v="2"/>
    <x v="2"/>
    <x v="1"/>
    <x v="1"/>
    <x v="3"/>
    <x v="21"/>
    <x v="3964"/>
    <x v="0"/>
  </r>
  <r>
    <s v="5120-ZBLAI"/>
    <x v="0"/>
    <x v="0"/>
    <x v="0"/>
    <x v="0"/>
    <x v="37"/>
    <x v="1"/>
    <x v="2"/>
    <x v="0"/>
    <x v="0"/>
    <x v="1"/>
    <x v="1"/>
    <x v="0"/>
    <x v="1"/>
    <x v="1"/>
    <x v="1"/>
    <x v="1"/>
    <x v="2"/>
    <x v="381"/>
    <x v="3965"/>
    <x v="0"/>
  </r>
  <r>
    <s v="1194-BHJYC"/>
    <x v="1"/>
    <x v="0"/>
    <x v="0"/>
    <x v="0"/>
    <x v="59"/>
    <x v="0"/>
    <x v="0"/>
    <x v="0"/>
    <x v="1"/>
    <x v="1"/>
    <x v="1"/>
    <x v="1"/>
    <x v="1"/>
    <x v="1"/>
    <x v="2"/>
    <x v="0"/>
    <x v="1"/>
    <x v="80"/>
    <x v="3966"/>
    <x v="0"/>
  </r>
  <r>
    <s v="3663-MITLP"/>
    <x v="0"/>
    <x v="0"/>
    <x v="1"/>
    <x v="0"/>
    <x v="30"/>
    <x v="1"/>
    <x v="1"/>
    <x v="1"/>
    <x v="0"/>
    <x v="0"/>
    <x v="1"/>
    <x v="0"/>
    <x v="1"/>
    <x v="1"/>
    <x v="0"/>
    <x v="0"/>
    <x v="0"/>
    <x v="1355"/>
    <x v="3967"/>
    <x v="1"/>
  </r>
  <r>
    <s v="0906-QVPMS"/>
    <x v="1"/>
    <x v="0"/>
    <x v="0"/>
    <x v="0"/>
    <x v="21"/>
    <x v="1"/>
    <x v="2"/>
    <x v="1"/>
    <x v="1"/>
    <x v="0"/>
    <x v="1"/>
    <x v="1"/>
    <x v="1"/>
    <x v="1"/>
    <x v="2"/>
    <x v="1"/>
    <x v="2"/>
    <x v="934"/>
    <x v="3968"/>
    <x v="0"/>
  </r>
  <r>
    <s v="9025-ZRPVR"/>
    <x v="1"/>
    <x v="0"/>
    <x v="1"/>
    <x v="0"/>
    <x v="34"/>
    <x v="1"/>
    <x v="1"/>
    <x v="2"/>
    <x v="2"/>
    <x v="2"/>
    <x v="2"/>
    <x v="2"/>
    <x v="2"/>
    <x v="2"/>
    <x v="0"/>
    <x v="0"/>
    <x v="1"/>
    <x v="11"/>
    <x v="3969"/>
    <x v="1"/>
  </r>
  <r>
    <s v="1905-OEILC"/>
    <x v="0"/>
    <x v="0"/>
    <x v="1"/>
    <x v="0"/>
    <x v="0"/>
    <x v="1"/>
    <x v="1"/>
    <x v="2"/>
    <x v="2"/>
    <x v="2"/>
    <x v="2"/>
    <x v="2"/>
    <x v="2"/>
    <x v="2"/>
    <x v="0"/>
    <x v="1"/>
    <x v="1"/>
    <x v="488"/>
    <x v="1695"/>
    <x v="0"/>
  </r>
  <r>
    <s v="7858-GTZSP"/>
    <x v="0"/>
    <x v="0"/>
    <x v="1"/>
    <x v="0"/>
    <x v="18"/>
    <x v="1"/>
    <x v="2"/>
    <x v="1"/>
    <x v="0"/>
    <x v="1"/>
    <x v="0"/>
    <x v="0"/>
    <x v="0"/>
    <x v="1"/>
    <x v="0"/>
    <x v="0"/>
    <x v="0"/>
    <x v="809"/>
    <x v="3970"/>
    <x v="0"/>
  </r>
  <r>
    <s v="3285-UCQVC"/>
    <x v="0"/>
    <x v="0"/>
    <x v="1"/>
    <x v="0"/>
    <x v="50"/>
    <x v="0"/>
    <x v="0"/>
    <x v="0"/>
    <x v="0"/>
    <x v="1"/>
    <x v="0"/>
    <x v="1"/>
    <x v="0"/>
    <x v="0"/>
    <x v="0"/>
    <x v="1"/>
    <x v="3"/>
    <x v="1356"/>
    <x v="3971"/>
    <x v="1"/>
  </r>
  <r>
    <s v="6248-BSHKG"/>
    <x v="1"/>
    <x v="0"/>
    <x v="0"/>
    <x v="1"/>
    <x v="59"/>
    <x v="1"/>
    <x v="1"/>
    <x v="2"/>
    <x v="2"/>
    <x v="2"/>
    <x v="2"/>
    <x v="2"/>
    <x v="2"/>
    <x v="2"/>
    <x v="1"/>
    <x v="1"/>
    <x v="1"/>
    <x v="66"/>
    <x v="3972"/>
    <x v="0"/>
  </r>
  <r>
    <s v="4685-TFLLS"/>
    <x v="1"/>
    <x v="0"/>
    <x v="0"/>
    <x v="1"/>
    <x v="32"/>
    <x v="1"/>
    <x v="1"/>
    <x v="2"/>
    <x v="2"/>
    <x v="2"/>
    <x v="2"/>
    <x v="2"/>
    <x v="2"/>
    <x v="2"/>
    <x v="1"/>
    <x v="1"/>
    <x v="2"/>
    <x v="21"/>
    <x v="3973"/>
    <x v="0"/>
  </r>
  <r>
    <s v="3470-BTGQO"/>
    <x v="1"/>
    <x v="0"/>
    <x v="1"/>
    <x v="1"/>
    <x v="17"/>
    <x v="1"/>
    <x v="1"/>
    <x v="0"/>
    <x v="0"/>
    <x v="1"/>
    <x v="0"/>
    <x v="0"/>
    <x v="0"/>
    <x v="0"/>
    <x v="0"/>
    <x v="1"/>
    <x v="1"/>
    <x v="135"/>
    <x v="3974"/>
    <x v="0"/>
  </r>
  <r>
    <s v="1209-VFFOC"/>
    <x v="1"/>
    <x v="0"/>
    <x v="0"/>
    <x v="1"/>
    <x v="47"/>
    <x v="0"/>
    <x v="0"/>
    <x v="0"/>
    <x v="1"/>
    <x v="0"/>
    <x v="1"/>
    <x v="1"/>
    <x v="0"/>
    <x v="1"/>
    <x v="2"/>
    <x v="0"/>
    <x v="1"/>
    <x v="620"/>
    <x v="3975"/>
    <x v="0"/>
  </r>
  <r>
    <s v="8224-DWCKX"/>
    <x v="1"/>
    <x v="1"/>
    <x v="1"/>
    <x v="0"/>
    <x v="18"/>
    <x v="1"/>
    <x v="2"/>
    <x v="1"/>
    <x v="0"/>
    <x v="1"/>
    <x v="0"/>
    <x v="0"/>
    <x v="0"/>
    <x v="0"/>
    <x v="0"/>
    <x v="0"/>
    <x v="3"/>
    <x v="1357"/>
    <x v="3976"/>
    <x v="0"/>
  </r>
  <r>
    <s v="5482-PLVPE"/>
    <x v="0"/>
    <x v="1"/>
    <x v="1"/>
    <x v="0"/>
    <x v="2"/>
    <x v="0"/>
    <x v="0"/>
    <x v="0"/>
    <x v="0"/>
    <x v="1"/>
    <x v="0"/>
    <x v="0"/>
    <x v="0"/>
    <x v="0"/>
    <x v="0"/>
    <x v="1"/>
    <x v="0"/>
    <x v="654"/>
    <x v="3977"/>
    <x v="1"/>
  </r>
  <r>
    <s v="4553-DVPZG"/>
    <x v="0"/>
    <x v="0"/>
    <x v="0"/>
    <x v="0"/>
    <x v="8"/>
    <x v="1"/>
    <x v="2"/>
    <x v="1"/>
    <x v="0"/>
    <x v="1"/>
    <x v="1"/>
    <x v="0"/>
    <x v="1"/>
    <x v="1"/>
    <x v="0"/>
    <x v="0"/>
    <x v="0"/>
    <x v="733"/>
    <x v="3978"/>
    <x v="0"/>
  </r>
  <r>
    <s v="4902-OHLSK"/>
    <x v="0"/>
    <x v="1"/>
    <x v="1"/>
    <x v="0"/>
    <x v="44"/>
    <x v="1"/>
    <x v="2"/>
    <x v="1"/>
    <x v="0"/>
    <x v="1"/>
    <x v="0"/>
    <x v="1"/>
    <x v="1"/>
    <x v="1"/>
    <x v="0"/>
    <x v="1"/>
    <x v="0"/>
    <x v="308"/>
    <x v="3979"/>
    <x v="1"/>
  </r>
  <r>
    <s v="6917-IAYHD"/>
    <x v="1"/>
    <x v="0"/>
    <x v="1"/>
    <x v="1"/>
    <x v="0"/>
    <x v="0"/>
    <x v="0"/>
    <x v="0"/>
    <x v="0"/>
    <x v="0"/>
    <x v="0"/>
    <x v="1"/>
    <x v="0"/>
    <x v="0"/>
    <x v="0"/>
    <x v="1"/>
    <x v="1"/>
    <x v="632"/>
    <x v="697"/>
    <x v="0"/>
  </r>
  <r>
    <s v="0495-ZBNGW"/>
    <x v="1"/>
    <x v="1"/>
    <x v="0"/>
    <x v="0"/>
    <x v="24"/>
    <x v="1"/>
    <x v="2"/>
    <x v="1"/>
    <x v="0"/>
    <x v="1"/>
    <x v="1"/>
    <x v="0"/>
    <x v="0"/>
    <x v="0"/>
    <x v="0"/>
    <x v="0"/>
    <x v="2"/>
    <x v="182"/>
    <x v="3980"/>
    <x v="1"/>
  </r>
  <r>
    <s v="8620-RJPZN"/>
    <x v="0"/>
    <x v="0"/>
    <x v="1"/>
    <x v="0"/>
    <x v="0"/>
    <x v="1"/>
    <x v="1"/>
    <x v="2"/>
    <x v="2"/>
    <x v="2"/>
    <x v="2"/>
    <x v="2"/>
    <x v="2"/>
    <x v="2"/>
    <x v="0"/>
    <x v="1"/>
    <x v="0"/>
    <x v="112"/>
    <x v="3981"/>
    <x v="0"/>
  </r>
  <r>
    <s v="7572-KPVKK"/>
    <x v="1"/>
    <x v="0"/>
    <x v="1"/>
    <x v="1"/>
    <x v="8"/>
    <x v="1"/>
    <x v="2"/>
    <x v="1"/>
    <x v="0"/>
    <x v="1"/>
    <x v="1"/>
    <x v="1"/>
    <x v="1"/>
    <x v="1"/>
    <x v="2"/>
    <x v="0"/>
    <x v="0"/>
    <x v="714"/>
    <x v="3982"/>
    <x v="0"/>
  </r>
  <r>
    <s v="2642-MAWLJ"/>
    <x v="0"/>
    <x v="0"/>
    <x v="0"/>
    <x v="1"/>
    <x v="51"/>
    <x v="1"/>
    <x v="1"/>
    <x v="2"/>
    <x v="2"/>
    <x v="2"/>
    <x v="2"/>
    <x v="2"/>
    <x v="2"/>
    <x v="2"/>
    <x v="2"/>
    <x v="1"/>
    <x v="2"/>
    <x v="202"/>
    <x v="3983"/>
    <x v="0"/>
  </r>
  <r>
    <s v="2357-COQEK"/>
    <x v="0"/>
    <x v="1"/>
    <x v="1"/>
    <x v="0"/>
    <x v="7"/>
    <x v="1"/>
    <x v="2"/>
    <x v="1"/>
    <x v="0"/>
    <x v="1"/>
    <x v="1"/>
    <x v="1"/>
    <x v="1"/>
    <x v="1"/>
    <x v="0"/>
    <x v="0"/>
    <x v="0"/>
    <x v="1205"/>
    <x v="3984"/>
    <x v="1"/>
  </r>
  <r>
    <s v="7103-ZGVNT"/>
    <x v="0"/>
    <x v="0"/>
    <x v="0"/>
    <x v="1"/>
    <x v="14"/>
    <x v="1"/>
    <x v="2"/>
    <x v="0"/>
    <x v="1"/>
    <x v="0"/>
    <x v="0"/>
    <x v="1"/>
    <x v="1"/>
    <x v="0"/>
    <x v="1"/>
    <x v="1"/>
    <x v="3"/>
    <x v="1292"/>
    <x v="3985"/>
    <x v="0"/>
  </r>
  <r>
    <s v="3737-GCSPV"/>
    <x v="0"/>
    <x v="0"/>
    <x v="0"/>
    <x v="0"/>
    <x v="26"/>
    <x v="1"/>
    <x v="2"/>
    <x v="1"/>
    <x v="1"/>
    <x v="1"/>
    <x v="0"/>
    <x v="1"/>
    <x v="1"/>
    <x v="0"/>
    <x v="0"/>
    <x v="0"/>
    <x v="3"/>
    <x v="1283"/>
    <x v="3986"/>
    <x v="1"/>
  </r>
  <r>
    <s v="2027-WKXMW"/>
    <x v="0"/>
    <x v="0"/>
    <x v="0"/>
    <x v="0"/>
    <x v="28"/>
    <x v="1"/>
    <x v="2"/>
    <x v="1"/>
    <x v="0"/>
    <x v="0"/>
    <x v="1"/>
    <x v="1"/>
    <x v="1"/>
    <x v="1"/>
    <x v="0"/>
    <x v="0"/>
    <x v="0"/>
    <x v="1301"/>
    <x v="3987"/>
    <x v="0"/>
  </r>
  <r>
    <s v="7137-NAXML"/>
    <x v="1"/>
    <x v="0"/>
    <x v="1"/>
    <x v="0"/>
    <x v="57"/>
    <x v="1"/>
    <x v="1"/>
    <x v="2"/>
    <x v="2"/>
    <x v="2"/>
    <x v="2"/>
    <x v="2"/>
    <x v="2"/>
    <x v="2"/>
    <x v="1"/>
    <x v="1"/>
    <x v="2"/>
    <x v="22"/>
    <x v="3988"/>
    <x v="0"/>
  </r>
  <r>
    <s v="2428-ZMCTB"/>
    <x v="1"/>
    <x v="0"/>
    <x v="1"/>
    <x v="0"/>
    <x v="6"/>
    <x v="1"/>
    <x v="1"/>
    <x v="2"/>
    <x v="2"/>
    <x v="2"/>
    <x v="2"/>
    <x v="2"/>
    <x v="2"/>
    <x v="2"/>
    <x v="0"/>
    <x v="1"/>
    <x v="3"/>
    <x v="119"/>
    <x v="3989"/>
    <x v="0"/>
  </r>
  <r>
    <s v="2961-VNFKL"/>
    <x v="0"/>
    <x v="0"/>
    <x v="0"/>
    <x v="0"/>
    <x v="16"/>
    <x v="1"/>
    <x v="2"/>
    <x v="2"/>
    <x v="2"/>
    <x v="2"/>
    <x v="2"/>
    <x v="2"/>
    <x v="2"/>
    <x v="2"/>
    <x v="2"/>
    <x v="0"/>
    <x v="3"/>
    <x v="1215"/>
    <x v="3990"/>
    <x v="0"/>
  </r>
  <r>
    <s v="1768-HNVGJ"/>
    <x v="0"/>
    <x v="1"/>
    <x v="1"/>
    <x v="0"/>
    <x v="3"/>
    <x v="1"/>
    <x v="2"/>
    <x v="0"/>
    <x v="1"/>
    <x v="1"/>
    <x v="0"/>
    <x v="1"/>
    <x v="0"/>
    <x v="1"/>
    <x v="0"/>
    <x v="0"/>
    <x v="0"/>
    <x v="379"/>
    <x v="3991"/>
    <x v="0"/>
  </r>
  <r>
    <s v="6963-KQYQB"/>
    <x v="0"/>
    <x v="0"/>
    <x v="0"/>
    <x v="1"/>
    <x v="27"/>
    <x v="1"/>
    <x v="2"/>
    <x v="2"/>
    <x v="2"/>
    <x v="2"/>
    <x v="2"/>
    <x v="2"/>
    <x v="2"/>
    <x v="2"/>
    <x v="2"/>
    <x v="1"/>
    <x v="1"/>
    <x v="1165"/>
    <x v="3992"/>
    <x v="0"/>
  </r>
  <r>
    <s v="5934-RMPOV"/>
    <x v="0"/>
    <x v="0"/>
    <x v="1"/>
    <x v="1"/>
    <x v="5"/>
    <x v="1"/>
    <x v="2"/>
    <x v="1"/>
    <x v="0"/>
    <x v="1"/>
    <x v="0"/>
    <x v="0"/>
    <x v="0"/>
    <x v="1"/>
    <x v="0"/>
    <x v="0"/>
    <x v="0"/>
    <x v="929"/>
    <x v="3993"/>
    <x v="0"/>
  </r>
  <r>
    <s v="1207-BLKSA"/>
    <x v="0"/>
    <x v="0"/>
    <x v="0"/>
    <x v="1"/>
    <x v="15"/>
    <x v="1"/>
    <x v="2"/>
    <x v="2"/>
    <x v="2"/>
    <x v="2"/>
    <x v="2"/>
    <x v="2"/>
    <x v="2"/>
    <x v="2"/>
    <x v="2"/>
    <x v="1"/>
    <x v="1"/>
    <x v="1358"/>
    <x v="3994"/>
    <x v="0"/>
  </r>
  <r>
    <s v="4088-YLDSU"/>
    <x v="1"/>
    <x v="0"/>
    <x v="0"/>
    <x v="0"/>
    <x v="49"/>
    <x v="1"/>
    <x v="2"/>
    <x v="1"/>
    <x v="0"/>
    <x v="1"/>
    <x v="1"/>
    <x v="1"/>
    <x v="1"/>
    <x v="1"/>
    <x v="1"/>
    <x v="0"/>
    <x v="0"/>
    <x v="98"/>
    <x v="3995"/>
    <x v="1"/>
  </r>
  <r>
    <s v="8316-BBQAY"/>
    <x v="0"/>
    <x v="0"/>
    <x v="1"/>
    <x v="0"/>
    <x v="45"/>
    <x v="0"/>
    <x v="0"/>
    <x v="0"/>
    <x v="1"/>
    <x v="1"/>
    <x v="1"/>
    <x v="1"/>
    <x v="1"/>
    <x v="1"/>
    <x v="2"/>
    <x v="1"/>
    <x v="3"/>
    <x v="306"/>
    <x v="3996"/>
    <x v="0"/>
  </r>
  <r>
    <s v="1166-PQLGG"/>
    <x v="0"/>
    <x v="0"/>
    <x v="0"/>
    <x v="1"/>
    <x v="21"/>
    <x v="1"/>
    <x v="1"/>
    <x v="2"/>
    <x v="2"/>
    <x v="2"/>
    <x v="2"/>
    <x v="2"/>
    <x v="2"/>
    <x v="2"/>
    <x v="2"/>
    <x v="1"/>
    <x v="2"/>
    <x v="425"/>
    <x v="1593"/>
    <x v="0"/>
  </r>
  <r>
    <s v="3146-JTQHR"/>
    <x v="1"/>
    <x v="0"/>
    <x v="0"/>
    <x v="0"/>
    <x v="6"/>
    <x v="1"/>
    <x v="1"/>
    <x v="2"/>
    <x v="2"/>
    <x v="2"/>
    <x v="2"/>
    <x v="2"/>
    <x v="2"/>
    <x v="2"/>
    <x v="1"/>
    <x v="1"/>
    <x v="2"/>
    <x v="127"/>
    <x v="3997"/>
    <x v="0"/>
  </r>
  <r>
    <s v="4291-YZODP"/>
    <x v="0"/>
    <x v="0"/>
    <x v="1"/>
    <x v="1"/>
    <x v="40"/>
    <x v="1"/>
    <x v="1"/>
    <x v="2"/>
    <x v="2"/>
    <x v="2"/>
    <x v="2"/>
    <x v="2"/>
    <x v="2"/>
    <x v="2"/>
    <x v="1"/>
    <x v="1"/>
    <x v="1"/>
    <x v="332"/>
    <x v="3998"/>
    <x v="0"/>
  </r>
  <r>
    <s v="4395-PZMSN"/>
    <x v="1"/>
    <x v="1"/>
    <x v="1"/>
    <x v="0"/>
    <x v="24"/>
    <x v="1"/>
    <x v="1"/>
    <x v="1"/>
    <x v="0"/>
    <x v="0"/>
    <x v="0"/>
    <x v="0"/>
    <x v="0"/>
    <x v="1"/>
    <x v="0"/>
    <x v="0"/>
    <x v="0"/>
    <x v="599"/>
    <x v="3999"/>
    <x v="0"/>
  </r>
  <r>
    <s v="6427-FEFIG"/>
    <x v="0"/>
    <x v="0"/>
    <x v="0"/>
    <x v="1"/>
    <x v="65"/>
    <x v="1"/>
    <x v="2"/>
    <x v="0"/>
    <x v="1"/>
    <x v="1"/>
    <x v="1"/>
    <x v="0"/>
    <x v="1"/>
    <x v="1"/>
    <x v="2"/>
    <x v="1"/>
    <x v="3"/>
    <x v="994"/>
    <x v="4000"/>
    <x v="0"/>
  </r>
  <r>
    <s v="0017-IUDMW"/>
    <x v="0"/>
    <x v="0"/>
    <x v="0"/>
    <x v="1"/>
    <x v="21"/>
    <x v="1"/>
    <x v="2"/>
    <x v="1"/>
    <x v="1"/>
    <x v="0"/>
    <x v="1"/>
    <x v="1"/>
    <x v="1"/>
    <x v="1"/>
    <x v="2"/>
    <x v="0"/>
    <x v="3"/>
    <x v="1359"/>
    <x v="4001"/>
    <x v="0"/>
  </r>
  <r>
    <s v="8706-HRADD"/>
    <x v="1"/>
    <x v="0"/>
    <x v="1"/>
    <x v="0"/>
    <x v="17"/>
    <x v="0"/>
    <x v="0"/>
    <x v="0"/>
    <x v="1"/>
    <x v="1"/>
    <x v="0"/>
    <x v="1"/>
    <x v="1"/>
    <x v="0"/>
    <x v="0"/>
    <x v="0"/>
    <x v="1"/>
    <x v="858"/>
    <x v="4002"/>
    <x v="0"/>
  </r>
  <r>
    <s v="9955-QOPOY"/>
    <x v="1"/>
    <x v="0"/>
    <x v="0"/>
    <x v="0"/>
    <x v="14"/>
    <x v="0"/>
    <x v="0"/>
    <x v="0"/>
    <x v="0"/>
    <x v="0"/>
    <x v="1"/>
    <x v="1"/>
    <x v="1"/>
    <x v="1"/>
    <x v="1"/>
    <x v="0"/>
    <x v="3"/>
    <x v="1269"/>
    <x v="4003"/>
    <x v="0"/>
  </r>
  <r>
    <s v="4385-ZKVNW"/>
    <x v="1"/>
    <x v="0"/>
    <x v="0"/>
    <x v="1"/>
    <x v="66"/>
    <x v="1"/>
    <x v="1"/>
    <x v="0"/>
    <x v="0"/>
    <x v="0"/>
    <x v="0"/>
    <x v="1"/>
    <x v="0"/>
    <x v="0"/>
    <x v="0"/>
    <x v="0"/>
    <x v="2"/>
    <x v="933"/>
    <x v="4004"/>
    <x v="0"/>
  </r>
  <r>
    <s v="5446-DKWYW"/>
    <x v="0"/>
    <x v="1"/>
    <x v="0"/>
    <x v="1"/>
    <x v="59"/>
    <x v="1"/>
    <x v="2"/>
    <x v="0"/>
    <x v="0"/>
    <x v="1"/>
    <x v="1"/>
    <x v="0"/>
    <x v="1"/>
    <x v="0"/>
    <x v="1"/>
    <x v="0"/>
    <x v="0"/>
    <x v="352"/>
    <x v="4005"/>
    <x v="0"/>
  </r>
  <r>
    <s v="2034-CGRHZ"/>
    <x v="1"/>
    <x v="1"/>
    <x v="1"/>
    <x v="0"/>
    <x v="65"/>
    <x v="1"/>
    <x v="2"/>
    <x v="1"/>
    <x v="0"/>
    <x v="0"/>
    <x v="1"/>
    <x v="0"/>
    <x v="1"/>
    <x v="1"/>
    <x v="0"/>
    <x v="0"/>
    <x v="3"/>
    <x v="1177"/>
    <x v="4006"/>
    <x v="1"/>
  </r>
  <r>
    <s v="5797-APWZC"/>
    <x v="0"/>
    <x v="0"/>
    <x v="1"/>
    <x v="0"/>
    <x v="0"/>
    <x v="1"/>
    <x v="1"/>
    <x v="1"/>
    <x v="0"/>
    <x v="1"/>
    <x v="0"/>
    <x v="0"/>
    <x v="1"/>
    <x v="1"/>
    <x v="0"/>
    <x v="1"/>
    <x v="0"/>
    <x v="685"/>
    <x v="4007"/>
    <x v="1"/>
  </r>
  <r>
    <s v="3683-QKIUE"/>
    <x v="0"/>
    <x v="0"/>
    <x v="1"/>
    <x v="0"/>
    <x v="53"/>
    <x v="1"/>
    <x v="1"/>
    <x v="0"/>
    <x v="0"/>
    <x v="1"/>
    <x v="0"/>
    <x v="1"/>
    <x v="0"/>
    <x v="0"/>
    <x v="0"/>
    <x v="0"/>
    <x v="2"/>
    <x v="593"/>
    <x v="4008"/>
    <x v="1"/>
  </r>
  <r>
    <s v="4228-ZGYUW"/>
    <x v="1"/>
    <x v="0"/>
    <x v="1"/>
    <x v="0"/>
    <x v="54"/>
    <x v="1"/>
    <x v="2"/>
    <x v="1"/>
    <x v="0"/>
    <x v="0"/>
    <x v="0"/>
    <x v="0"/>
    <x v="0"/>
    <x v="1"/>
    <x v="0"/>
    <x v="0"/>
    <x v="0"/>
    <x v="19"/>
    <x v="4009"/>
    <x v="1"/>
  </r>
  <r>
    <s v="9031-ZVQPT"/>
    <x v="1"/>
    <x v="0"/>
    <x v="0"/>
    <x v="0"/>
    <x v="21"/>
    <x v="1"/>
    <x v="2"/>
    <x v="1"/>
    <x v="0"/>
    <x v="0"/>
    <x v="1"/>
    <x v="1"/>
    <x v="1"/>
    <x v="1"/>
    <x v="2"/>
    <x v="0"/>
    <x v="0"/>
    <x v="1360"/>
    <x v="4010"/>
    <x v="0"/>
  </r>
  <r>
    <s v="2990-IAJSV"/>
    <x v="1"/>
    <x v="0"/>
    <x v="1"/>
    <x v="0"/>
    <x v="21"/>
    <x v="1"/>
    <x v="2"/>
    <x v="0"/>
    <x v="1"/>
    <x v="0"/>
    <x v="1"/>
    <x v="1"/>
    <x v="1"/>
    <x v="1"/>
    <x v="2"/>
    <x v="1"/>
    <x v="2"/>
    <x v="589"/>
    <x v="4011"/>
    <x v="0"/>
  </r>
  <r>
    <s v="8107-KNCIM"/>
    <x v="1"/>
    <x v="1"/>
    <x v="0"/>
    <x v="0"/>
    <x v="60"/>
    <x v="1"/>
    <x v="2"/>
    <x v="1"/>
    <x v="0"/>
    <x v="1"/>
    <x v="0"/>
    <x v="0"/>
    <x v="0"/>
    <x v="0"/>
    <x v="0"/>
    <x v="0"/>
    <x v="0"/>
    <x v="372"/>
    <x v="4012"/>
    <x v="0"/>
  </r>
  <r>
    <s v="9027-YFHQJ"/>
    <x v="1"/>
    <x v="0"/>
    <x v="1"/>
    <x v="0"/>
    <x v="40"/>
    <x v="1"/>
    <x v="2"/>
    <x v="2"/>
    <x v="2"/>
    <x v="2"/>
    <x v="2"/>
    <x v="2"/>
    <x v="2"/>
    <x v="2"/>
    <x v="0"/>
    <x v="0"/>
    <x v="2"/>
    <x v="364"/>
    <x v="4013"/>
    <x v="0"/>
  </r>
  <r>
    <s v="5176-LDKUH"/>
    <x v="0"/>
    <x v="0"/>
    <x v="1"/>
    <x v="0"/>
    <x v="43"/>
    <x v="1"/>
    <x v="1"/>
    <x v="1"/>
    <x v="0"/>
    <x v="0"/>
    <x v="0"/>
    <x v="0"/>
    <x v="0"/>
    <x v="0"/>
    <x v="1"/>
    <x v="1"/>
    <x v="0"/>
    <x v="77"/>
    <x v="4014"/>
    <x v="0"/>
  </r>
  <r>
    <s v="4644-OBGFZ"/>
    <x v="1"/>
    <x v="0"/>
    <x v="0"/>
    <x v="1"/>
    <x v="49"/>
    <x v="1"/>
    <x v="1"/>
    <x v="2"/>
    <x v="2"/>
    <x v="2"/>
    <x v="2"/>
    <x v="2"/>
    <x v="2"/>
    <x v="2"/>
    <x v="1"/>
    <x v="1"/>
    <x v="1"/>
    <x v="488"/>
    <x v="4015"/>
    <x v="0"/>
  </r>
  <r>
    <s v="7926-IJOOU"/>
    <x v="1"/>
    <x v="0"/>
    <x v="1"/>
    <x v="0"/>
    <x v="0"/>
    <x v="1"/>
    <x v="1"/>
    <x v="2"/>
    <x v="2"/>
    <x v="2"/>
    <x v="2"/>
    <x v="2"/>
    <x v="2"/>
    <x v="2"/>
    <x v="0"/>
    <x v="1"/>
    <x v="3"/>
    <x v="170"/>
    <x v="2041"/>
    <x v="0"/>
  </r>
  <r>
    <s v="6480-YAGIY"/>
    <x v="1"/>
    <x v="0"/>
    <x v="1"/>
    <x v="0"/>
    <x v="3"/>
    <x v="1"/>
    <x v="1"/>
    <x v="1"/>
    <x v="1"/>
    <x v="0"/>
    <x v="1"/>
    <x v="1"/>
    <x v="1"/>
    <x v="1"/>
    <x v="1"/>
    <x v="1"/>
    <x v="3"/>
    <x v="1361"/>
    <x v="4016"/>
    <x v="0"/>
  </r>
  <r>
    <s v="4029-HPFVY"/>
    <x v="1"/>
    <x v="0"/>
    <x v="1"/>
    <x v="0"/>
    <x v="35"/>
    <x v="1"/>
    <x v="1"/>
    <x v="1"/>
    <x v="0"/>
    <x v="1"/>
    <x v="0"/>
    <x v="0"/>
    <x v="0"/>
    <x v="0"/>
    <x v="0"/>
    <x v="0"/>
    <x v="1"/>
    <x v="544"/>
    <x v="4017"/>
    <x v="0"/>
  </r>
  <r>
    <s v="7602-DBTOU"/>
    <x v="0"/>
    <x v="0"/>
    <x v="0"/>
    <x v="0"/>
    <x v="16"/>
    <x v="1"/>
    <x v="1"/>
    <x v="2"/>
    <x v="2"/>
    <x v="2"/>
    <x v="2"/>
    <x v="2"/>
    <x v="2"/>
    <x v="2"/>
    <x v="2"/>
    <x v="1"/>
    <x v="1"/>
    <x v="127"/>
    <x v="4018"/>
    <x v="0"/>
  </r>
  <r>
    <s v="5345-BMKWB"/>
    <x v="1"/>
    <x v="0"/>
    <x v="0"/>
    <x v="0"/>
    <x v="4"/>
    <x v="1"/>
    <x v="1"/>
    <x v="2"/>
    <x v="2"/>
    <x v="2"/>
    <x v="2"/>
    <x v="2"/>
    <x v="2"/>
    <x v="2"/>
    <x v="0"/>
    <x v="1"/>
    <x v="1"/>
    <x v="202"/>
    <x v="4019"/>
    <x v="0"/>
  </r>
  <r>
    <s v="3519-ZKXGG"/>
    <x v="0"/>
    <x v="0"/>
    <x v="0"/>
    <x v="0"/>
    <x v="35"/>
    <x v="1"/>
    <x v="2"/>
    <x v="1"/>
    <x v="0"/>
    <x v="1"/>
    <x v="0"/>
    <x v="0"/>
    <x v="0"/>
    <x v="0"/>
    <x v="0"/>
    <x v="0"/>
    <x v="0"/>
    <x v="1030"/>
    <x v="4020"/>
    <x v="1"/>
  </r>
  <r>
    <s v="5457-COLHT"/>
    <x v="1"/>
    <x v="0"/>
    <x v="0"/>
    <x v="1"/>
    <x v="14"/>
    <x v="1"/>
    <x v="1"/>
    <x v="0"/>
    <x v="1"/>
    <x v="0"/>
    <x v="0"/>
    <x v="1"/>
    <x v="1"/>
    <x v="1"/>
    <x v="2"/>
    <x v="1"/>
    <x v="2"/>
    <x v="47"/>
    <x v="4021"/>
    <x v="0"/>
  </r>
  <r>
    <s v="6416-TVAIH"/>
    <x v="1"/>
    <x v="0"/>
    <x v="0"/>
    <x v="1"/>
    <x v="0"/>
    <x v="1"/>
    <x v="1"/>
    <x v="1"/>
    <x v="0"/>
    <x v="1"/>
    <x v="0"/>
    <x v="0"/>
    <x v="0"/>
    <x v="0"/>
    <x v="0"/>
    <x v="0"/>
    <x v="0"/>
    <x v="701"/>
    <x v="4022"/>
    <x v="1"/>
  </r>
  <r>
    <s v="5451-YHYPW"/>
    <x v="0"/>
    <x v="1"/>
    <x v="0"/>
    <x v="0"/>
    <x v="21"/>
    <x v="1"/>
    <x v="2"/>
    <x v="1"/>
    <x v="1"/>
    <x v="0"/>
    <x v="1"/>
    <x v="1"/>
    <x v="1"/>
    <x v="1"/>
    <x v="2"/>
    <x v="0"/>
    <x v="3"/>
    <x v="414"/>
    <x v="4023"/>
    <x v="0"/>
  </r>
  <r>
    <s v="5108-ADXWO"/>
    <x v="1"/>
    <x v="0"/>
    <x v="1"/>
    <x v="0"/>
    <x v="26"/>
    <x v="1"/>
    <x v="1"/>
    <x v="1"/>
    <x v="1"/>
    <x v="1"/>
    <x v="0"/>
    <x v="0"/>
    <x v="0"/>
    <x v="0"/>
    <x v="0"/>
    <x v="0"/>
    <x v="0"/>
    <x v="440"/>
    <x v="4024"/>
    <x v="1"/>
  </r>
  <r>
    <s v="7998-WNZEM"/>
    <x v="1"/>
    <x v="0"/>
    <x v="1"/>
    <x v="0"/>
    <x v="16"/>
    <x v="1"/>
    <x v="2"/>
    <x v="0"/>
    <x v="1"/>
    <x v="0"/>
    <x v="1"/>
    <x v="1"/>
    <x v="0"/>
    <x v="1"/>
    <x v="2"/>
    <x v="1"/>
    <x v="2"/>
    <x v="264"/>
    <x v="4025"/>
    <x v="0"/>
  </r>
  <r>
    <s v="3066-RRJIO"/>
    <x v="0"/>
    <x v="0"/>
    <x v="1"/>
    <x v="0"/>
    <x v="0"/>
    <x v="1"/>
    <x v="1"/>
    <x v="1"/>
    <x v="0"/>
    <x v="1"/>
    <x v="0"/>
    <x v="0"/>
    <x v="0"/>
    <x v="0"/>
    <x v="0"/>
    <x v="0"/>
    <x v="1"/>
    <x v="864"/>
    <x v="1946"/>
    <x v="1"/>
  </r>
  <r>
    <s v="4664-NJCMS"/>
    <x v="0"/>
    <x v="0"/>
    <x v="0"/>
    <x v="0"/>
    <x v="55"/>
    <x v="0"/>
    <x v="0"/>
    <x v="0"/>
    <x v="1"/>
    <x v="1"/>
    <x v="1"/>
    <x v="1"/>
    <x v="1"/>
    <x v="1"/>
    <x v="2"/>
    <x v="1"/>
    <x v="2"/>
    <x v="217"/>
    <x v="4026"/>
    <x v="0"/>
  </r>
  <r>
    <s v="0307-BCOPK"/>
    <x v="0"/>
    <x v="0"/>
    <x v="1"/>
    <x v="0"/>
    <x v="10"/>
    <x v="1"/>
    <x v="1"/>
    <x v="2"/>
    <x v="2"/>
    <x v="2"/>
    <x v="2"/>
    <x v="2"/>
    <x v="2"/>
    <x v="2"/>
    <x v="1"/>
    <x v="1"/>
    <x v="1"/>
    <x v="924"/>
    <x v="4027"/>
    <x v="0"/>
  </r>
  <r>
    <s v="7629-WFGLW"/>
    <x v="0"/>
    <x v="1"/>
    <x v="0"/>
    <x v="0"/>
    <x v="39"/>
    <x v="1"/>
    <x v="2"/>
    <x v="1"/>
    <x v="1"/>
    <x v="0"/>
    <x v="1"/>
    <x v="1"/>
    <x v="0"/>
    <x v="0"/>
    <x v="1"/>
    <x v="1"/>
    <x v="0"/>
    <x v="422"/>
    <x v="4028"/>
    <x v="0"/>
  </r>
  <r>
    <s v="2542-HYGIQ"/>
    <x v="0"/>
    <x v="0"/>
    <x v="1"/>
    <x v="0"/>
    <x v="0"/>
    <x v="1"/>
    <x v="1"/>
    <x v="2"/>
    <x v="2"/>
    <x v="2"/>
    <x v="2"/>
    <x v="2"/>
    <x v="2"/>
    <x v="2"/>
    <x v="0"/>
    <x v="1"/>
    <x v="3"/>
    <x v="81"/>
    <x v="4029"/>
    <x v="0"/>
  </r>
  <r>
    <s v="6715-OFDBP"/>
    <x v="1"/>
    <x v="0"/>
    <x v="1"/>
    <x v="0"/>
    <x v="24"/>
    <x v="1"/>
    <x v="1"/>
    <x v="0"/>
    <x v="0"/>
    <x v="1"/>
    <x v="1"/>
    <x v="0"/>
    <x v="1"/>
    <x v="1"/>
    <x v="0"/>
    <x v="0"/>
    <x v="0"/>
    <x v="379"/>
    <x v="4030"/>
    <x v="1"/>
  </r>
  <r>
    <s v="5016-LIPDW"/>
    <x v="1"/>
    <x v="0"/>
    <x v="0"/>
    <x v="1"/>
    <x v="58"/>
    <x v="1"/>
    <x v="1"/>
    <x v="2"/>
    <x v="2"/>
    <x v="2"/>
    <x v="2"/>
    <x v="2"/>
    <x v="2"/>
    <x v="2"/>
    <x v="1"/>
    <x v="1"/>
    <x v="1"/>
    <x v="101"/>
    <x v="4031"/>
    <x v="0"/>
  </r>
  <r>
    <s v="6481-LXPWL"/>
    <x v="1"/>
    <x v="0"/>
    <x v="0"/>
    <x v="1"/>
    <x v="39"/>
    <x v="0"/>
    <x v="0"/>
    <x v="0"/>
    <x v="0"/>
    <x v="0"/>
    <x v="1"/>
    <x v="0"/>
    <x v="0"/>
    <x v="0"/>
    <x v="1"/>
    <x v="0"/>
    <x v="3"/>
    <x v="1362"/>
    <x v="4032"/>
    <x v="0"/>
  </r>
  <r>
    <s v="1567-DSCIC"/>
    <x v="1"/>
    <x v="0"/>
    <x v="1"/>
    <x v="0"/>
    <x v="4"/>
    <x v="1"/>
    <x v="2"/>
    <x v="1"/>
    <x v="0"/>
    <x v="0"/>
    <x v="1"/>
    <x v="0"/>
    <x v="1"/>
    <x v="0"/>
    <x v="0"/>
    <x v="0"/>
    <x v="0"/>
    <x v="1363"/>
    <x v="4033"/>
    <x v="1"/>
  </r>
  <r>
    <s v="2150-UWTFY"/>
    <x v="0"/>
    <x v="0"/>
    <x v="0"/>
    <x v="1"/>
    <x v="5"/>
    <x v="1"/>
    <x v="1"/>
    <x v="0"/>
    <x v="1"/>
    <x v="0"/>
    <x v="1"/>
    <x v="0"/>
    <x v="0"/>
    <x v="0"/>
    <x v="0"/>
    <x v="1"/>
    <x v="1"/>
    <x v="1167"/>
    <x v="4034"/>
    <x v="1"/>
  </r>
  <r>
    <s v="6124-ACRHJ"/>
    <x v="0"/>
    <x v="0"/>
    <x v="1"/>
    <x v="0"/>
    <x v="0"/>
    <x v="1"/>
    <x v="1"/>
    <x v="2"/>
    <x v="2"/>
    <x v="2"/>
    <x v="2"/>
    <x v="2"/>
    <x v="2"/>
    <x v="2"/>
    <x v="0"/>
    <x v="1"/>
    <x v="1"/>
    <x v="119"/>
    <x v="127"/>
    <x v="0"/>
  </r>
  <r>
    <s v="9362-MWODR"/>
    <x v="0"/>
    <x v="0"/>
    <x v="1"/>
    <x v="1"/>
    <x v="63"/>
    <x v="1"/>
    <x v="1"/>
    <x v="0"/>
    <x v="1"/>
    <x v="1"/>
    <x v="0"/>
    <x v="1"/>
    <x v="1"/>
    <x v="0"/>
    <x v="0"/>
    <x v="0"/>
    <x v="3"/>
    <x v="1222"/>
    <x v="4035"/>
    <x v="0"/>
  </r>
  <r>
    <s v="9975-GPKZU"/>
    <x v="1"/>
    <x v="0"/>
    <x v="0"/>
    <x v="1"/>
    <x v="25"/>
    <x v="1"/>
    <x v="1"/>
    <x v="2"/>
    <x v="2"/>
    <x v="2"/>
    <x v="2"/>
    <x v="2"/>
    <x v="2"/>
    <x v="2"/>
    <x v="2"/>
    <x v="1"/>
    <x v="3"/>
    <x v="119"/>
    <x v="4036"/>
    <x v="0"/>
  </r>
  <r>
    <s v="9625-RZFUK"/>
    <x v="1"/>
    <x v="0"/>
    <x v="0"/>
    <x v="1"/>
    <x v="28"/>
    <x v="1"/>
    <x v="1"/>
    <x v="2"/>
    <x v="2"/>
    <x v="2"/>
    <x v="2"/>
    <x v="2"/>
    <x v="2"/>
    <x v="2"/>
    <x v="2"/>
    <x v="1"/>
    <x v="1"/>
    <x v="139"/>
    <x v="4037"/>
    <x v="0"/>
  </r>
  <r>
    <s v="5153-LXKDT"/>
    <x v="1"/>
    <x v="0"/>
    <x v="0"/>
    <x v="1"/>
    <x v="47"/>
    <x v="1"/>
    <x v="2"/>
    <x v="1"/>
    <x v="1"/>
    <x v="0"/>
    <x v="1"/>
    <x v="0"/>
    <x v="1"/>
    <x v="1"/>
    <x v="2"/>
    <x v="0"/>
    <x v="0"/>
    <x v="1364"/>
    <x v="4038"/>
    <x v="0"/>
  </r>
  <r>
    <s v="5161-UBZXI"/>
    <x v="1"/>
    <x v="0"/>
    <x v="0"/>
    <x v="1"/>
    <x v="14"/>
    <x v="1"/>
    <x v="1"/>
    <x v="1"/>
    <x v="1"/>
    <x v="0"/>
    <x v="0"/>
    <x v="1"/>
    <x v="1"/>
    <x v="1"/>
    <x v="2"/>
    <x v="0"/>
    <x v="3"/>
    <x v="38"/>
    <x v="4039"/>
    <x v="0"/>
  </r>
  <r>
    <s v="1020-JPQOW"/>
    <x v="0"/>
    <x v="0"/>
    <x v="0"/>
    <x v="0"/>
    <x v="39"/>
    <x v="1"/>
    <x v="2"/>
    <x v="1"/>
    <x v="0"/>
    <x v="0"/>
    <x v="1"/>
    <x v="1"/>
    <x v="0"/>
    <x v="0"/>
    <x v="0"/>
    <x v="1"/>
    <x v="0"/>
    <x v="646"/>
    <x v="4040"/>
    <x v="0"/>
  </r>
  <r>
    <s v="7919-ZODZZ"/>
    <x v="0"/>
    <x v="0"/>
    <x v="0"/>
    <x v="1"/>
    <x v="6"/>
    <x v="1"/>
    <x v="1"/>
    <x v="0"/>
    <x v="0"/>
    <x v="0"/>
    <x v="1"/>
    <x v="0"/>
    <x v="0"/>
    <x v="1"/>
    <x v="1"/>
    <x v="0"/>
    <x v="1"/>
    <x v="1365"/>
    <x v="4041"/>
    <x v="0"/>
  </r>
  <r>
    <s v="0565-JUPYD"/>
    <x v="1"/>
    <x v="0"/>
    <x v="1"/>
    <x v="0"/>
    <x v="28"/>
    <x v="1"/>
    <x v="2"/>
    <x v="1"/>
    <x v="1"/>
    <x v="0"/>
    <x v="1"/>
    <x v="1"/>
    <x v="1"/>
    <x v="0"/>
    <x v="1"/>
    <x v="1"/>
    <x v="3"/>
    <x v="743"/>
    <x v="4042"/>
    <x v="0"/>
  </r>
  <r>
    <s v="6867-ACCZI"/>
    <x v="0"/>
    <x v="0"/>
    <x v="0"/>
    <x v="1"/>
    <x v="65"/>
    <x v="0"/>
    <x v="0"/>
    <x v="0"/>
    <x v="1"/>
    <x v="0"/>
    <x v="1"/>
    <x v="1"/>
    <x v="0"/>
    <x v="1"/>
    <x v="2"/>
    <x v="0"/>
    <x v="1"/>
    <x v="1366"/>
    <x v="4043"/>
    <x v="0"/>
  </r>
  <r>
    <s v="5939-XAIXZ"/>
    <x v="0"/>
    <x v="0"/>
    <x v="1"/>
    <x v="0"/>
    <x v="67"/>
    <x v="1"/>
    <x v="2"/>
    <x v="0"/>
    <x v="0"/>
    <x v="1"/>
    <x v="1"/>
    <x v="0"/>
    <x v="0"/>
    <x v="0"/>
    <x v="0"/>
    <x v="0"/>
    <x v="1"/>
    <x v="1320"/>
    <x v="4044"/>
    <x v="0"/>
  </r>
  <r>
    <s v="9054-FOWNV"/>
    <x v="1"/>
    <x v="0"/>
    <x v="0"/>
    <x v="1"/>
    <x v="5"/>
    <x v="1"/>
    <x v="2"/>
    <x v="1"/>
    <x v="0"/>
    <x v="1"/>
    <x v="1"/>
    <x v="0"/>
    <x v="1"/>
    <x v="0"/>
    <x v="0"/>
    <x v="0"/>
    <x v="0"/>
    <x v="1367"/>
    <x v="4045"/>
    <x v="0"/>
  </r>
  <r>
    <s v="2683-BPJSO"/>
    <x v="1"/>
    <x v="0"/>
    <x v="0"/>
    <x v="0"/>
    <x v="44"/>
    <x v="1"/>
    <x v="2"/>
    <x v="1"/>
    <x v="1"/>
    <x v="0"/>
    <x v="0"/>
    <x v="0"/>
    <x v="0"/>
    <x v="0"/>
    <x v="0"/>
    <x v="0"/>
    <x v="0"/>
    <x v="777"/>
    <x v="4046"/>
    <x v="1"/>
  </r>
  <r>
    <s v="2157-MXBJS"/>
    <x v="1"/>
    <x v="0"/>
    <x v="0"/>
    <x v="0"/>
    <x v="9"/>
    <x v="1"/>
    <x v="2"/>
    <x v="0"/>
    <x v="0"/>
    <x v="1"/>
    <x v="1"/>
    <x v="0"/>
    <x v="1"/>
    <x v="1"/>
    <x v="1"/>
    <x v="0"/>
    <x v="1"/>
    <x v="62"/>
    <x v="4047"/>
    <x v="1"/>
  </r>
  <r>
    <s v="8207-VVMYB"/>
    <x v="0"/>
    <x v="0"/>
    <x v="0"/>
    <x v="0"/>
    <x v="27"/>
    <x v="1"/>
    <x v="2"/>
    <x v="2"/>
    <x v="2"/>
    <x v="2"/>
    <x v="2"/>
    <x v="2"/>
    <x v="2"/>
    <x v="2"/>
    <x v="2"/>
    <x v="0"/>
    <x v="2"/>
    <x v="882"/>
    <x v="4048"/>
    <x v="0"/>
  </r>
  <r>
    <s v="9732-EQMWY"/>
    <x v="0"/>
    <x v="0"/>
    <x v="0"/>
    <x v="0"/>
    <x v="12"/>
    <x v="1"/>
    <x v="1"/>
    <x v="1"/>
    <x v="0"/>
    <x v="0"/>
    <x v="1"/>
    <x v="0"/>
    <x v="1"/>
    <x v="1"/>
    <x v="0"/>
    <x v="1"/>
    <x v="0"/>
    <x v="772"/>
    <x v="4049"/>
    <x v="0"/>
  </r>
  <r>
    <s v="9360-AHGNL"/>
    <x v="0"/>
    <x v="1"/>
    <x v="0"/>
    <x v="0"/>
    <x v="29"/>
    <x v="1"/>
    <x v="2"/>
    <x v="1"/>
    <x v="1"/>
    <x v="1"/>
    <x v="1"/>
    <x v="1"/>
    <x v="1"/>
    <x v="1"/>
    <x v="1"/>
    <x v="0"/>
    <x v="1"/>
    <x v="462"/>
    <x v="4050"/>
    <x v="1"/>
  </r>
  <r>
    <s v="1087-UDSIH"/>
    <x v="0"/>
    <x v="0"/>
    <x v="1"/>
    <x v="0"/>
    <x v="35"/>
    <x v="1"/>
    <x v="1"/>
    <x v="2"/>
    <x v="2"/>
    <x v="2"/>
    <x v="2"/>
    <x v="2"/>
    <x v="2"/>
    <x v="2"/>
    <x v="0"/>
    <x v="0"/>
    <x v="1"/>
    <x v="127"/>
    <x v="4051"/>
    <x v="1"/>
  </r>
  <r>
    <s v="5269-NRGDP"/>
    <x v="1"/>
    <x v="0"/>
    <x v="0"/>
    <x v="1"/>
    <x v="41"/>
    <x v="1"/>
    <x v="1"/>
    <x v="0"/>
    <x v="0"/>
    <x v="1"/>
    <x v="1"/>
    <x v="1"/>
    <x v="1"/>
    <x v="1"/>
    <x v="1"/>
    <x v="1"/>
    <x v="0"/>
    <x v="205"/>
    <x v="4052"/>
    <x v="0"/>
  </r>
  <r>
    <s v="6195-MELTI"/>
    <x v="1"/>
    <x v="0"/>
    <x v="1"/>
    <x v="0"/>
    <x v="58"/>
    <x v="1"/>
    <x v="1"/>
    <x v="0"/>
    <x v="0"/>
    <x v="0"/>
    <x v="0"/>
    <x v="1"/>
    <x v="0"/>
    <x v="0"/>
    <x v="1"/>
    <x v="0"/>
    <x v="1"/>
    <x v="72"/>
    <x v="4053"/>
    <x v="0"/>
  </r>
  <r>
    <s v="5485-WUYWF"/>
    <x v="1"/>
    <x v="1"/>
    <x v="1"/>
    <x v="0"/>
    <x v="2"/>
    <x v="1"/>
    <x v="1"/>
    <x v="0"/>
    <x v="1"/>
    <x v="1"/>
    <x v="1"/>
    <x v="0"/>
    <x v="1"/>
    <x v="0"/>
    <x v="0"/>
    <x v="1"/>
    <x v="2"/>
    <x v="962"/>
    <x v="4054"/>
    <x v="1"/>
  </r>
  <r>
    <s v="2121-JAFOM"/>
    <x v="0"/>
    <x v="0"/>
    <x v="0"/>
    <x v="0"/>
    <x v="21"/>
    <x v="1"/>
    <x v="2"/>
    <x v="1"/>
    <x v="1"/>
    <x v="0"/>
    <x v="1"/>
    <x v="1"/>
    <x v="1"/>
    <x v="1"/>
    <x v="2"/>
    <x v="0"/>
    <x v="3"/>
    <x v="770"/>
    <x v="4055"/>
    <x v="0"/>
  </r>
  <r>
    <s v="8818-DOPVL"/>
    <x v="0"/>
    <x v="1"/>
    <x v="1"/>
    <x v="0"/>
    <x v="25"/>
    <x v="1"/>
    <x v="2"/>
    <x v="1"/>
    <x v="0"/>
    <x v="0"/>
    <x v="1"/>
    <x v="0"/>
    <x v="1"/>
    <x v="1"/>
    <x v="0"/>
    <x v="0"/>
    <x v="0"/>
    <x v="927"/>
    <x v="4056"/>
    <x v="0"/>
  </r>
  <r>
    <s v="2632-UCGVD"/>
    <x v="1"/>
    <x v="1"/>
    <x v="0"/>
    <x v="0"/>
    <x v="33"/>
    <x v="1"/>
    <x v="2"/>
    <x v="1"/>
    <x v="0"/>
    <x v="1"/>
    <x v="0"/>
    <x v="1"/>
    <x v="1"/>
    <x v="1"/>
    <x v="0"/>
    <x v="0"/>
    <x v="3"/>
    <x v="412"/>
    <x v="4057"/>
    <x v="1"/>
  </r>
  <r>
    <s v="5445-PZWGX"/>
    <x v="1"/>
    <x v="0"/>
    <x v="1"/>
    <x v="0"/>
    <x v="8"/>
    <x v="1"/>
    <x v="2"/>
    <x v="1"/>
    <x v="1"/>
    <x v="0"/>
    <x v="0"/>
    <x v="1"/>
    <x v="0"/>
    <x v="1"/>
    <x v="1"/>
    <x v="1"/>
    <x v="0"/>
    <x v="1302"/>
    <x v="4058"/>
    <x v="1"/>
  </r>
  <r>
    <s v="1227-UDMZR"/>
    <x v="0"/>
    <x v="0"/>
    <x v="0"/>
    <x v="0"/>
    <x v="21"/>
    <x v="1"/>
    <x v="2"/>
    <x v="0"/>
    <x v="1"/>
    <x v="0"/>
    <x v="1"/>
    <x v="1"/>
    <x v="1"/>
    <x v="1"/>
    <x v="2"/>
    <x v="0"/>
    <x v="2"/>
    <x v="940"/>
    <x v="4059"/>
    <x v="0"/>
  </r>
  <r>
    <s v="5198-HQAEN"/>
    <x v="1"/>
    <x v="0"/>
    <x v="0"/>
    <x v="1"/>
    <x v="42"/>
    <x v="1"/>
    <x v="1"/>
    <x v="1"/>
    <x v="0"/>
    <x v="0"/>
    <x v="0"/>
    <x v="1"/>
    <x v="1"/>
    <x v="0"/>
    <x v="1"/>
    <x v="0"/>
    <x v="0"/>
    <x v="377"/>
    <x v="4060"/>
    <x v="0"/>
  </r>
  <r>
    <s v="9170-CCKOU"/>
    <x v="1"/>
    <x v="0"/>
    <x v="0"/>
    <x v="0"/>
    <x v="22"/>
    <x v="1"/>
    <x v="2"/>
    <x v="1"/>
    <x v="1"/>
    <x v="0"/>
    <x v="1"/>
    <x v="0"/>
    <x v="0"/>
    <x v="0"/>
    <x v="0"/>
    <x v="1"/>
    <x v="3"/>
    <x v="1253"/>
    <x v="4061"/>
    <x v="1"/>
  </r>
  <r>
    <s v="2167-FQSTQ"/>
    <x v="0"/>
    <x v="0"/>
    <x v="0"/>
    <x v="0"/>
    <x v="21"/>
    <x v="1"/>
    <x v="2"/>
    <x v="0"/>
    <x v="1"/>
    <x v="0"/>
    <x v="1"/>
    <x v="1"/>
    <x v="1"/>
    <x v="1"/>
    <x v="2"/>
    <x v="0"/>
    <x v="0"/>
    <x v="1368"/>
    <x v="4062"/>
    <x v="0"/>
  </r>
  <r>
    <s v="2819-GWENI"/>
    <x v="0"/>
    <x v="0"/>
    <x v="0"/>
    <x v="1"/>
    <x v="7"/>
    <x v="1"/>
    <x v="1"/>
    <x v="2"/>
    <x v="2"/>
    <x v="2"/>
    <x v="2"/>
    <x v="2"/>
    <x v="2"/>
    <x v="2"/>
    <x v="1"/>
    <x v="1"/>
    <x v="1"/>
    <x v="147"/>
    <x v="4063"/>
    <x v="0"/>
  </r>
  <r>
    <s v="1043-YCUTE"/>
    <x v="1"/>
    <x v="0"/>
    <x v="0"/>
    <x v="0"/>
    <x v="39"/>
    <x v="1"/>
    <x v="2"/>
    <x v="2"/>
    <x v="2"/>
    <x v="2"/>
    <x v="2"/>
    <x v="2"/>
    <x v="2"/>
    <x v="2"/>
    <x v="2"/>
    <x v="0"/>
    <x v="3"/>
    <x v="203"/>
    <x v="4064"/>
    <x v="1"/>
  </r>
  <r>
    <s v="3814-MLAXC"/>
    <x v="0"/>
    <x v="0"/>
    <x v="1"/>
    <x v="0"/>
    <x v="36"/>
    <x v="1"/>
    <x v="2"/>
    <x v="1"/>
    <x v="0"/>
    <x v="1"/>
    <x v="0"/>
    <x v="1"/>
    <x v="0"/>
    <x v="0"/>
    <x v="0"/>
    <x v="0"/>
    <x v="3"/>
    <x v="43"/>
    <x v="913"/>
    <x v="1"/>
  </r>
  <r>
    <s v="3572-UUHRS"/>
    <x v="1"/>
    <x v="0"/>
    <x v="1"/>
    <x v="0"/>
    <x v="3"/>
    <x v="1"/>
    <x v="1"/>
    <x v="2"/>
    <x v="2"/>
    <x v="2"/>
    <x v="2"/>
    <x v="2"/>
    <x v="2"/>
    <x v="2"/>
    <x v="1"/>
    <x v="1"/>
    <x v="2"/>
    <x v="721"/>
    <x v="2765"/>
    <x v="0"/>
  </r>
  <r>
    <s v="2692-PFYTJ"/>
    <x v="0"/>
    <x v="0"/>
    <x v="1"/>
    <x v="0"/>
    <x v="0"/>
    <x v="1"/>
    <x v="2"/>
    <x v="2"/>
    <x v="2"/>
    <x v="2"/>
    <x v="2"/>
    <x v="2"/>
    <x v="2"/>
    <x v="2"/>
    <x v="0"/>
    <x v="0"/>
    <x v="1"/>
    <x v="695"/>
    <x v="4065"/>
    <x v="0"/>
  </r>
  <r>
    <s v="1226-UDFZR"/>
    <x v="0"/>
    <x v="0"/>
    <x v="1"/>
    <x v="0"/>
    <x v="2"/>
    <x v="1"/>
    <x v="1"/>
    <x v="0"/>
    <x v="0"/>
    <x v="0"/>
    <x v="0"/>
    <x v="0"/>
    <x v="0"/>
    <x v="0"/>
    <x v="0"/>
    <x v="0"/>
    <x v="1"/>
    <x v="1369"/>
    <x v="4066"/>
    <x v="1"/>
  </r>
  <r>
    <s v="5955-EPOAZ"/>
    <x v="0"/>
    <x v="0"/>
    <x v="1"/>
    <x v="0"/>
    <x v="53"/>
    <x v="1"/>
    <x v="1"/>
    <x v="2"/>
    <x v="2"/>
    <x v="2"/>
    <x v="2"/>
    <x v="2"/>
    <x v="2"/>
    <x v="2"/>
    <x v="0"/>
    <x v="0"/>
    <x v="1"/>
    <x v="774"/>
    <x v="4067"/>
    <x v="0"/>
  </r>
  <r>
    <s v="6821-JPCDC"/>
    <x v="0"/>
    <x v="0"/>
    <x v="0"/>
    <x v="0"/>
    <x v="43"/>
    <x v="1"/>
    <x v="1"/>
    <x v="1"/>
    <x v="0"/>
    <x v="0"/>
    <x v="1"/>
    <x v="0"/>
    <x v="1"/>
    <x v="1"/>
    <x v="1"/>
    <x v="0"/>
    <x v="0"/>
    <x v="1370"/>
    <x v="4068"/>
    <x v="0"/>
  </r>
  <r>
    <s v="8815-LMFLX"/>
    <x v="1"/>
    <x v="0"/>
    <x v="0"/>
    <x v="1"/>
    <x v="13"/>
    <x v="1"/>
    <x v="2"/>
    <x v="2"/>
    <x v="2"/>
    <x v="2"/>
    <x v="2"/>
    <x v="2"/>
    <x v="2"/>
    <x v="2"/>
    <x v="0"/>
    <x v="0"/>
    <x v="2"/>
    <x v="239"/>
    <x v="4069"/>
    <x v="0"/>
  </r>
  <r>
    <s v="9135-HSWOC"/>
    <x v="1"/>
    <x v="0"/>
    <x v="0"/>
    <x v="1"/>
    <x v="38"/>
    <x v="1"/>
    <x v="1"/>
    <x v="2"/>
    <x v="2"/>
    <x v="2"/>
    <x v="2"/>
    <x v="2"/>
    <x v="2"/>
    <x v="2"/>
    <x v="2"/>
    <x v="0"/>
    <x v="2"/>
    <x v="139"/>
    <x v="4070"/>
    <x v="0"/>
  </r>
  <r>
    <s v="8582-KRHPJ"/>
    <x v="1"/>
    <x v="0"/>
    <x v="1"/>
    <x v="0"/>
    <x v="37"/>
    <x v="0"/>
    <x v="0"/>
    <x v="0"/>
    <x v="1"/>
    <x v="0"/>
    <x v="0"/>
    <x v="0"/>
    <x v="0"/>
    <x v="0"/>
    <x v="0"/>
    <x v="0"/>
    <x v="1"/>
    <x v="814"/>
    <x v="501"/>
    <x v="0"/>
  </r>
  <r>
    <s v="5811-IWXYM"/>
    <x v="0"/>
    <x v="0"/>
    <x v="0"/>
    <x v="1"/>
    <x v="15"/>
    <x v="1"/>
    <x v="2"/>
    <x v="1"/>
    <x v="0"/>
    <x v="1"/>
    <x v="1"/>
    <x v="0"/>
    <x v="1"/>
    <x v="1"/>
    <x v="1"/>
    <x v="1"/>
    <x v="2"/>
    <x v="1355"/>
    <x v="4071"/>
    <x v="0"/>
  </r>
  <r>
    <s v="7044-YAACC"/>
    <x v="1"/>
    <x v="1"/>
    <x v="0"/>
    <x v="0"/>
    <x v="54"/>
    <x v="1"/>
    <x v="1"/>
    <x v="1"/>
    <x v="0"/>
    <x v="1"/>
    <x v="0"/>
    <x v="0"/>
    <x v="0"/>
    <x v="0"/>
    <x v="0"/>
    <x v="0"/>
    <x v="0"/>
    <x v="433"/>
    <x v="4072"/>
    <x v="0"/>
  </r>
  <r>
    <s v="8189-XRIKE"/>
    <x v="0"/>
    <x v="1"/>
    <x v="1"/>
    <x v="0"/>
    <x v="48"/>
    <x v="1"/>
    <x v="1"/>
    <x v="1"/>
    <x v="0"/>
    <x v="1"/>
    <x v="0"/>
    <x v="0"/>
    <x v="1"/>
    <x v="1"/>
    <x v="0"/>
    <x v="1"/>
    <x v="0"/>
    <x v="579"/>
    <x v="4073"/>
    <x v="0"/>
  </r>
  <r>
    <s v="1506-YJTYT"/>
    <x v="1"/>
    <x v="0"/>
    <x v="0"/>
    <x v="1"/>
    <x v="3"/>
    <x v="1"/>
    <x v="2"/>
    <x v="0"/>
    <x v="1"/>
    <x v="0"/>
    <x v="0"/>
    <x v="1"/>
    <x v="1"/>
    <x v="0"/>
    <x v="2"/>
    <x v="1"/>
    <x v="3"/>
    <x v="281"/>
    <x v="4074"/>
    <x v="0"/>
  </r>
  <r>
    <s v="4123-DVHPH"/>
    <x v="1"/>
    <x v="0"/>
    <x v="0"/>
    <x v="0"/>
    <x v="34"/>
    <x v="1"/>
    <x v="2"/>
    <x v="1"/>
    <x v="1"/>
    <x v="1"/>
    <x v="0"/>
    <x v="0"/>
    <x v="0"/>
    <x v="1"/>
    <x v="0"/>
    <x v="0"/>
    <x v="0"/>
    <x v="129"/>
    <x v="4075"/>
    <x v="0"/>
  </r>
  <r>
    <s v="6425-YQLLO"/>
    <x v="0"/>
    <x v="1"/>
    <x v="0"/>
    <x v="0"/>
    <x v="33"/>
    <x v="1"/>
    <x v="2"/>
    <x v="1"/>
    <x v="0"/>
    <x v="1"/>
    <x v="1"/>
    <x v="1"/>
    <x v="1"/>
    <x v="1"/>
    <x v="1"/>
    <x v="0"/>
    <x v="3"/>
    <x v="903"/>
    <x v="4076"/>
    <x v="1"/>
  </r>
  <r>
    <s v="5442-UTCVD"/>
    <x v="1"/>
    <x v="0"/>
    <x v="1"/>
    <x v="1"/>
    <x v="35"/>
    <x v="1"/>
    <x v="2"/>
    <x v="1"/>
    <x v="0"/>
    <x v="1"/>
    <x v="1"/>
    <x v="0"/>
    <x v="0"/>
    <x v="1"/>
    <x v="0"/>
    <x v="1"/>
    <x v="0"/>
    <x v="991"/>
    <x v="4077"/>
    <x v="1"/>
  </r>
  <r>
    <s v="2228-BZDEE"/>
    <x v="0"/>
    <x v="0"/>
    <x v="1"/>
    <x v="0"/>
    <x v="68"/>
    <x v="1"/>
    <x v="1"/>
    <x v="2"/>
    <x v="2"/>
    <x v="2"/>
    <x v="2"/>
    <x v="2"/>
    <x v="2"/>
    <x v="2"/>
    <x v="2"/>
    <x v="1"/>
    <x v="1"/>
    <x v="451"/>
    <x v="4078"/>
    <x v="0"/>
  </r>
  <r>
    <s v="7734-DBOAI"/>
    <x v="0"/>
    <x v="0"/>
    <x v="0"/>
    <x v="1"/>
    <x v="0"/>
    <x v="0"/>
    <x v="0"/>
    <x v="0"/>
    <x v="0"/>
    <x v="1"/>
    <x v="0"/>
    <x v="1"/>
    <x v="1"/>
    <x v="0"/>
    <x v="0"/>
    <x v="1"/>
    <x v="0"/>
    <x v="1371"/>
    <x v="4079"/>
    <x v="1"/>
  </r>
  <r>
    <s v="2789-CZANW"/>
    <x v="0"/>
    <x v="0"/>
    <x v="0"/>
    <x v="1"/>
    <x v="38"/>
    <x v="1"/>
    <x v="2"/>
    <x v="1"/>
    <x v="1"/>
    <x v="0"/>
    <x v="0"/>
    <x v="1"/>
    <x v="1"/>
    <x v="1"/>
    <x v="2"/>
    <x v="1"/>
    <x v="2"/>
    <x v="428"/>
    <x v="4080"/>
    <x v="0"/>
  </r>
  <r>
    <s v="2091-RFFBA"/>
    <x v="0"/>
    <x v="1"/>
    <x v="1"/>
    <x v="0"/>
    <x v="36"/>
    <x v="1"/>
    <x v="2"/>
    <x v="1"/>
    <x v="0"/>
    <x v="1"/>
    <x v="0"/>
    <x v="0"/>
    <x v="0"/>
    <x v="0"/>
    <x v="0"/>
    <x v="0"/>
    <x v="0"/>
    <x v="145"/>
    <x v="4081"/>
    <x v="1"/>
  </r>
  <r>
    <s v="2114-MGINA"/>
    <x v="0"/>
    <x v="0"/>
    <x v="1"/>
    <x v="0"/>
    <x v="60"/>
    <x v="1"/>
    <x v="1"/>
    <x v="1"/>
    <x v="0"/>
    <x v="1"/>
    <x v="0"/>
    <x v="0"/>
    <x v="1"/>
    <x v="1"/>
    <x v="0"/>
    <x v="0"/>
    <x v="1"/>
    <x v="590"/>
    <x v="4082"/>
    <x v="1"/>
  </r>
  <r>
    <s v="7596-LDUXP"/>
    <x v="0"/>
    <x v="0"/>
    <x v="1"/>
    <x v="0"/>
    <x v="18"/>
    <x v="1"/>
    <x v="1"/>
    <x v="1"/>
    <x v="1"/>
    <x v="1"/>
    <x v="0"/>
    <x v="0"/>
    <x v="1"/>
    <x v="0"/>
    <x v="1"/>
    <x v="0"/>
    <x v="3"/>
    <x v="509"/>
    <x v="4083"/>
    <x v="0"/>
  </r>
  <r>
    <s v="3740-RLMVT"/>
    <x v="1"/>
    <x v="1"/>
    <x v="0"/>
    <x v="0"/>
    <x v="56"/>
    <x v="1"/>
    <x v="1"/>
    <x v="0"/>
    <x v="1"/>
    <x v="0"/>
    <x v="0"/>
    <x v="1"/>
    <x v="0"/>
    <x v="0"/>
    <x v="1"/>
    <x v="0"/>
    <x v="2"/>
    <x v="797"/>
    <x v="4084"/>
    <x v="0"/>
  </r>
  <r>
    <s v="4489-SNOJF"/>
    <x v="0"/>
    <x v="0"/>
    <x v="0"/>
    <x v="1"/>
    <x v="42"/>
    <x v="1"/>
    <x v="2"/>
    <x v="0"/>
    <x v="1"/>
    <x v="1"/>
    <x v="1"/>
    <x v="1"/>
    <x v="1"/>
    <x v="0"/>
    <x v="0"/>
    <x v="1"/>
    <x v="0"/>
    <x v="1294"/>
    <x v="4085"/>
    <x v="1"/>
  </r>
  <r>
    <s v="2192-OZITF"/>
    <x v="0"/>
    <x v="0"/>
    <x v="1"/>
    <x v="0"/>
    <x v="3"/>
    <x v="1"/>
    <x v="2"/>
    <x v="0"/>
    <x v="1"/>
    <x v="1"/>
    <x v="0"/>
    <x v="1"/>
    <x v="0"/>
    <x v="1"/>
    <x v="2"/>
    <x v="1"/>
    <x v="1"/>
    <x v="625"/>
    <x v="4086"/>
    <x v="0"/>
  </r>
  <r>
    <s v="5651-CPDND"/>
    <x v="1"/>
    <x v="0"/>
    <x v="1"/>
    <x v="0"/>
    <x v="6"/>
    <x v="1"/>
    <x v="1"/>
    <x v="0"/>
    <x v="0"/>
    <x v="1"/>
    <x v="0"/>
    <x v="0"/>
    <x v="0"/>
    <x v="0"/>
    <x v="0"/>
    <x v="1"/>
    <x v="1"/>
    <x v="185"/>
    <x v="4087"/>
    <x v="0"/>
  </r>
  <r>
    <s v="2186-QZEYA"/>
    <x v="0"/>
    <x v="1"/>
    <x v="1"/>
    <x v="0"/>
    <x v="44"/>
    <x v="1"/>
    <x v="2"/>
    <x v="0"/>
    <x v="1"/>
    <x v="0"/>
    <x v="0"/>
    <x v="0"/>
    <x v="0"/>
    <x v="0"/>
    <x v="0"/>
    <x v="0"/>
    <x v="2"/>
    <x v="935"/>
    <x v="4088"/>
    <x v="0"/>
  </r>
  <r>
    <s v="1131-ALZWV"/>
    <x v="0"/>
    <x v="0"/>
    <x v="1"/>
    <x v="0"/>
    <x v="65"/>
    <x v="1"/>
    <x v="2"/>
    <x v="2"/>
    <x v="2"/>
    <x v="2"/>
    <x v="2"/>
    <x v="2"/>
    <x v="2"/>
    <x v="2"/>
    <x v="1"/>
    <x v="1"/>
    <x v="2"/>
    <x v="504"/>
    <x v="4089"/>
    <x v="0"/>
  </r>
  <r>
    <s v="7729-XBTWX"/>
    <x v="1"/>
    <x v="0"/>
    <x v="0"/>
    <x v="1"/>
    <x v="33"/>
    <x v="1"/>
    <x v="1"/>
    <x v="2"/>
    <x v="2"/>
    <x v="2"/>
    <x v="2"/>
    <x v="2"/>
    <x v="2"/>
    <x v="2"/>
    <x v="2"/>
    <x v="0"/>
    <x v="1"/>
    <x v="119"/>
    <x v="4090"/>
    <x v="0"/>
  </r>
  <r>
    <s v="9134-WYRVP"/>
    <x v="1"/>
    <x v="0"/>
    <x v="1"/>
    <x v="0"/>
    <x v="69"/>
    <x v="1"/>
    <x v="1"/>
    <x v="1"/>
    <x v="1"/>
    <x v="1"/>
    <x v="0"/>
    <x v="0"/>
    <x v="1"/>
    <x v="0"/>
    <x v="1"/>
    <x v="1"/>
    <x v="1"/>
    <x v="1372"/>
    <x v="4091"/>
    <x v="0"/>
  </r>
  <r>
    <s v="3284-SVCRO"/>
    <x v="0"/>
    <x v="0"/>
    <x v="0"/>
    <x v="0"/>
    <x v="3"/>
    <x v="1"/>
    <x v="2"/>
    <x v="2"/>
    <x v="2"/>
    <x v="2"/>
    <x v="2"/>
    <x v="2"/>
    <x v="2"/>
    <x v="2"/>
    <x v="2"/>
    <x v="1"/>
    <x v="1"/>
    <x v="990"/>
    <x v="4092"/>
    <x v="0"/>
  </r>
  <r>
    <s v="9732-OUYRN"/>
    <x v="0"/>
    <x v="0"/>
    <x v="0"/>
    <x v="0"/>
    <x v="12"/>
    <x v="1"/>
    <x v="1"/>
    <x v="2"/>
    <x v="2"/>
    <x v="2"/>
    <x v="2"/>
    <x v="2"/>
    <x v="2"/>
    <x v="2"/>
    <x v="1"/>
    <x v="1"/>
    <x v="3"/>
    <x v="447"/>
    <x v="4093"/>
    <x v="0"/>
  </r>
  <r>
    <s v="0559-CKHUS"/>
    <x v="0"/>
    <x v="0"/>
    <x v="0"/>
    <x v="0"/>
    <x v="44"/>
    <x v="1"/>
    <x v="1"/>
    <x v="2"/>
    <x v="2"/>
    <x v="2"/>
    <x v="2"/>
    <x v="2"/>
    <x v="2"/>
    <x v="2"/>
    <x v="2"/>
    <x v="0"/>
    <x v="1"/>
    <x v="425"/>
    <x v="4094"/>
    <x v="0"/>
  </r>
  <r>
    <s v="2931-SVLTV"/>
    <x v="1"/>
    <x v="0"/>
    <x v="0"/>
    <x v="1"/>
    <x v="63"/>
    <x v="1"/>
    <x v="2"/>
    <x v="1"/>
    <x v="1"/>
    <x v="0"/>
    <x v="0"/>
    <x v="1"/>
    <x v="1"/>
    <x v="1"/>
    <x v="0"/>
    <x v="0"/>
    <x v="3"/>
    <x v="606"/>
    <x v="4095"/>
    <x v="0"/>
  </r>
  <r>
    <s v="6899-PPEEA"/>
    <x v="0"/>
    <x v="1"/>
    <x v="1"/>
    <x v="0"/>
    <x v="50"/>
    <x v="1"/>
    <x v="2"/>
    <x v="1"/>
    <x v="0"/>
    <x v="1"/>
    <x v="0"/>
    <x v="0"/>
    <x v="1"/>
    <x v="1"/>
    <x v="0"/>
    <x v="0"/>
    <x v="0"/>
    <x v="171"/>
    <x v="4096"/>
    <x v="1"/>
  </r>
  <r>
    <s v="7504-UWHNB"/>
    <x v="1"/>
    <x v="0"/>
    <x v="1"/>
    <x v="0"/>
    <x v="13"/>
    <x v="1"/>
    <x v="1"/>
    <x v="1"/>
    <x v="0"/>
    <x v="1"/>
    <x v="0"/>
    <x v="0"/>
    <x v="0"/>
    <x v="0"/>
    <x v="0"/>
    <x v="1"/>
    <x v="0"/>
    <x v="366"/>
    <x v="4097"/>
    <x v="0"/>
  </r>
  <r>
    <s v="2582-FFFZR"/>
    <x v="0"/>
    <x v="0"/>
    <x v="1"/>
    <x v="0"/>
    <x v="5"/>
    <x v="0"/>
    <x v="0"/>
    <x v="0"/>
    <x v="0"/>
    <x v="1"/>
    <x v="1"/>
    <x v="0"/>
    <x v="1"/>
    <x v="1"/>
    <x v="0"/>
    <x v="0"/>
    <x v="0"/>
    <x v="196"/>
    <x v="4098"/>
    <x v="0"/>
  </r>
  <r>
    <s v="8908-NMQTX"/>
    <x v="1"/>
    <x v="0"/>
    <x v="1"/>
    <x v="0"/>
    <x v="21"/>
    <x v="0"/>
    <x v="0"/>
    <x v="0"/>
    <x v="1"/>
    <x v="0"/>
    <x v="1"/>
    <x v="1"/>
    <x v="1"/>
    <x v="1"/>
    <x v="2"/>
    <x v="0"/>
    <x v="2"/>
    <x v="1054"/>
    <x v="4099"/>
    <x v="0"/>
  </r>
  <r>
    <s v="2187-LZGPL"/>
    <x v="0"/>
    <x v="0"/>
    <x v="1"/>
    <x v="0"/>
    <x v="40"/>
    <x v="0"/>
    <x v="0"/>
    <x v="0"/>
    <x v="0"/>
    <x v="0"/>
    <x v="0"/>
    <x v="0"/>
    <x v="0"/>
    <x v="1"/>
    <x v="0"/>
    <x v="0"/>
    <x v="3"/>
    <x v="1371"/>
    <x v="4100"/>
    <x v="1"/>
  </r>
  <r>
    <s v="1431-AIDJQ"/>
    <x v="1"/>
    <x v="0"/>
    <x v="0"/>
    <x v="1"/>
    <x v="55"/>
    <x v="1"/>
    <x v="1"/>
    <x v="0"/>
    <x v="0"/>
    <x v="0"/>
    <x v="1"/>
    <x v="1"/>
    <x v="1"/>
    <x v="1"/>
    <x v="2"/>
    <x v="1"/>
    <x v="3"/>
    <x v="1373"/>
    <x v="4101"/>
    <x v="0"/>
  </r>
  <r>
    <s v="6288-LBEAR"/>
    <x v="0"/>
    <x v="0"/>
    <x v="1"/>
    <x v="0"/>
    <x v="57"/>
    <x v="1"/>
    <x v="1"/>
    <x v="1"/>
    <x v="0"/>
    <x v="0"/>
    <x v="0"/>
    <x v="1"/>
    <x v="0"/>
    <x v="0"/>
    <x v="0"/>
    <x v="0"/>
    <x v="1"/>
    <x v="899"/>
    <x v="4102"/>
    <x v="0"/>
  </r>
  <r>
    <s v="4597-NUCQV"/>
    <x v="1"/>
    <x v="1"/>
    <x v="1"/>
    <x v="0"/>
    <x v="65"/>
    <x v="1"/>
    <x v="2"/>
    <x v="1"/>
    <x v="0"/>
    <x v="0"/>
    <x v="0"/>
    <x v="0"/>
    <x v="1"/>
    <x v="1"/>
    <x v="0"/>
    <x v="0"/>
    <x v="0"/>
    <x v="1355"/>
    <x v="4103"/>
    <x v="1"/>
  </r>
  <r>
    <s v="9019-QVLZD"/>
    <x v="0"/>
    <x v="0"/>
    <x v="1"/>
    <x v="0"/>
    <x v="0"/>
    <x v="1"/>
    <x v="1"/>
    <x v="1"/>
    <x v="0"/>
    <x v="1"/>
    <x v="0"/>
    <x v="0"/>
    <x v="1"/>
    <x v="0"/>
    <x v="0"/>
    <x v="1"/>
    <x v="0"/>
    <x v="1024"/>
    <x v="2922"/>
    <x v="1"/>
  </r>
  <r>
    <s v="8413-YNHNV"/>
    <x v="1"/>
    <x v="0"/>
    <x v="1"/>
    <x v="0"/>
    <x v="14"/>
    <x v="1"/>
    <x v="2"/>
    <x v="0"/>
    <x v="1"/>
    <x v="0"/>
    <x v="1"/>
    <x v="1"/>
    <x v="1"/>
    <x v="1"/>
    <x v="2"/>
    <x v="1"/>
    <x v="1"/>
    <x v="958"/>
    <x v="4104"/>
    <x v="0"/>
  </r>
  <r>
    <s v="5808-TOTXO"/>
    <x v="0"/>
    <x v="0"/>
    <x v="1"/>
    <x v="1"/>
    <x v="35"/>
    <x v="1"/>
    <x v="1"/>
    <x v="2"/>
    <x v="2"/>
    <x v="2"/>
    <x v="2"/>
    <x v="2"/>
    <x v="2"/>
    <x v="2"/>
    <x v="1"/>
    <x v="0"/>
    <x v="3"/>
    <x v="155"/>
    <x v="4105"/>
    <x v="0"/>
  </r>
  <r>
    <s v="4369-NYSCF"/>
    <x v="1"/>
    <x v="0"/>
    <x v="1"/>
    <x v="0"/>
    <x v="39"/>
    <x v="1"/>
    <x v="1"/>
    <x v="0"/>
    <x v="0"/>
    <x v="0"/>
    <x v="0"/>
    <x v="1"/>
    <x v="1"/>
    <x v="1"/>
    <x v="1"/>
    <x v="0"/>
    <x v="2"/>
    <x v="863"/>
    <x v="4106"/>
    <x v="0"/>
  </r>
  <r>
    <s v="6333-YDVLT"/>
    <x v="1"/>
    <x v="0"/>
    <x v="1"/>
    <x v="0"/>
    <x v="45"/>
    <x v="1"/>
    <x v="2"/>
    <x v="1"/>
    <x v="1"/>
    <x v="1"/>
    <x v="1"/>
    <x v="1"/>
    <x v="1"/>
    <x v="1"/>
    <x v="1"/>
    <x v="0"/>
    <x v="3"/>
    <x v="96"/>
    <x v="4107"/>
    <x v="0"/>
  </r>
  <r>
    <s v="5324-KTGCG"/>
    <x v="1"/>
    <x v="0"/>
    <x v="0"/>
    <x v="0"/>
    <x v="16"/>
    <x v="1"/>
    <x v="1"/>
    <x v="2"/>
    <x v="2"/>
    <x v="2"/>
    <x v="2"/>
    <x v="2"/>
    <x v="2"/>
    <x v="2"/>
    <x v="1"/>
    <x v="1"/>
    <x v="0"/>
    <x v="115"/>
    <x v="4108"/>
    <x v="0"/>
  </r>
  <r>
    <s v="5599-HVLTW"/>
    <x v="0"/>
    <x v="1"/>
    <x v="1"/>
    <x v="0"/>
    <x v="60"/>
    <x v="1"/>
    <x v="2"/>
    <x v="1"/>
    <x v="0"/>
    <x v="1"/>
    <x v="1"/>
    <x v="0"/>
    <x v="0"/>
    <x v="0"/>
    <x v="0"/>
    <x v="0"/>
    <x v="2"/>
    <x v="431"/>
    <x v="796"/>
    <x v="0"/>
  </r>
  <r>
    <s v="7394-LWLYN"/>
    <x v="0"/>
    <x v="0"/>
    <x v="1"/>
    <x v="0"/>
    <x v="2"/>
    <x v="1"/>
    <x v="1"/>
    <x v="1"/>
    <x v="0"/>
    <x v="1"/>
    <x v="0"/>
    <x v="0"/>
    <x v="0"/>
    <x v="0"/>
    <x v="0"/>
    <x v="0"/>
    <x v="0"/>
    <x v="192"/>
    <x v="4109"/>
    <x v="0"/>
  </r>
  <r>
    <s v="3707-LRWZD"/>
    <x v="0"/>
    <x v="0"/>
    <x v="1"/>
    <x v="0"/>
    <x v="48"/>
    <x v="1"/>
    <x v="2"/>
    <x v="1"/>
    <x v="0"/>
    <x v="1"/>
    <x v="0"/>
    <x v="0"/>
    <x v="1"/>
    <x v="0"/>
    <x v="1"/>
    <x v="1"/>
    <x v="0"/>
    <x v="398"/>
    <x v="4110"/>
    <x v="1"/>
  </r>
  <r>
    <s v="6873-UDNLD"/>
    <x v="1"/>
    <x v="0"/>
    <x v="1"/>
    <x v="0"/>
    <x v="63"/>
    <x v="1"/>
    <x v="1"/>
    <x v="0"/>
    <x v="1"/>
    <x v="1"/>
    <x v="1"/>
    <x v="0"/>
    <x v="0"/>
    <x v="1"/>
    <x v="0"/>
    <x v="1"/>
    <x v="0"/>
    <x v="288"/>
    <x v="4111"/>
    <x v="0"/>
  </r>
  <r>
    <s v="2700-LUEVA"/>
    <x v="1"/>
    <x v="0"/>
    <x v="1"/>
    <x v="0"/>
    <x v="0"/>
    <x v="1"/>
    <x v="1"/>
    <x v="2"/>
    <x v="2"/>
    <x v="2"/>
    <x v="2"/>
    <x v="2"/>
    <x v="2"/>
    <x v="2"/>
    <x v="0"/>
    <x v="1"/>
    <x v="3"/>
    <x v="42"/>
    <x v="198"/>
    <x v="0"/>
  </r>
  <r>
    <s v="1455-ESIQH"/>
    <x v="1"/>
    <x v="0"/>
    <x v="1"/>
    <x v="0"/>
    <x v="0"/>
    <x v="1"/>
    <x v="1"/>
    <x v="1"/>
    <x v="0"/>
    <x v="1"/>
    <x v="0"/>
    <x v="0"/>
    <x v="1"/>
    <x v="1"/>
    <x v="0"/>
    <x v="0"/>
    <x v="0"/>
    <x v="6"/>
    <x v="4112"/>
    <x v="1"/>
  </r>
  <r>
    <s v="0958-YHXGP"/>
    <x v="0"/>
    <x v="0"/>
    <x v="1"/>
    <x v="0"/>
    <x v="40"/>
    <x v="1"/>
    <x v="1"/>
    <x v="1"/>
    <x v="0"/>
    <x v="1"/>
    <x v="0"/>
    <x v="0"/>
    <x v="0"/>
    <x v="0"/>
    <x v="0"/>
    <x v="0"/>
    <x v="1"/>
    <x v="650"/>
    <x v="4113"/>
    <x v="0"/>
  </r>
  <r>
    <s v="1101-SSWAG"/>
    <x v="0"/>
    <x v="0"/>
    <x v="0"/>
    <x v="0"/>
    <x v="30"/>
    <x v="1"/>
    <x v="2"/>
    <x v="0"/>
    <x v="0"/>
    <x v="1"/>
    <x v="0"/>
    <x v="0"/>
    <x v="0"/>
    <x v="0"/>
    <x v="0"/>
    <x v="0"/>
    <x v="0"/>
    <x v="985"/>
    <x v="4114"/>
    <x v="0"/>
  </r>
  <r>
    <s v="2979-SXESE"/>
    <x v="0"/>
    <x v="0"/>
    <x v="0"/>
    <x v="1"/>
    <x v="22"/>
    <x v="1"/>
    <x v="2"/>
    <x v="1"/>
    <x v="1"/>
    <x v="1"/>
    <x v="1"/>
    <x v="0"/>
    <x v="1"/>
    <x v="0"/>
    <x v="0"/>
    <x v="1"/>
    <x v="0"/>
    <x v="61"/>
    <x v="4115"/>
    <x v="1"/>
  </r>
  <r>
    <s v="4013-TLDHQ"/>
    <x v="1"/>
    <x v="0"/>
    <x v="1"/>
    <x v="0"/>
    <x v="67"/>
    <x v="1"/>
    <x v="1"/>
    <x v="1"/>
    <x v="0"/>
    <x v="0"/>
    <x v="1"/>
    <x v="0"/>
    <x v="0"/>
    <x v="0"/>
    <x v="0"/>
    <x v="0"/>
    <x v="0"/>
    <x v="1374"/>
    <x v="4116"/>
    <x v="1"/>
  </r>
  <r>
    <s v="5743-KHMNA"/>
    <x v="1"/>
    <x v="0"/>
    <x v="1"/>
    <x v="0"/>
    <x v="16"/>
    <x v="1"/>
    <x v="2"/>
    <x v="2"/>
    <x v="2"/>
    <x v="2"/>
    <x v="2"/>
    <x v="2"/>
    <x v="2"/>
    <x v="2"/>
    <x v="2"/>
    <x v="1"/>
    <x v="2"/>
    <x v="490"/>
    <x v="4117"/>
    <x v="0"/>
  </r>
  <r>
    <s v="4194-FJARJ"/>
    <x v="0"/>
    <x v="0"/>
    <x v="0"/>
    <x v="1"/>
    <x v="68"/>
    <x v="1"/>
    <x v="2"/>
    <x v="0"/>
    <x v="1"/>
    <x v="1"/>
    <x v="0"/>
    <x v="1"/>
    <x v="0"/>
    <x v="0"/>
    <x v="2"/>
    <x v="1"/>
    <x v="2"/>
    <x v="270"/>
    <x v="4118"/>
    <x v="0"/>
  </r>
  <r>
    <s v="5325-UWTWJ"/>
    <x v="1"/>
    <x v="0"/>
    <x v="0"/>
    <x v="0"/>
    <x v="36"/>
    <x v="1"/>
    <x v="2"/>
    <x v="1"/>
    <x v="1"/>
    <x v="0"/>
    <x v="0"/>
    <x v="1"/>
    <x v="0"/>
    <x v="0"/>
    <x v="0"/>
    <x v="0"/>
    <x v="3"/>
    <x v="646"/>
    <x v="4119"/>
    <x v="0"/>
  </r>
  <r>
    <s v="3969-GYXEL"/>
    <x v="0"/>
    <x v="0"/>
    <x v="1"/>
    <x v="0"/>
    <x v="26"/>
    <x v="1"/>
    <x v="1"/>
    <x v="1"/>
    <x v="1"/>
    <x v="1"/>
    <x v="0"/>
    <x v="0"/>
    <x v="0"/>
    <x v="0"/>
    <x v="0"/>
    <x v="1"/>
    <x v="0"/>
    <x v="1016"/>
    <x v="4120"/>
    <x v="0"/>
  </r>
  <r>
    <s v="9208-OLGAQ"/>
    <x v="0"/>
    <x v="1"/>
    <x v="1"/>
    <x v="0"/>
    <x v="32"/>
    <x v="1"/>
    <x v="1"/>
    <x v="1"/>
    <x v="0"/>
    <x v="1"/>
    <x v="1"/>
    <x v="0"/>
    <x v="0"/>
    <x v="1"/>
    <x v="0"/>
    <x v="0"/>
    <x v="0"/>
    <x v="511"/>
    <x v="3821"/>
    <x v="0"/>
  </r>
  <r>
    <s v="3244-CQPHU"/>
    <x v="0"/>
    <x v="1"/>
    <x v="1"/>
    <x v="0"/>
    <x v="21"/>
    <x v="1"/>
    <x v="2"/>
    <x v="1"/>
    <x v="1"/>
    <x v="0"/>
    <x v="0"/>
    <x v="1"/>
    <x v="1"/>
    <x v="1"/>
    <x v="2"/>
    <x v="0"/>
    <x v="2"/>
    <x v="606"/>
    <x v="4121"/>
    <x v="0"/>
  </r>
  <r>
    <s v="2674-MLXMN"/>
    <x v="0"/>
    <x v="1"/>
    <x v="1"/>
    <x v="0"/>
    <x v="16"/>
    <x v="1"/>
    <x v="2"/>
    <x v="1"/>
    <x v="0"/>
    <x v="0"/>
    <x v="0"/>
    <x v="0"/>
    <x v="1"/>
    <x v="1"/>
    <x v="0"/>
    <x v="0"/>
    <x v="3"/>
    <x v="5"/>
    <x v="4122"/>
    <x v="0"/>
  </r>
  <r>
    <s v="9708-HPXWZ"/>
    <x v="1"/>
    <x v="1"/>
    <x v="1"/>
    <x v="0"/>
    <x v="24"/>
    <x v="0"/>
    <x v="0"/>
    <x v="0"/>
    <x v="0"/>
    <x v="1"/>
    <x v="1"/>
    <x v="1"/>
    <x v="1"/>
    <x v="0"/>
    <x v="0"/>
    <x v="1"/>
    <x v="3"/>
    <x v="354"/>
    <x v="382"/>
    <x v="0"/>
  </r>
  <r>
    <s v="6992-TKNYO"/>
    <x v="1"/>
    <x v="0"/>
    <x v="0"/>
    <x v="0"/>
    <x v="46"/>
    <x v="1"/>
    <x v="2"/>
    <x v="0"/>
    <x v="0"/>
    <x v="1"/>
    <x v="1"/>
    <x v="1"/>
    <x v="0"/>
    <x v="1"/>
    <x v="1"/>
    <x v="1"/>
    <x v="3"/>
    <x v="382"/>
    <x v="4123"/>
    <x v="0"/>
  </r>
  <r>
    <s v="4468-YDOVK"/>
    <x v="1"/>
    <x v="0"/>
    <x v="1"/>
    <x v="1"/>
    <x v="24"/>
    <x v="1"/>
    <x v="1"/>
    <x v="0"/>
    <x v="0"/>
    <x v="1"/>
    <x v="0"/>
    <x v="1"/>
    <x v="0"/>
    <x v="0"/>
    <x v="0"/>
    <x v="0"/>
    <x v="2"/>
    <x v="1375"/>
    <x v="4124"/>
    <x v="0"/>
  </r>
  <r>
    <s v="3754-DXMRT"/>
    <x v="1"/>
    <x v="1"/>
    <x v="1"/>
    <x v="0"/>
    <x v="2"/>
    <x v="1"/>
    <x v="1"/>
    <x v="0"/>
    <x v="0"/>
    <x v="1"/>
    <x v="0"/>
    <x v="0"/>
    <x v="0"/>
    <x v="0"/>
    <x v="0"/>
    <x v="0"/>
    <x v="0"/>
    <x v="1250"/>
    <x v="4125"/>
    <x v="1"/>
  </r>
  <r>
    <s v="5792-JALQC"/>
    <x v="0"/>
    <x v="1"/>
    <x v="1"/>
    <x v="0"/>
    <x v="15"/>
    <x v="1"/>
    <x v="2"/>
    <x v="0"/>
    <x v="1"/>
    <x v="1"/>
    <x v="1"/>
    <x v="0"/>
    <x v="0"/>
    <x v="0"/>
    <x v="2"/>
    <x v="1"/>
    <x v="2"/>
    <x v="559"/>
    <x v="4126"/>
    <x v="0"/>
  </r>
  <r>
    <s v="7130-VTEWQ"/>
    <x v="0"/>
    <x v="1"/>
    <x v="1"/>
    <x v="0"/>
    <x v="4"/>
    <x v="1"/>
    <x v="2"/>
    <x v="1"/>
    <x v="0"/>
    <x v="1"/>
    <x v="0"/>
    <x v="0"/>
    <x v="0"/>
    <x v="0"/>
    <x v="0"/>
    <x v="0"/>
    <x v="0"/>
    <x v="863"/>
    <x v="4127"/>
    <x v="1"/>
  </r>
  <r>
    <s v="2200-DSAAL"/>
    <x v="0"/>
    <x v="0"/>
    <x v="1"/>
    <x v="0"/>
    <x v="47"/>
    <x v="1"/>
    <x v="2"/>
    <x v="0"/>
    <x v="0"/>
    <x v="0"/>
    <x v="1"/>
    <x v="0"/>
    <x v="1"/>
    <x v="1"/>
    <x v="2"/>
    <x v="0"/>
    <x v="0"/>
    <x v="47"/>
    <x v="4128"/>
    <x v="0"/>
  </r>
  <r>
    <s v="4302-ZYFEL"/>
    <x v="1"/>
    <x v="0"/>
    <x v="0"/>
    <x v="1"/>
    <x v="14"/>
    <x v="1"/>
    <x v="1"/>
    <x v="2"/>
    <x v="2"/>
    <x v="2"/>
    <x v="2"/>
    <x v="2"/>
    <x v="2"/>
    <x v="2"/>
    <x v="1"/>
    <x v="0"/>
    <x v="3"/>
    <x v="155"/>
    <x v="4129"/>
    <x v="0"/>
  </r>
  <r>
    <s v="9351-LZYGF"/>
    <x v="0"/>
    <x v="0"/>
    <x v="0"/>
    <x v="0"/>
    <x v="41"/>
    <x v="1"/>
    <x v="2"/>
    <x v="0"/>
    <x v="1"/>
    <x v="0"/>
    <x v="0"/>
    <x v="1"/>
    <x v="0"/>
    <x v="0"/>
    <x v="0"/>
    <x v="0"/>
    <x v="3"/>
    <x v="962"/>
    <x v="4130"/>
    <x v="0"/>
  </r>
  <r>
    <s v="4366-CTOUZ"/>
    <x v="0"/>
    <x v="0"/>
    <x v="1"/>
    <x v="0"/>
    <x v="37"/>
    <x v="1"/>
    <x v="1"/>
    <x v="1"/>
    <x v="0"/>
    <x v="0"/>
    <x v="0"/>
    <x v="1"/>
    <x v="1"/>
    <x v="1"/>
    <x v="2"/>
    <x v="0"/>
    <x v="1"/>
    <x v="1224"/>
    <x v="4131"/>
    <x v="0"/>
  </r>
  <r>
    <s v="6121-VZNQB"/>
    <x v="0"/>
    <x v="0"/>
    <x v="1"/>
    <x v="0"/>
    <x v="0"/>
    <x v="1"/>
    <x v="1"/>
    <x v="2"/>
    <x v="2"/>
    <x v="2"/>
    <x v="2"/>
    <x v="2"/>
    <x v="2"/>
    <x v="2"/>
    <x v="0"/>
    <x v="0"/>
    <x v="1"/>
    <x v="1142"/>
    <x v="2997"/>
    <x v="1"/>
  </r>
  <r>
    <s v="7903-CMPEY"/>
    <x v="1"/>
    <x v="1"/>
    <x v="0"/>
    <x v="0"/>
    <x v="0"/>
    <x v="1"/>
    <x v="2"/>
    <x v="1"/>
    <x v="1"/>
    <x v="1"/>
    <x v="0"/>
    <x v="0"/>
    <x v="0"/>
    <x v="0"/>
    <x v="0"/>
    <x v="0"/>
    <x v="0"/>
    <x v="266"/>
    <x v="4132"/>
    <x v="1"/>
  </r>
  <r>
    <s v="1518-OMDIK"/>
    <x v="1"/>
    <x v="0"/>
    <x v="0"/>
    <x v="0"/>
    <x v="55"/>
    <x v="1"/>
    <x v="1"/>
    <x v="0"/>
    <x v="0"/>
    <x v="1"/>
    <x v="0"/>
    <x v="0"/>
    <x v="0"/>
    <x v="0"/>
    <x v="0"/>
    <x v="0"/>
    <x v="3"/>
    <x v="817"/>
    <x v="4133"/>
    <x v="0"/>
  </r>
  <r>
    <s v="6671-NGWON"/>
    <x v="0"/>
    <x v="0"/>
    <x v="1"/>
    <x v="0"/>
    <x v="40"/>
    <x v="1"/>
    <x v="1"/>
    <x v="2"/>
    <x v="2"/>
    <x v="2"/>
    <x v="2"/>
    <x v="2"/>
    <x v="2"/>
    <x v="2"/>
    <x v="0"/>
    <x v="1"/>
    <x v="1"/>
    <x v="477"/>
    <x v="4134"/>
    <x v="0"/>
  </r>
  <r>
    <s v="0595-ITUDF"/>
    <x v="1"/>
    <x v="0"/>
    <x v="0"/>
    <x v="1"/>
    <x v="38"/>
    <x v="1"/>
    <x v="2"/>
    <x v="1"/>
    <x v="1"/>
    <x v="0"/>
    <x v="1"/>
    <x v="0"/>
    <x v="0"/>
    <x v="0"/>
    <x v="0"/>
    <x v="0"/>
    <x v="0"/>
    <x v="1376"/>
    <x v="4135"/>
    <x v="0"/>
  </r>
  <r>
    <s v="6996-KNSML"/>
    <x v="0"/>
    <x v="0"/>
    <x v="1"/>
    <x v="0"/>
    <x v="0"/>
    <x v="1"/>
    <x v="1"/>
    <x v="1"/>
    <x v="0"/>
    <x v="1"/>
    <x v="1"/>
    <x v="0"/>
    <x v="0"/>
    <x v="0"/>
    <x v="0"/>
    <x v="0"/>
    <x v="0"/>
    <x v="257"/>
    <x v="1182"/>
    <x v="1"/>
  </r>
  <r>
    <s v="1955-IBMMB"/>
    <x v="1"/>
    <x v="0"/>
    <x v="1"/>
    <x v="0"/>
    <x v="64"/>
    <x v="1"/>
    <x v="1"/>
    <x v="2"/>
    <x v="2"/>
    <x v="2"/>
    <x v="2"/>
    <x v="2"/>
    <x v="2"/>
    <x v="2"/>
    <x v="2"/>
    <x v="0"/>
    <x v="2"/>
    <x v="33"/>
    <x v="4136"/>
    <x v="0"/>
  </r>
  <r>
    <s v="0096-BXERS"/>
    <x v="0"/>
    <x v="0"/>
    <x v="0"/>
    <x v="0"/>
    <x v="53"/>
    <x v="1"/>
    <x v="2"/>
    <x v="0"/>
    <x v="0"/>
    <x v="1"/>
    <x v="0"/>
    <x v="0"/>
    <x v="0"/>
    <x v="0"/>
    <x v="0"/>
    <x v="1"/>
    <x v="0"/>
    <x v="519"/>
    <x v="4137"/>
    <x v="0"/>
  </r>
  <r>
    <s v="3806-YAZOV"/>
    <x v="0"/>
    <x v="0"/>
    <x v="1"/>
    <x v="0"/>
    <x v="35"/>
    <x v="1"/>
    <x v="1"/>
    <x v="2"/>
    <x v="2"/>
    <x v="2"/>
    <x v="2"/>
    <x v="2"/>
    <x v="2"/>
    <x v="2"/>
    <x v="0"/>
    <x v="1"/>
    <x v="1"/>
    <x v="901"/>
    <x v="4138"/>
    <x v="0"/>
  </r>
  <r>
    <s v="7998-ZLXWN"/>
    <x v="0"/>
    <x v="0"/>
    <x v="0"/>
    <x v="0"/>
    <x v="30"/>
    <x v="1"/>
    <x v="1"/>
    <x v="2"/>
    <x v="2"/>
    <x v="2"/>
    <x v="2"/>
    <x v="2"/>
    <x v="2"/>
    <x v="2"/>
    <x v="0"/>
    <x v="1"/>
    <x v="3"/>
    <x v="507"/>
    <x v="3803"/>
    <x v="0"/>
  </r>
  <r>
    <s v="6253-WRFHY"/>
    <x v="1"/>
    <x v="0"/>
    <x v="0"/>
    <x v="1"/>
    <x v="9"/>
    <x v="1"/>
    <x v="1"/>
    <x v="0"/>
    <x v="0"/>
    <x v="1"/>
    <x v="0"/>
    <x v="0"/>
    <x v="1"/>
    <x v="1"/>
    <x v="1"/>
    <x v="0"/>
    <x v="0"/>
    <x v="605"/>
    <x v="4139"/>
    <x v="0"/>
  </r>
  <r>
    <s v="9133-AYJZG"/>
    <x v="0"/>
    <x v="0"/>
    <x v="1"/>
    <x v="0"/>
    <x v="57"/>
    <x v="1"/>
    <x v="2"/>
    <x v="1"/>
    <x v="0"/>
    <x v="0"/>
    <x v="0"/>
    <x v="0"/>
    <x v="1"/>
    <x v="1"/>
    <x v="0"/>
    <x v="0"/>
    <x v="3"/>
    <x v="343"/>
    <x v="4140"/>
    <x v="0"/>
  </r>
  <r>
    <s v="2675-OTVVJ"/>
    <x v="1"/>
    <x v="1"/>
    <x v="0"/>
    <x v="0"/>
    <x v="36"/>
    <x v="1"/>
    <x v="2"/>
    <x v="1"/>
    <x v="1"/>
    <x v="1"/>
    <x v="0"/>
    <x v="0"/>
    <x v="1"/>
    <x v="0"/>
    <x v="0"/>
    <x v="1"/>
    <x v="0"/>
    <x v="578"/>
    <x v="4141"/>
    <x v="0"/>
  </r>
  <r>
    <s v="8680-CGLTP"/>
    <x v="1"/>
    <x v="0"/>
    <x v="1"/>
    <x v="0"/>
    <x v="44"/>
    <x v="1"/>
    <x v="1"/>
    <x v="0"/>
    <x v="1"/>
    <x v="0"/>
    <x v="0"/>
    <x v="1"/>
    <x v="0"/>
    <x v="0"/>
    <x v="1"/>
    <x v="0"/>
    <x v="0"/>
    <x v="189"/>
    <x v="4142"/>
    <x v="0"/>
  </r>
  <r>
    <s v="8430-TWCBX"/>
    <x v="0"/>
    <x v="0"/>
    <x v="0"/>
    <x v="0"/>
    <x v="12"/>
    <x v="1"/>
    <x v="1"/>
    <x v="2"/>
    <x v="2"/>
    <x v="2"/>
    <x v="2"/>
    <x v="2"/>
    <x v="2"/>
    <x v="2"/>
    <x v="1"/>
    <x v="1"/>
    <x v="3"/>
    <x v="112"/>
    <x v="4143"/>
    <x v="0"/>
  </r>
  <r>
    <s v="5018-GWURO"/>
    <x v="0"/>
    <x v="0"/>
    <x v="0"/>
    <x v="0"/>
    <x v="39"/>
    <x v="1"/>
    <x v="2"/>
    <x v="1"/>
    <x v="0"/>
    <x v="1"/>
    <x v="0"/>
    <x v="0"/>
    <x v="1"/>
    <x v="0"/>
    <x v="0"/>
    <x v="0"/>
    <x v="2"/>
    <x v="782"/>
    <x v="4144"/>
    <x v="0"/>
  </r>
  <r>
    <s v="6741-QRLUP"/>
    <x v="0"/>
    <x v="0"/>
    <x v="1"/>
    <x v="0"/>
    <x v="28"/>
    <x v="1"/>
    <x v="2"/>
    <x v="0"/>
    <x v="1"/>
    <x v="0"/>
    <x v="1"/>
    <x v="1"/>
    <x v="0"/>
    <x v="1"/>
    <x v="2"/>
    <x v="0"/>
    <x v="3"/>
    <x v="266"/>
    <x v="4145"/>
    <x v="0"/>
  </r>
  <r>
    <s v="4737-HOBAX"/>
    <x v="1"/>
    <x v="0"/>
    <x v="0"/>
    <x v="0"/>
    <x v="28"/>
    <x v="1"/>
    <x v="2"/>
    <x v="0"/>
    <x v="0"/>
    <x v="1"/>
    <x v="1"/>
    <x v="1"/>
    <x v="1"/>
    <x v="1"/>
    <x v="2"/>
    <x v="1"/>
    <x v="3"/>
    <x v="1213"/>
    <x v="4146"/>
    <x v="0"/>
  </r>
  <r>
    <s v="0537-QYZZN"/>
    <x v="1"/>
    <x v="1"/>
    <x v="0"/>
    <x v="1"/>
    <x v="65"/>
    <x v="1"/>
    <x v="2"/>
    <x v="1"/>
    <x v="1"/>
    <x v="1"/>
    <x v="0"/>
    <x v="0"/>
    <x v="0"/>
    <x v="0"/>
    <x v="0"/>
    <x v="0"/>
    <x v="0"/>
    <x v="43"/>
    <x v="4147"/>
    <x v="0"/>
  </r>
  <r>
    <s v="3340-QBBFM"/>
    <x v="1"/>
    <x v="1"/>
    <x v="0"/>
    <x v="0"/>
    <x v="51"/>
    <x v="1"/>
    <x v="1"/>
    <x v="0"/>
    <x v="0"/>
    <x v="1"/>
    <x v="1"/>
    <x v="1"/>
    <x v="0"/>
    <x v="0"/>
    <x v="1"/>
    <x v="1"/>
    <x v="3"/>
    <x v="298"/>
    <x v="4148"/>
    <x v="0"/>
  </r>
  <r>
    <s v="1704-NRWYE"/>
    <x v="0"/>
    <x v="1"/>
    <x v="1"/>
    <x v="0"/>
    <x v="34"/>
    <x v="1"/>
    <x v="1"/>
    <x v="1"/>
    <x v="0"/>
    <x v="1"/>
    <x v="0"/>
    <x v="0"/>
    <x v="1"/>
    <x v="0"/>
    <x v="0"/>
    <x v="0"/>
    <x v="0"/>
    <x v="524"/>
    <x v="4149"/>
    <x v="1"/>
  </r>
  <r>
    <s v="2592-SEIFQ"/>
    <x v="1"/>
    <x v="0"/>
    <x v="1"/>
    <x v="0"/>
    <x v="35"/>
    <x v="0"/>
    <x v="0"/>
    <x v="0"/>
    <x v="0"/>
    <x v="1"/>
    <x v="0"/>
    <x v="0"/>
    <x v="0"/>
    <x v="0"/>
    <x v="0"/>
    <x v="1"/>
    <x v="0"/>
    <x v="193"/>
    <x v="4150"/>
    <x v="1"/>
  </r>
  <r>
    <s v="8200-KLNYW"/>
    <x v="0"/>
    <x v="0"/>
    <x v="0"/>
    <x v="0"/>
    <x v="17"/>
    <x v="1"/>
    <x v="1"/>
    <x v="0"/>
    <x v="1"/>
    <x v="1"/>
    <x v="1"/>
    <x v="1"/>
    <x v="1"/>
    <x v="1"/>
    <x v="1"/>
    <x v="1"/>
    <x v="1"/>
    <x v="140"/>
    <x v="3197"/>
    <x v="0"/>
  </r>
  <r>
    <s v="3372-CDXFJ"/>
    <x v="1"/>
    <x v="0"/>
    <x v="0"/>
    <x v="1"/>
    <x v="9"/>
    <x v="1"/>
    <x v="2"/>
    <x v="2"/>
    <x v="2"/>
    <x v="2"/>
    <x v="2"/>
    <x v="2"/>
    <x v="2"/>
    <x v="2"/>
    <x v="1"/>
    <x v="1"/>
    <x v="2"/>
    <x v="692"/>
    <x v="4151"/>
    <x v="0"/>
  </r>
  <r>
    <s v="4781-ZXYGU"/>
    <x v="1"/>
    <x v="0"/>
    <x v="0"/>
    <x v="1"/>
    <x v="0"/>
    <x v="1"/>
    <x v="1"/>
    <x v="2"/>
    <x v="2"/>
    <x v="2"/>
    <x v="2"/>
    <x v="2"/>
    <x v="2"/>
    <x v="2"/>
    <x v="0"/>
    <x v="0"/>
    <x v="2"/>
    <x v="22"/>
    <x v="22"/>
    <x v="0"/>
  </r>
  <r>
    <s v="7632-YUTXB"/>
    <x v="0"/>
    <x v="0"/>
    <x v="0"/>
    <x v="1"/>
    <x v="13"/>
    <x v="1"/>
    <x v="1"/>
    <x v="2"/>
    <x v="2"/>
    <x v="2"/>
    <x v="2"/>
    <x v="2"/>
    <x v="2"/>
    <x v="2"/>
    <x v="1"/>
    <x v="1"/>
    <x v="1"/>
    <x v="332"/>
    <x v="4152"/>
    <x v="0"/>
  </r>
  <r>
    <s v="2718-YSKCS"/>
    <x v="1"/>
    <x v="0"/>
    <x v="0"/>
    <x v="1"/>
    <x v="16"/>
    <x v="1"/>
    <x v="1"/>
    <x v="2"/>
    <x v="2"/>
    <x v="2"/>
    <x v="2"/>
    <x v="2"/>
    <x v="2"/>
    <x v="2"/>
    <x v="2"/>
    <x v="0"/>
    <x v="2"/>
    <x v="127"/>
    <x v="4153"/>
    <x v="0"/>
  </r>
  <r>
    <s v="9896-UYMIE"/>
    <x v="1"/>
    <x v="0"/>
    <x v="1"/>
    <x v="0"/>
    <x v="33"/>
    <x v="1"/>
    <x v="2"/>
    <x v="1"/>
    <x v="1"/>
    <x v="0"/>
    <x v="1"/>
    <x v="1"/>
    <x v="1"/>
    <x v="1"/>
    <x v="1"/>
    <x v="0"/>
    <x v="2"/>
    <x v="1336"/>
    <x v="4154"/>
    <x v="0"/>
  </r>
  <r>
    <s v="0853-NWIFK"/>
    <x v="0"/>
    <x v="0"/>
    <x v="1"/>
    <x v="0"/>
    <x v="3"/>
    <x v="1"/>
    <x v="1"/>
    <x v="1"/>
    <x v="1"/>
    <x v="0"/>
    <x v="0"/>
    <x v="0"/>
    <x v="1"/>
    <x v="1"/>
    <x v="1"/>
    <x v="0"/>
    <x v="0"/>
    <x v="442"/>
    <x v="4155"/>
    <x v="0"/>
  </r>
  <r>
    <s v="8212-CRQXP"/>
    <x v="0"/>
    <x v="0"/>
    <x v="0"/>
    <x v="0"/>
    <x v="5"/>
    <x v="1"/>
    <x v="1"/>
    <x v="1"/>
    <x v="0"/>
    <x v="1"/>
    <x v="0"/>
    <x v="0"/>
    <x v="1"/>
    <x v="0"/>
    <x v="0"/>
    <x v="0"/>
    <x v="3"/>
    <x v="191"/>
    <x v="1839"/>
    <x v="0"/>
  </r>
  <r>
    <s v="6980-CDGFC"/>
    <x v="0"/>
    <x v="0"/>
    <x v="0"/>
    <x v="0"/>
    <x v="56"/>
    <x v="1"/>
    <x v="1"/>
    <x v="2"/>
    <x v="2"/>
    <x v="2"/>
    <x v="2"/>
    <x v="2"/>
    <x v="2"/>
    <x v="2"/>
    <x v="1"/>
    <x v="0"/>
    <x v="2"/>
    <x v="115"/>
    <x v="4156"/>
    <x v="0"/>
  </r>
  <r>
    <s v="7691-XVTZH"/>
    <x v="0"/>
    <x v="0"/>
    <x v="0"/>
    <x v="0"/>
    <x v="47"/>
    <x v="1"/>
    <x v="2"/>
    <x v="1"/>
    <x v="0"/>
    <x v="1"/>
    <x v="1"/>
    <x v="0"/>
    <x v="1"/>
    <x v="0"/>
    <x v="2"/>
    <x v="0"/>
    <x v="2"/>
    <x v="930"/>
    <x v="4157"/>
    <x v="0"/>
  </r>
  <r>
    <s v="2520-SGTTA"/>
    <x v="0"/>
    <x v="0"/>
    <x v="0"/>
    <x v="1"/>
    <x v="71"/>
    <x v="1"/>
    <x v="1"/>
    <x v="2"/>
    <x v="2"/>
    <x v="2"/>
    <x v="2"/>
    <x v="2"/>
    <x v="2"/>
    <x v="2"/>
    <x v="2"/>
    <x v="1"/>
    <x v="1"/>
    <x v="187"/>
    <x v="484"/>
    <x v="0"/>
  </r>
  <r>
    <s v="7481-ATQQS"/>
    <x v="0"/>
    <x v="1"/>
    <x v="1"/>
    <x v="0"/>
    <x v="12"/>
    <x v="1"/>
    <x v="2"/>
    <x v="1"/>
    <x v="0"/>
    <x v="1"/>
    <x v="1"/>
    <x v="0"/>
    <x v="0"/>
    <x v="1"/>
    <x v="0"/>
    <x v="0"/>
    <x v="3"/>
    <x v="322"/>
    <x v="4158"/>
    <x v="1"/>
  </r>
  <r>
    <s v="2277-VWCNI"/>
    <x v="0"/>
    <x v="1"/>
    <x v="1"/>
    <x v="0"/>
    <x v="54"/>
    <x v="1"/>
    <x v="2"/>
    <x v="0"/>
    <x v="0"/>
    <x v="1"/>
    <x v="0"/>
    <x v="0"/>
    <x v="0"/>
    <x v="0"/>
    <x v="0"/>
    <x v="1"/>
    <x v="1"/>
    <x v="939"/>
    <x v="4159"/>
    <x v="0"/>
  </r>
  <r>
    <s v="1088-CNNKB"/>
    <x v="1"/>
    <x v="0"/>
    <x v="0"/>
    <x v="0"/>
    <x v="28"/>
    <x v="1"/>
    <x v="2"/>
    <x v="0"/>
    <x v="1"/>
    <x v="0"/>
    <x v="1"/>
    <x v="1"/>
    <x v="0"/>
    <x v="1"/>
    <x v="1"/>
    <x v="1"/>
    <x v="3"/>
    <x v="191"/>
    <x v="4160"/>
    <x v="0"/>
  </r>
  <r>
    <s v="8642-GVWRF"/>
    <x v="0"/>
    <x v="0"/>
    <x v="0"/>
    <x v="0"/>
    <x v="2"/>
    <x v="1"/>
    <x v="1"/>
    <x v="1"/>
    <x v="0"/>
    <x v="0"/>
    <x v="1"/>
    <x v="0"/>
    <x v="0"/>
    <x v="0"/>
    <x v="0"/>
    <x v="1"/>
    <x v="2"/>
    <x v="628"/>
    <x v="4161"/>
    <x v="1"/>
  </r>
  <r>
    <s v="1930-BZLHI"/>
    <x v="1"/>
    <x v="0"/>
    <x v="1"/>
    <x v="0"/>
    <x v="17"/>
    <x v="1"/>
    <x v="1"/>
    <x v="2"/>
    <x v="2"/>
    <x v="2"/>
    <x v="2"/>
    <x v="2"/>
    <x v="2"/>
    <x v="2"/>
    <x v="1"/>
    <x v="0"/>
    <x v="1"/>
    <x v="477"/>
    <x v="4162"/>
    <x v="0"/>
  </r>
  <r>
    <s v="3400-ESFUW"/>
    <x v="1"/>
    <x v="0"/>
    <x v="0"/>
    <x v="1"/>
    <x v="49"/>
    <x v="1"/>
    <x v="1"/>
    <x v="0"/>
    <x v="1"/>
    <x v="0"/>
    <x v="0"/>
    <x v="1"/>
    <x v="0"/>
    <x v="0"/>
    <x v="2"/>
    <x v="1"/>
    <x v="2"/>
    <x v="1328"/>
    <x v="4163"/>
    <x v="1"/>
  </r>
  <r>
    <s v="5868-YTYKS"/>
    <x v="1"/>
    <x v="0"/>
    <x v="1"/>
    <x v="1"/>
    <x v="0"/>
    <x v="1"/>
    <x v="1"/>
    <x v="2"/>
    <x v="2"/>
    <x v="2"/>
    <x v="2"/>
    <x v="2"/>
    <x v="2"/>
    <x v="2"/>
    <x v="0"/>
    <x v="0"/>
    <x v="1"/>
    <x v="202"/>
    <x v="292"/>
    <x v="0"/>
  </r>
  <r>
    <s v="3525-DVKFN"/>
    <x v="0"/>
    <x v="0"/>
    <x v="1"/>
    <x v="0"/>
    <x v="22"/>
    <x v="1"/>
    <x v="1"/>
    <x v="2"/>
    <x v="2"/>
    <x v="2"/>
    <x v="2"/>
    <x v="2"/>
    <x v="2"/>
    <x v="2"/>
    <x v="2"/>
    <x v="1"/>
    <x v="1"/>
    <x v="101"/>
    <x v="4164"/>
    <x v="0"/>
  </r>
  <r>
    <s v="1482-OXZSY"/>
    <x v="1"/>
    <x v="0"/>
    <x v="1"/>
    <x v="0"/>
    <x v="19"/>
    <x v="1"/>
    <x v="2"/>
    <x v="1"/>
    <x v="1"/>
    <x v="1"/>
    <x v="0"/>
    <x v="0"/>
    <x v="1"/>
    <x v="1"/>
    <x v="0"/>
    <x v="0"/>
    <x v="2"/>
    <x v="732"/>
    <x v="4165"/>
    <x v="0"/>
  </r>
  <r>
    <s v="0377-JBKKT"/>
    <x v="1"/>
    <x v="0"/>
    <x v="0"/>
    <x v="1"/>
    <x v="5"/>
    <x v="1"/>
    <x v="1"/>
    <x v="0"/>
    <x v="1"/>
    <x v="0"/>
    <x v="0"/>
    <x v="1"/>
    <x v="0"/>
    <x v="0"/>
    <x v="0"/>
    <x v="0"/>
    <x v="1"/>
    <x v="103"/>
    <x v="4166"/>
    <x v="0"/>
  </r>
  <r>
    <s v="5778-BVOFB"/>
    <x v="0"/>
    <x v="0"/>
    <x v="1"/>
    <x v="0"/>
    <x v="34"/>
    <x v="1"/>
    <x v="1"/>
    <x v="0"/>
    <x v="0"/>
    <x v="1"/>
    <x v="0"/>
    <x v="1"/>
    <x v="1"/>
    <x v="0"/>
    <x v="0"/>
    <x v="0"/>
    <x v="2"/>
    <x v="707"/>
    <x v="4167"/>
    <x v="0"/>
  </r>
  <r>
    <s v="3373-YZZYM"/>
    <x v="1"/>
    <x v="0"/>
    <x v="0"/>
    <x v="1"/>
    <x v="0"/>
    <x v="1"/>
    <x v="1"/>
    <x v="2"/>
    <x v="2"/>
    <x v="2"/>
    <x v="2"/>
    <x v="2"/>
    <x v="2"/>
    <x v="2"/>
    <x v="0"/>
    <x v="1"/>
    <x v="1"/>
    <x v="279"/>
    <x v="1771"/>
    <x v="0"/>
  </r>
  <r>
    <s v="2057-ZBLPD"/>
    <x v="0"/>
    <x v="0"/>
    <x v="0"/>
    <x v="0"/>
    <x v="17"/>
    <x v="1"/>
    <x v="2"/>
    <x v="1"/>
    <x v="0"/>
    <x v="1"/>
    <x v="0"/>
    <x v="0"/>
    <x v="0"/>
    <x v="1"/>
    <x v="0"/>
    <x v="0"/>
    <x v="0"/>
    <x v="980"/>
    <x v="4168"/>
    <x v="1"/>
  </r>
  <r>
    <s v="0228-MAUWC"/>
    <x v="1"/>
    <x v="0"/>
    <x v="1"/>
    <x v="0"/>
    <x v="67"/>
    <x v="1"/>
    <x v="2"/>
    <x v="0"/>
    <x v="0"/>
    <x v="1"/>
    <x v="1"/>
    <x v="1"/>
    <x v="0"/>
    <x v="0"/>
    <x v="0"/>
    <x v="1"/>
    <x v="0"/>
    <x v="217"/>
    <x v="4169"/>
    <x v="0"/>
  </r>
  <r>
    <s v="5502-RLUYV"/>
    <x v="0"/>
    <x v="0"/>
    <x v="0"/>
    <x v="1"/>
    <x v="14"/>
    <x v="1"/>
    <x v="2"/>
    <x v="1"/>
    <x v="0"/>
    <x v="0"/>
    <x v="1"/>
    <x v="0"/>
    <x v="1"/>
    <x v="1"/>
    <x v="0"/>
    <x v="0"/>
    <x v="0"/>
    <x v="1291"/>
    <x v="4170"/>
    <x v="1"/>
  </r>
  <r>
    <s v="0023-HGHWL"/>
    <x v="1"/>
    <x v="1"/>
    <x v="1"/>
    <x v="0"/>
    <x v="0"/>
    <x v="0"/>
    <x v="0"/>
    <x v="0"/>
    <x v="0"/>
    <x v="1"/>
    <x v="0"/>
    <x v="0"/>
    <x v="0"/>
    <x v="0"/>
    <x v="0"/>
    <x v="0"/>
    <x v="0"/>
    <x v="675"/>
    <x v="2980"/>
    <x v="1"/>
  </r>
  <r>
    <s v="7663-YJHSN"/>
    <x v="0"/>
    <x v="0"/>
    <x v="0"/>
    <x v="0"/>
    <x v="21"/>
    <x v="1"/>
    <x v="2"/>
    <x v="1"/>
    <x v="1"/>
    <x v="0"/>
    <x v="1"/>
    <x v="1"/>
    <x v="1"/>
    <x v="0"/>
    <x v="2"/>
    <x v="0"/>
    <x v="2"/>
    <x v="1291"/>
    <x v="4171"/>
    <x v="0"/>
  </r>
  <r>
    <s v="4915-BFSXL"/>
    <x v="1"/>
    <x v="0"/>
    <x v="0"/>
    <x v="1"/>
    <x v="27"/>
    <x v="1"/>
    <x v="2"/>
    <x v="0"/>
    <x v="1"/>
    <x v="1"/>
    <x v="1"/>
    <x v="0"/>
    <x v="1"/>
    <x v="0"/>
    <x v="2"/>
    <x v="1"/>
    <x v="3"/>
    <x v="659"/>
    <x v="3694"/>
    <x v="0"/>
  </r>
  <r>
    <s v="3086-RUCRN"/>
    <x v="0"/>
    <x v="0"/>
    <x v="1"/>
    <x v="0"/>
    <x v="33"/>
    <x v="1"/>
    <x v="2"/>
    <x v="1"/>
    <x v="1"/>
    <x v="0"/>
    <x v="1"/>
    <x v="1"/>
    <x v="0"/>
    <x v="1"/>
    <x v="0"/>
    <x v="0"/>
    <x v="2"/>
    <x v="575"/>
    <x v="4172"/>
    <x v="0"/>
  </r>
  <r>
    <s v="5215-LNLDJ"/>
    <x v="0"/>
    <x v="0"/>
    <x v="0"/>
    <x v="1"/>
    <x v="40"/>
    <x v="0"/>
    <x v="0"/>
    <x v="0"/>
    <x v="0"/>
    <x v="1"/>
    <x v="0"/>
    <x v="0"/>
    <x v="0"/>
    <x v="0"/>
    <x v="0"/>
    <x v="0"/>
    <x v="0"/>
    <x v="156"/>
    <x v="4173"/>
    <x v="0"/>
  </r>
  <r>
    <s v="7576-JMYWV"/>
    <x v="0"/>
    <x v="1"/>
    <x v="0"/>
    <x v="1"/>
    <x v="25"/>
    <x v="1"/>
    <x v="2"/>
    <x v="1"/>
    <x v="1"/>
    <x v="0"/>
    <x v="0"/>
    <x v="1"/>
    <x v="1"/>
    <x v="1"/>
    <x v="0"/>
    <x v="0"/>
    <x v="0"/>
    <x v="1364"/>
    <x v="4174"/>
    <x v="0"/>
  </r>
  <r>
    <s v="9039-RBEEE"/>
    <x v="1"/>
    <x v="0"/>
    <x v="1"/>
    <x v="0"/>
    <x v="72"/>
    <x v="0"/>
    <x v="0"/>
    <x v="0"/>
    <x v="1"/>
    <x v="0"/>
    <x v="0"/>
    <x v="1"/>
    <x v="1"/>
    <x v="0"/>
    <x v="0"/>
    <x v="0"/>
    <x v="3"/>
    <x v="877"/>
    <x v="4175"/>
    <x v="1"/>
  </r>
  <r>
    <s v="0257-KXZGU"/>
    <x v="0"/>
    <x v="0"/>
    <x v="0"/>
    <x v="1"/>
    <x v="48"/>
    <x v="1"/>
    <x v="2"/>
    <x v="0"/>
    <x v="0"/>
    <x v="0"/>
    <x v="1"/>
    <x v="0"/>
    <x v="0"/>
    <x v="0"/>
    <x v="0"/>
    <x v="1"/>
    <x v="2"/>
    <x v="1377"/>
    <x v="4176"/>
    <x v="0"/>
  </r>
  <r>
    <s v="1307-ATKGB"/>
    <x v="1"/>
    <x v="0"/>
    <x v="1"/>
    <x v="0"/>
    <x v="65"/>
    <x v="1"/>
    <x v="1"/>
    <x v="1"/>
    <x v="0"/>
    <x v="0"/>
    <x v="1"/>
    <x v="0"/>
    <x v="0"/>
    <x v="1"/>
    <x v="0"/>
    <x v="0"/>
    <x v="0"/>
    <x v="419"/>
    <x v="4177"/>
    <x v="0"/>
  </r>
  <r>
    <s v="8417-FMLZI"/>
    <x v="1"/>
    <x v="0"/>
    <x v="0"/>
    <x v="1"/>
    <x v="53"/>
    <x v="1"/>
    <x v="1"/>
    <x v="1"/>
    <x v="0"/>
    <x v="0"/>
    <x v="0"/>
    <x v="0"/>
    <x v="0"/>
    <x v="1"/>
    <x v="0"/>
    <x v="0"/>
    <x v="3"/>
    <x v="385"/>
    <x v="4178"/>
    <x v="1"/>
  </r>
  <r>
    <s v="3714-XPXBW"/>
    <x v="0"/>
    <x v="0"/>
    <x v="1"/>
    <x v="0"/>
    <x v="50"/>
    <x v="1"/>
    <x v="2"/>
    <x v="0"/>
    <x v="1"/>
    <x v="0"/>
    <x v="1"/>
    <x v="1"/>
    <x v="1"/>
    <x v="0"/>
    <x v="0"/>
    <x v="0"/>
    <x v="3"/>
    <x v="63"/>
    <x v="4179"/>
    <x v="0"/>
  </r>
  <r>
    <s v="1850-AKQEP"/>
    <x v="1"/>
    <x v="0"/>
    <x v="1"/>
    <x v="1"/>
    <x v="4"/>
    <x v="1"/>
    <x v="1"/>
    <x v="2"/>
    <x v="2"/>
    <x v="2"/>
    <x v="2"/>
    <x v="2"/>
    <x v="2"/>
    <x v="2"/>
    <x v="0"/>
    <x v="1"/>
    <x v="1"/>
    <x v="477"/>
    <x v="805"/>
    <x v="0"/>
  </r>
  <r>
    <s v="2824-DXNKN"/>
    <x v="0"/>
    <x v="0"/>
    <x v="0"/>
    <x v="1"/>
    <x v="21"/>
    <x v="1"/>
    <x v="2"/>
    <x v="0"/>
    <x v="1"/>
    <x v="1"/>
    <x v="1"/>
    <x v="0"/>
    <x v="1"/>
    <x v="0"/>
    <x v="2"/>
    <x v="0"/>
    <x v="2"/>
    <x v="1051"/>
    <x v="4180"/>
    <x v="0"/>
  </r>
  <r>
    <s v="5227-JSCFE"/>
    <x v="1"/>
    <x v="1"/>
    <x v="0"/>
    <x v="0"/>
    <x v="16"/>
    <x v="0"/>
    <x v="0"/>
    <x v="0"/>
    <x v="1"/>
    <x v="0"/>
    <x v="1"/>
    <x v="1"/>
    <x v="0"/>
    <x v="0"/>
    <x v="2"/>
    <x v="1"/>
    <x v="3"/>
    <x v="1001"/>
    <x v="4181"/>
    <x v="0"/>
  </r>
  <r>
    <s v="0848-ZGQIJ"/>
    <x v="0"/>
    <x v="0"/>
    <x v="0"/>
    <x v="0"/>
    <x v="10"/>
    <x v="1"/>
    <x v="1"/>
    <x v="1"/>
    <x v="0"/>
    <x v="0"/>
    <x v="0"/>
    <x v="0"/>
    <x v="1"/>
    <x v="1"/>
    <x v="0"/>
    <x v="0"/>
    <x v="2"/>
    <x v="597"/>
    <x v="4182"/>
    <x v="0"/>
  </r>
  <r>
    <s v="3621-CHYVB"/>
    <x v="0"/>
    <x v="0"/>
    <x v="0"/>
    <x v="0"/>
    <x v="58"/>
    <x v="0"/>
    <x v="0"/>
    <x v="0"/>
    <x v="1"/>
    <x v="1"/>
    <x v="1"/>
    <x v="1"/>
    <x v="0"/>
    <x v="1"/>
    <x v="0"/>
    <x v="0"/>
    <x v="2"/>
    <x v="503"/>
    <x v="4183"/>
    <x v="0"/>
  </r>
  <r>
    <s v="8042-RNLKO"/>
    <x v="1"/>
    <x v="0"/>
    <x v="1"/>
    <x v="0"/>
    <x v="33"/>
    <x v="1"/>
    <x v="2"/>
    <x v="2"/>
    <x v="2"/>
    <x v="2"/>
    <x v="2"/>
    <x v="2"/>
    <x v="2"/>
    <x v="2"/>
    <x v="1"/>
    <x v="1"/>
    <x v="2"/>
    <x v="640"/>
    <x v="4184"/>
    <x v="0"/>
  </r>
  <r>
    <s v="1792-UXAFY"/>
    <x v="0"/>
    <x v="1"/>
    <x v="1"/>
    <x v="0"/>
    <x v="22"/>
    <x v="1"/>
    <x v="1"/>
    <x v="1"/>
    <x v="0"/>
    <x v="0"/>
    <x v="1"/>
    <x v="0"/>
    <x v="1"/>
    <x v="0"/>
    <x v="0"/>
    <x v="0"/>
    <x v="0"/>
    <x v="294"/>
    <x v="4185"/>
    <x v="1"/>
  </r>
  <r>
    <s v="5372-FBKBN"/>
    <x v="0"/>
    <x v="0"/>
    <x v="1"/>
    <x v="1"/>
    <x v="17"/>
    <x v="1"/>
    <x v="1"/>
    <x v="2"/>
    <x v="2"/>
    <x v="2"/>
    <x v="2"/>
    <x v="2"/>
    <x v="2"/>
    <x v="2"/>
    <x v="0"/>
    <x v="1"/>
    <x v="1"/>
    <x v="42"/>
    <x v="4186"/>
    <x v="0"/>
  </r>
  <r>
    <s v="0420-TXVSG"/>
    <x v="1"/>
    <x v="0"/>
    <x v="0"/>
    <x v="0"/>
    <x v="33"/>
    <x v="1"/>
    <x v="2"/>
    <x v="0"/>
    <x v="1"/>
    <x v="0"/>
    <x v="1"/>
    <x v="0"/>
    <x v="0"/>
    <x v="0"/>
    <x v="2"/>
    <x v="0"/>
    <x v="3"/>
    <x v="1134"/>
    <x v="4187"/>
    <x v="0"/>
  </r>
  <r>
    <s v="6217-TOWGS"/>
    <x v="0"/>
    <x v="0"/>
    <x v="0"/>
    <x v="0"/>
    <x v="22"/>
    <x v="1"/>
    <x v="2"/>
    <x v="0"/>
    <x v="0"/>
    <x v="0"/>
    <x v="0"/>
    <x v="0"/>
    <x v="1"/>
    <x v="1"/>
    <x v="0"/>
    <x v="0"/>
    <x v="2"/>
    <x v="626"/>
    <x v="4188"/>
    <x v="0"/>
  </r>
  <r>
    <s v="0515-YPMCW"/>
    <x v="1"/>
    <x v="0"/>
    <x v="1"/>
    <x v="1"/>
    <x v="0"/>
    <x v="1"/>
    <x v="1"/>
    <x v="1"/>
    <x v="0"/>
    <x v="1"/>
    <x v="0"/>
    <x v="0"/>
    <x v="0"/>
    <x v="0"/>
    <x v="0"/>
    <x v="0"/>
    <x v="1"/>
    <x v="128"/>
    <x v="138"/>
    <x v="1"/>
  </r>
  <r>
    <s v="0378-XSZPU"/>
    <x v="1"/>
    <x v="0"/>
    <x v="0"/>
    <x v="0"/>
    <x v="11"/>
    <x v="1"/>
    <x v="1"/>
    <x v="0"/>
    <x v="1"/>
    <x v="0"/>
    <x v="1"/>
    <x v="0"/>
    <x v="0"/>
    <x v="0"/>
    <x v="1"/>
    <x v="1"/>
    <x v="3"/>
    <x v="255"/>
    <x v="4189"/>
    <x v="1"/>
  </r>
  <r>
    <s v="1045-LTCYT"/>
    <x v="0"/>
    <x v="0"/>
    <x v="0"/>
    <x v="1"/>
    <x v="4"/>
    <x v="1"/>
    <x v="1"/>
    <x v="2"/>
    <x v="2"/>
    <x v="2"/>
    <x v="2"/>
    <x v="2"/>
    <x v="2"/>
    <x v="2"/>
    <x v="0"/>
    <x v="1"/>
    <x v="3"/>
    <x v="90"/>
    <x v="4190"/>
    <x v="0"/>
  </r>
  <r>
    <s v="1544-JJMYL"/>
    <x v="1"/>
    <x v="0"/>
    <x v="1"/>
    <x v="0"/>
    <x v="23"/>
    <x v="1"/>
    <x v="1"/>
    <x v="0"/>
    <x v="1"/>
    <x v="1"/>
    <x v="1"/>
    <x v="1"/>
    <x v="1"/>
    <x v="0"/>
    <x v="1"/>
    <x v="1"/>
    <x v="3"/>
    <x v="263"/>
    <x v="4191"/>
    <x v="0"/>
  </r>
  <r>
    <s v="4636-JGAAI"/>
    <x v="1"/>
    <x v="0"/>
    <x v="0"/>
    <x v="0"/>
    <x v="1"/>
    <x v="1"/>
    <x v="2"/>
    <x v="1"/>
    <x v="0"/>
    <x v="0"/>
    <x v="0"/>
    <x v="0"/>
    <x v="0"/>
    <x v="1"/>
    <x v="0"/>
    <x v="1"/>
    <x v="1"/>
    <x v="486"/>
    <x v="4192"/>
    <x v="0"/>
  </r>
  <r>
    <s v="6874-SGLHU"/>
    <x v="1"/>
    <x v="0"/>
    <x v="1"/>
    <x v="0"/>
    <x v="19"/>
    <x v="1"/>
    <x v="1"/>
    <x v="1"/>
    <x v="0"/>
    <x v="0"/>
    <x v="0"/>
    <x v="0"/>
    <x v="1"/>
    <x v="1"/>
    <x v="1"/>
    <x v="0"/>
    <x v="2"/>
    <x v="292"/>
    <x v="4193"/>
    <x v="0"/>
  </r>
  <r>
    <s v="5951-AOFIH"/>
    <x v="1"/>
    <x v="0"/>
    <x v="1"/>
    <x v="0"/>
    <x v="55"/>
    <x v="1"/>
    <x v="1"/>
    <x v="0"/>
    <x v="0"/>
    <x v="0"/>
    <x v="1"/>
    <x v="0"/>
    <x v="1"/>
    <x v="0"/>
    <x v="0"/>
    <x v="0"/>
    <x v="3"/>
    <x v="962"/>
    <x v="4194"/>
    <x v="0"/>
  </r>
  <r>
    <s v="4729-XKASR"/>
    <x v="1"/>
    <x v="0"/>
    <x v="1"/>
    <x v="1"/>
    <x v="0"/>
    <x v="0"/>
    <x v="0"/>
    <x v="0"/>
    <x v="0"/>
    <x v="1"/>
    <x v="0"/>
    <x v="0"/>
    <x v="0"/>
    <x v="0"/>
    <x v="0"/>
    <x v="1"/>
    <x v="0"/>
    <x v="193"/>
    <x v="4195"/>
    <x v="1"/>
  </r>
  <r>
    <s v="3059-NGMXB"/>
    <x v="1"/>
    <x v="0"/>
    <x v="0"/>
    <x v="1"/>
    <x v="60"/>
    <x v="1"/>
    <x v="2"/>
    <x v="0"/>
    <x v="1"/>
    <x v="0"/>
    <x v="0"/>
    <x v="0"/>
    <x v="0"/>
    <x v="1"/>
    <x v="0"/>
    <x v="1"/>
    <x v="1"/>
    <x v="41"/>
    <x v="4196"/>
    <x v="0"/>
  </r>
  <r>
    <s v="8652-YHIYU"/>
    <x v="0"/>
    <x v="0"/>
    <x v="1"/>
    <x v="1"/>
    <x v="10"/>
    <x v="1"/>
    <x v="2"/>
    <x v="1"/>
    <x v="0"/>
    <x v="1"/>
    <x v="0"/>
    <x v="1"/>
    <x v="0"/>
    <x v="0"/>
    <x v="1"/>
    <x v="0"/>
    <x v="3"/>
    <x v="849"/>
    <x v="4197"/>
    <x v="0"/>
  </r>
  <r>
    <s v="5278-PNYOX"/>
    <x v="0"/>
    <x v="0"/>
    <x v="1"/>
    <x v="0"/>
    <x v="12"/>
    <x v="1"/>
    <x v="1"/>
    <x v="1"/>
    <x v="0"/>
    <x v="1"/>
    <x v="1"/>
    <x v="1"/>
    <x v="1"/>
    <x v="1"/>
    <x v="2"/>
    <x v="1"/>
    <x v="3"/>
    <x v="1138"/>
    <x v="4198"/>
    <x v="0"/>
  </r>
  <r>
    <s v="5449-FIBXJ"/>
    <x v="1"/>
    <x v="0"/>
    <x v="0"/>
    <x v="1"/>
    <x v="67"/>
    <x v="1"/>
    <x v="2"/>
    <x v="1"/>
    <x v="0"/>
    <x v="1"/>
    <x v="1"/>
    <x v="1"/>
    <x v="1"/>
    <x v="1"/>
    <x v="0"/>
    <x v="1"/>
    <x v="0"/>
    <x v="1205"/>
    <x v="4199"/>
    <x v="1"/>
  </r>
  <r>
    <s v="3486-HOOGQ"/>
    <x v="0"/>
    <x v="0"/>
    <x v="0"/>
    <x v="1"/>
    <x v="27"/>
    <x v="1"/>
    <x v="2"/>
    <x v="0"/>
    <x v="1"/>
    <x v="0"/>
    <x v="1"/>
    <x v="1"/>
    <x v="1"/>
    <x v="0"/>
    <x v="2"/>
    <x v="1"/>
    <x v="2"/>
    <x v="628"/>
    <x v="4200"/>
    <x v="0"/>
  </r>
  <r>
    <s v="5061-PBXFW"/>
    <x v="0"/>
    <x v="0"/>
    <x v="0"/>
    <x v="1"/>
    <x v="48"/>
    <x v="1"/>
    <x v="1"/>
    <x v="0"/>
    <x v="1"/>
    <x v="0"/>
    <x v="0"/>
    <x v="1"/>
    <x v="0"/>
    <x v="0"/>
    <x v="0"/>
    <x v="1"/>
    <x v="2"/>
    <x v="1095"/>
    <x v="4201"/>
    <x v="0"/>
  </r>
  <r>
    <s v="8630-FJLIB"/>
    <x v="0"/>
    <x v="0"/>
    <x v="1"/>
    <x v="0"/>
    <x v="32"/>
    <x v="1"/>
    <x v="1"/>
    <x v="1"/>
    <x v="0"/>
    <x v="1"/>
    <x v="0"/>
    <x v="0"/>
    <x v="0"/>
    <x v="0"/>
    <x v="0"/>
    <x v="0"/>
    <x v="0"/>
    <x v="1266"/>
    <x v="4202"/>
    <x v="0"/>
  </r>
  <r>
    <s v="3891-NLXJB"/>
    <x v="1"/>
    <x v="0"/>
    <x v="1"/>
    <x v="0"/>
    <x v="50"/>
    <x v="0"/>
    <x v="0"/>
    <x v="0"/>
    <x v="1"/>
    <x v="0"/>
    <x v="0"/>
    <x v="1"/>
    <x v="0"/>
    <x v="0"/>
    <x v="2"/>
    <x v="0"/>
    <x v="1"/>
    <x v="1109"/>
    <x v="4203"/>
    <x v="0"/>
  </r>
  <r>
    <s v="4749-OJKQU"/>
    <x v="0"/>
    <x v="0"/>
    <x v="1"/>
    <x v="0"/>
    <x v="54"/>
    <x v="1"/>
    <x v="2"/>
    <x v="1"/>
    <x v="0"/>
    <x v="1"/>
    <x v="0"/>
    <x v="0"/>
    <x v="0"/>
    <x v="0"/>
    <x v="0"/>
    <x v="0"/>
    <x v="0"/>
    <x v="564"/>
    <x v="4204"/>
    <x v="0"/>
  </r>
  <r>
    <s v="0577-WHMEV"/>
    <x v="0"/>
    <x v="0"/>
    <x v="0"/>
    <x v="0"/>
    <x v="10"/>
    <x v="1"/>
    <x v="2"/>
    <x v="1"/>
    <x v="1"/>
    <x v="0"/>
    <x v="1"/>
    <x v="0"/>
    <x v="0"/>
    <x v="0"/>
    <x v="0"/>
    <x v="1"/>
    <x v="0"/>
    <x v="996"/>
    <x v="4205"/>
    <x v="0"/>
  </r>
  <r>
    <s v="5453-AXEPF"/>
    <x v="1"/>
    <x v="0"/>
    <x v="0"/>
    <x v="0"/>
    <x v="22"/>
    <x v="1"/>
    <x v="2"/>
    <x v="1"/>
    <x v="0"/>
    <x v="0"/>
    <x v="0"/>
    <x v="0"/>
    <x v="0"/>
    <x v="0"/>
    <x v="0"/>
    <x v="0"/>
    <x v="2"/>
    <x v="403"/>
    <x v="4206"/>
    <x v="0"/>
  </r>
  <r>
    <s v="3639-XJHKQ"/>
    <x v="0"/>
    <x v="0"/>
    <x v="1"/>
    <x v="1"/>
    <x v="67"/>
    <x v="1"/>
    <x v="1"/>
    <x v="0"/>
    <x v="1"/>
    <x v="0"/>
    <x v="1"/>
    <x v="0"/>
    <x v="0"/>
    <x v="0"/>
    <x v="0"/>
    <x v="0"/>
    <x v="0"/>
    <x v="1143"/>
    <x v="4207"/>
    <x v="0"/>
  </r>
  <r>
    <s v="3716-LRGXK"/>
    <x v="1"/>
    <x v="0"/>
    <x v="0"/>
    <x v="0"/>
    <x v="31"/>
    <x v="1"/>
    <x v="2"/>
    <x v="1"/>
    <x v="0"/>
    <x v="1"/>
    <x v="1"/>
    <x v="0"/>
    <x v="1"/>
    <x v="1"/>
    <x v="2"/>
    <x v="1"/>
    <x v="3"/>
    <x v="259"/>
    <x v="4208"/>
    <x v="0"/>
  </r>
  <r>
    <s v="2263-SFSQZ"/>
    <x v="1"/>
    <x v="0"/>
    <x v="0"/>
    <x v="1"/>
    <x v="69"/>
    <x v="1"/>
    <x v="2"/>
    <x v="2"/>
    <x v="2"/>
    <x v="2"/>
    <x v="2"/>
    <x v="2"/>
    <x v="2"/>
    <x v="2"/>
    <x v="2"/>
    <x v="0"/>
    <x v="1"/>
    <x v="55"/>
    <x v="4209"/>
    <x v="0"/>
  </r>
  <r>
    <s v="9950-MTGYX"/>
    <x v="1"/>
    <x v="0"/>
    <x v="0"/>
    <x v="1"/>
    <x v="7"/>
    <x v="1"/>
    <x v="1"/>
    <x v="2"/>
    <x v="2"/>
    <x v="2"/>
    <x v="2"/>
    <x v="2"/>
    <x v="2"/>
    <x v="2"/>
    <x v="2"/>
    <x v="0"/>
    <x v="3"/>
    <x v="956"/>
    <x v="4210"/>
    <x v="0"/>
  </r>
  <r>
    <s v="3397-AVTKU"/>
    <x v="1"/>
    <x v="0"/>
    <x v="1"/>
    <x v="0"/>
    <x v="29"/>
    <x v="1"/>
    <x v="1"/>
    <x v="0"/>
    <x v="0"/>
    <x v="0"/>
    <x v="0"/>
    <x v="0"/>
    <x v="0"/>
    <x v="1"/>
    <x v="2"/>
    <x v="0"/>
    <x v="0"/>
    <x v="270"/>
    <x v="4211"/>
    <x v="0"/>
  </r>
  <r>
    <s v="4825-FUREZ"/>
    <x v="1"/>
    <x v="0"/>
    <x v="0"/>
    <x v="0"/>
    <x v="41"/>
    <x v="1"/>
    <x v="1"/>
    <x v="2"/>
    <x v="2"/>
    <x v="2"/>
    <x v="2"/>
    <x v="2"/>
    <x v="2"/>
    <x v="2"/>
    <x v="2"/>
    <x v="1"/>
    <x v="0"/>
    <x v="202"/>
    <x v="3005"/>
    <x v="0"/>
  </r>
  <r>
    <s v="9837-BMCLM"/>
    <x v="1"/>
    <x v="0"/>
    <x v="1"/>
    <x v="0"/>
    <x v="35"/>
    <x v="1"/>
    <x v="1"/>
    <x v="1"/>
    <x v="0"/>
    <x v="1"/>
    <x v="0"/>
    <x v="0"/>
    <x v="1"/>
    <x v="0"/>
    <x v="0"/>
    <x v="0"/>
    <x v="0"/>
    <x v="982"/>
    <x v="4212"/>
    <x v="1"/>
  </r>
  <r>
    <s v="2672-OJQZP"/>
    <x v="0"/>
    <x v="0"/>
    <x v="1"/>
    <x v="0"/>
    <x v="0"/>
    <x v="1"/>
    <x v="1"/>
    <x v="0"/>
    <x v="0"/>
    <x v="1"/>
    <x v="0"/>
    <x v="0"/>
    <x v="0"/>
    <x v="0"/>
    <x v="0"/>
    <x v="1"/>
    <x v="1"/>
    <x v="778"/>
    <x v="1582"/>
    <x v="0"/>
  </r>
  <r>
    <s v="0137-UDEUO"/>
    <x v="0"/>
    <x v="0"/>
    <x v="1"/>
    <x v="0"/>
    <x v="35"/>
    <x v="1"/>
    <x v="1"/>
    <x v="2"/>
    <x v="2"/>
    <x v="2"/>
    <x v="2"/>
    <x v="2"/>
    <x v="2"/>
    <x v="2"/>
    <x v="0"/>
    <x v="1"/>
    <x v="1"/>
    <x v="216"/>
    <x v="2331"/>
    <x v="1"/>
  </r>
  <r>
    <s v="3134-DSHVC"/>
    <x v="0"/>
    <x v="0"/>
    <x v="1"/>
    <x v="0"/>
    <x v="28"/>
    <x v="1"/>
    <x v="2"/>
    <x v="1"/>
    <x v="1"/>
    <x v="0"/>
    <x v="1"/>
    <x v="0"/>
    <x v="1"/>
    <x v="0"/>
    <x v="2"/>
    <x v="1"/>
    <x v="3"/>
    <x v="1378"/>
    <x v="4213"/>
    <x v="0"/>
  </r>
  <r>
    <s v="6161-UUUTA"/>
    <x v="1"/>
    <x v="1"/>
    <x v="1"/>
    <x v="0"/>
    <x v="35"/>
    <x v="1"/>
    <x v="1"/>
    <x v="1"/>
    <x v="0"/>
    <x v="1"/>
    <x v="0"/>
    <x v="0"/>
    <x v="1"/>
    <x v="0"/>
    <x v="0"/>
    <x v="0"/>
    <x v="0"/>
    <x v="182"/>
    <x v="2683"/>
    <x v="1"/>
  </r>
  <r>
    <s v="7821-DPRQE"/>
    <x v="1"/>
    <x v="0"/>
    <x v="0"/>
    <x v="0"/>
    <x v="47"/>
    <x v="1"/>
    <x v="2"/>
    <x v="1"/>
    <x v="1"/>
    <x v="0"/>
    <x v="0"/>
    <x v="1"/>
    <x v="1"/>
    <x v="1"/>
    <x v="0"/>
    <x v="0"/>
    <x v="0"/>
    <x v="1331"/>
    <x v="4214"/>
    <x v="0"/>
  </r>
  <r>
    <s v="6543-XRMYR"/>
    <x v="0"/>
    <x v="1"/>
    <x v="1"/>
    <x v="0"/>
    <x v="19"/>
    <x v="1"/>
    <x v="2"/>
    <x v="1"/>
    <x v="0"/>
    <x v="0"/>
    <x v="0"/>
    <x v="0"/>
    <x v="1"/>
    <x v="1"/>
    <x v="0"/>
    <x v="0"/>
    <x v="0"/>
    <x v="395"/>
    <x v="4215"/>
    <x v="1"/>
  </r>
  <r>
    <s v="2001-EWBQU"/>
    <x v="0"/>
    <x v="0"/>
    <x v="1"/>
    <x v="0"/>
    <x v="31"/>
    <x v="1"/>
    <x v="2"/>
    <x v="1"/>
    <x v="0"/>
    <x v="0"/>
    <x v="1"/>
    <x v="0"/>
    <x v="1"/>
    <x v="1"/>
    <x v="2"/>
    <x v="1"/>
    <x v="0"/>
    <x v="842"/>
    <x v="4216"/>
    <x v="0"/>
  </r>
  <r>
    <s v="4925-LMHOK"/>
    <x v="1"/>
    <x v="0"/>
    <x v="1"/>
    <x v="0"/>
    <x v="30"/>
    <x v="1"/>
    <x v="2"/>
    <x v="0"/>
    <x v="0"/>
    <x v="0"/>
    <x v="0"/>
    <x v="1"/>
    <x v="0"/>
    <x v="0"/>
    <x v="0"/>
    <x v="0"/>
    <x v="3"/>
    <x v="122"/>
    <x v="4217"/>
    <x v="1"/>
  </r>
  <r>
    <s v="1608-GMEWB"/>
    <x v="1"/>
    <x v="1"/>
    <x v="1"/>
    <x v="0"/>
    <x v="3"/>
    <x v="1"/>
    <x v="2"/>
    <x v="1"/>
    <x v="0"/>
    <x v="1"/>
    <x v="0"/>
    <x v="0"/>
    <x v="1"/>
    <x v="1"/>
    <x v="0"/>
    <x v="0"/>
    <x v="2"/>
    <x v="1063"/>
    <x v="4218"/>
    <x v="0"/>
  </r>
  <r>
    <s v="6695-AMZUF"/>
    <x v="0"/>
    <x v="0"/>
    <x v="0"/>
    <x v="0"/>
    <x v="27"/>
    <x v="1"/>
    <x v="1"/>
    <x v="0"/>
    <x v="1"/>
    <x v="0"/>
    <x v="1"/>
    <x v="1"/>
    <x v="1"/>
    <x v="1"/>
    <x v="2"/>
    <x v="1"/>
    <x v="3"/>
    <x v="631"/>
    <x v="4219"/>
    <x v="0"/>
  </r>
  <r>
    <s v="1455-UGQVH"/>
    <x v="1"/>
    <x v="0"/>
    <x v="0"/>
    <x v="0"/>
    <x v="6"/>
    <x v="1"/>
    <x v="2"/>
    <x v="1"/>
    <x v="0"/>
    <x v="1"/>
    <x v="1"/>
    <x v="0"/>
    <x v="1"/>
    <x v="1"/>
    <x v="0"/>
    <x v="0"/>
    <x v="0"/>
    <x v="92"/>
    <x v="4220"/>
    <x v="1"/>
  </r>
  <r>
    <s v="8410-BGQXN"/>
    <x v="1"/>
    <x v="0"/>
    <x v="1"/>
    <x v="0"/>
    <x v="54"/>
    <x v="1"/>
    <x v="1"/>
    <x v="2"/>
    <x v="2"/>
    <x v="2"/>
    <x v="2"/>
    <x v="2"/>
    <x v="2"/>
    <x v="2"/>
    <x v="0"/>
    <x v="1"/>
    <x v="1"/>
    <x v="101"/>
    <x v="4221"/>
    <x v="0"/>
  </r>
  <r>
    <s v="8280-MQRQN"/>
    <x v="0"/>
    <x v="0"/>
    <x v="1"/>
    <x v="0"/>
    <x v="0"/>
    <x v="1"/>
    <x v="1"/>
    <x v="0"/>
    <x v="0"/>
    <x v="1"/>
    <x v="1"/>
    <x v="0"/>
    <x v="0"/>
    <x v="0"/>
    <x v="0"/>
    <x v="0"/>
    <x v="1"/>
    <x v="742"/>
    <x v="1396"/>
    <x v="1"/>
  </r>
  <r>
    <s v="1619-YWUBB"/>
    <x v="0"/>
    <x v="0"/>
    <x v="0"/>
    <x v="0"/>
    <x v="47"/>
    <x v="1"/>
    <x v="2"/>
    <x v="2"/>
    <x v="2"/>
    <x v="2"/>
    <x v="2"/>
    <x v="2"/>
    <x v="2"/>
    <x v="2"/>
    <x v="2"/>
    <x v="0"/>
    <x v="3"/>
    <x v="55"/>
    <x v="4222"/>
    <x v="0"/>
  </r>
  <r>
    <s v="7611-YKYTC"/>
    <x v="1"/>
    <x v="0"/>
    <x v="0"/>
    <x v="1"/>
    <x v="5"/>
    <x v="1"/>
    <x v="1"/>
    <x v="1"/>
    <x v="1"/>
    <x v="1"/>
    <x v="0"/>
    <x v="0"/>
    <x v="0"/>
    <x v="0"/>
    <x v="0"/>
    <x v="1"/>
    <x v="2"/>
    <x v="126"/>
    <x v="4223"/>
    <x v="0"/>
  </r>
  <r>
    <s v="2037-SGXHH"/>
    <x v="1"/>
    <x v="0"/>
    <x v="0"/>
    <x v="1"/>
    <x v="46"/>
    <x v="1"/>
    <x v="2"/>
    <x v="1"/>
    <x v="0"/>
    <x v="0"/>
    <x v="1"/>
    <x v="0"/>
    <x v="1"/>
    <x v="0"/>
    <x v="0"/>
    <x v="0"/>
    <x v="0"/>
    <x v="597"/>
    <x v="4224"/>
    <x v="1"/>
  </r>
  <r>
    <s v="3178-FESZO"/>
    <x v="0"/>
    <x v="0"/>
    <x v="1"/>
    <x v="0"/>
    <x v="0"/>
    <x v="1"/>
    <x v="2"/>
    <x v="1"/>
    <x v="0"/>
    <x v="0"/>
    <x v="0"/>
    <x v="0"/>
    <x v="1"/>
    <x v="1"/>
    <x v="0"/>
    <x v="0"/>
    <x v="3"/>
    <x v="109"/>
    <x v="4225"/>
    <x v="1"/>
  </r>
  <r>
    <s v="0365-GXEZS"/>
    <x v="1"/>
    <x v="0"/>
    <x v="0"/>
    <x v="0"/>
    <x v="32"/>
    <x v="1"/>
    <x v="1"/>
    <x v="1"/>
    <x v="0"/>
    <x v="1"/>
    <x v="1"/>
    <x v="1"/>
    <x v="0"/>
    <x v="0"/>
    <x v="0"/>
    <x v="1"/>
    <x v="0"/>
    <x v="1379"/>
    <x v="402"/>
    <x v="0"/>
  </r>
  <r>
    <s v="0082-OQIQY"/>
    <x v="1"/>
    <x v="0"/>
    <x v="1"/>
    <x v="0"/>
    <x v="44"/>
    <x v="1"/>
    <x v="1"/>
    <x v="1"/>
    <x v="0"/>
    <x v="1"/>
    <x v="0"/>
    <x v="1"/>
    <x v="1"/>
    <x v="1"/>
    <x v="0"/>
    <x v="0"/>
    <x v="0"/>
    <x v="402"/>
    <x v="4226"/>
    <x v="0"/>
  </r>
  <r>
    <s v="6087-MVHJH"/>
    <x v="0"/>
    <x v="0"/>
    <x v="1"/>
    <x v="0"/>
    <x v="10"/>
    <x v="1"/>
    <x v="2"/>
    <x v="1"/>
    <x v="0"/>
    <x v="1"/>
    <x v="1"/>
    <x v="0"/>
    <x v="0"/>
    <x v="1"/>
    <x v="0"/>
    <x v="0"/>
    <x v="0"/>
    <x v="853"/>
    <x v="4227"/>
    <x v="1"/>
  </r>
  <r>
    <s v="4603-JANFB"/>
    <x v="1"/>
    <x v="0"/>
    <x v="1"/>
    <x v="0"/>
    <x v="0"/>
    <x v="1"/>
    <x v="1"/>
    <x v="1"/>
    <x v="0"/>
    <x v="1"/>
    <x v="0"/>
    <x v="0"/>
    <x v="0"/>
    <x v="0"/>
    <x v="0"/>
    <x v="0"/>
    <x v="0"/>
    <x v="345"/>
    <x v="4228"/>
    <x v="1"/>
  </r>
  <r>
    <s v="3018-TFTSU"/>
    <x v="1"/>
    <x v="0"/>
    <x v="1"/>
    <x v="0"/>
    <x v="18"/>
    <x v="1"/>
    <x v="1"/>
    <x v="1"/>
    <x v="1"/>
    <x v="1"/>
    <x v="1"/>
    <x v="0"/>
    <x v="0"/>
    <x v="0"/>
    <x v="0"/>
    <x v="1"/>
    <x v="2"/>
    <x v="563"/>
    <x v="424"/>
    <x v="1"/>
  </r>
  <r>
    <s v="3606-SBKRY"/>
    <x v="1"/>
    <x v="0"/>
    <x v="1"/>
    <x v="0"/>
    <x v="36"/>
    <x v="0"/>
    <x v="0"/>
    <x v="0"/>
    <x v="0"/>
    <x v="1"/>
    <x v="1"/>
    <x v="0"/>
    <x v="1"/>
    <x v="1"/>
    <x v="1"/>
    <x v="0"/>
    <x v="0"/>
    <x v="194"/>
    <x v="4229"/>
    <x v="0"/>
  </r>
  <r>
    <s v="4806-KEXQR"/>
    <x v="1"/>
    <x v="0"/>
    <x v="1"/>
    <x v="0"/>
    <x v="54"/>
    <x v="1"/>
    <x v="1"/>
    <x v="1"/>
    <x v="0"/>
    <x v="1"/>
    <x v="0"/>
    <x v="0"/>
    <x v="0"/>
    <x v="1"/>
    <x v="0"/>
    <x v="0"/>
    <x v="0"/>
    <x v="182"/>
    <x v="4230"/>
    <x v="1"/>
  </r>
  <r>
    <s v="0667-NSRGI"/>
    <x v="0"/>
    <x v="0"/>
    <x v="0"/>
    <x v="0"/>
    <x v="43"/>
    <x v="1"/>
    <x v="2"/>
    <x v="0"/>
    <x v="0"/>
    <x v="1"/>
    <x v="1"/>
    <x v="1"/>
    <x v="0"/>
    <x v="1"/>
    <x v="1"/>
    <x v="0"/>
    <x v="1"/>
    <x v="363"/>
    <x v="4231"/>
    <x v="0"/>
  </r>
  <r>
    <s v="7083-YNSKY"/>
    <x v="0"/>
    <x v="0"/>
    <x v="1"/>
    <x v="0"/>
    <x v="30"/>
    <x v="1"/>
    <x v="2"/>
    <x v="2"/>
    <x v="2"/>
    <x v="2"/>
    <x v="2"/>
    <x v="2"/>
    <x v="2"/>
    <x v="2"/>
    <x v="0"/>
    <x v="0"/>
    <x v="3"/>
    <x v="239"/>
    <x v="4232"/>
    <x v="1"/>
  </r>
  <r>
    <s v="6893-ODYYE"/>
    <x v="1"/>
    <x v="0"/>
    <x v="1"/>
    <x v="0"/>
    <x v="37"/>
    <x v="1"/>
    <x v="1"/>
    <x v="1"/>
    <x v="1"/>
    <x v="0"/>
    <x v="1"/>
    <x v="1"/>
    <x v="0"/>
    <x v="0"/>
    <x v="1"/>
    <x v="0"/>
    <x v="3"/>
    <x v="658"/>
    <x v="4233"/>
    <x v="0"/>
  </r>
  <r>
    <s v="8242-JSVBO"/>
    <x v="1"/>
    <x v="0"/>
    <x v="1"/>
    <x v="0"/>
    <x v="40"/>
    <x v="1"/>
    <x v="1"/>
    <x v="0"/>
    <x v="0"/>
    <x v="1"/>
    <x v="0"/>
    <x v="0"/>
    <x v="0"/>
    <x v="0"/>
    <x v="0"/>
    <x v="0"/>
    <x v="2"/>
    <x v="975"/>
    <x v="4234"/>
    <x v="0"/>
  </r>
  <r>
    <s v="2479-BRAMR"/>
    <x v="1"/>
    <x v="1"/>
    <x v="0"/>
    <x v="0"/>
    <x v="52"/>
    <x v="1"/>
    <x v="2"/>
    <x v="1"/>
    <x v="1"/>
    <x v="1"/>
    <x v="1"/>
    <x v="0"/>
    <x v="0"/>
    <x v="0"/>
    <x v="0"/>
    <x v="0"/>
    <x v="2"/>
    <x v="670"/>
    <x v="4235"/>
    <x v="1"/>
  </r>
  <r>
    <s v="9541-ZPSEA"/>
    <x v="1"/>
    <x v="0"/>
    <x v="0"/>
    <x v="1"/>
    <x v="47"/>
    <x v="1"/>
    <x v="1"/>
    <x v="1"/>
    <x v="1"/>
    <x v="1"/>
    <x v="1"/>
    <x v="0"/>
    <x v="0"/>
    <x v="0"/>
    <x v="2"/>
    <x v="1"/>
    <x v="3"/>
    <x v="431"/>
    <x v="4236"/>
    <x v="0"/>
  </r>
  <r>
    <s v="2665-NPTGL"/>
    <x v="0"/>
    <x v="1"/>
    <x v="0"/>
    <x v="0"/>
    <x v="70"/>
    <x v="1"/>
    <x v="2"/>
    <x v="1"/>
    <x v="0"/>
    <x v="1"/>
    <x v="1"/>
    <x v="0"/>
    <x v="1"/>
    <x v="1"/>
    <x v="0"/>
    <x v="0"/>
    <x v="2"/>
    <x v="1159"/>
    <x v="4237"/>
    <x v="0"/>
  </r>
  <r>
    <s v="1139-WUOAH"/>
    <x v="1"/>
    <x v="0"/>
    <x v="1"/>
    <x v="0"/>
    <x v="58"/>
    <x v="0"/>
    <x v="0"/>
    <x v="0"/>
    <x v="0"/>
    <x v="1"/>
    <x v="1"/>
    <x v="1"/>
    <x v="1"/>
    <x v="1"/>
    <x v="2"/>
    <x v="1"/>
    <x v="3"/>
    <x v="1380"/>
    <x v="4238"/>
    <x v="0"/>
  </r>
  <r>
    <s v="4693-VWVBO"/>
    <x v="0"/>
    <x v="0"/>
    <x v="1"/>
    <x v="0"/>
    <x v="35"/>
    <x v="1"/>
    <x v="1"/>
    <x v="2"/>
    <x v="2"/>
    <x v="2"/>
    <x v="2"/>
    <x v="2"/>
    <x v="2"/>
    <x v="2"/>
    <x v="0"/>
    <x v="1"/>
    <x v="0"/>
    <x v="425"/>
    <x v="4239"/>
    <x v="0"/>
  </r>
  <r>
    <s v="7434-SHXLS"/>
    <x v="0"/>
    <x v="0"/>
    <x v="1"/>
    <x v="0"/>
    <x v="0"/>
    <x v="1"/>
    <x v="1"/>
    <x v="2"/>
    <x v="2"/>
    <x v="2"/>
    <x v="2"/>
    <x v="2"/>
    <x v="2"/>
    <x v="2"/>
    <x v="0"/>
    <x v="1"/>
    <x v="1"/>
    <x v="786"/>
    <x v="1890"/>
    <x v="1"/>
  </r>
  <r>
    <s v="6937-GCDGQ"/>
    <x v="1"/>
    <x v="0"/>
    <x v="0"/>
    <x v="1"/>
    <x v="67"/>
    <x v="1"/>
    <x v="1"/>
    <x v="0"/>
    <x v="1"/>
    <x v="1"/>
    <x v="0"/>
    <x v="0"/>
    <x v="0"/>
    <x v="0"/>
    <x v="1"/>
    <x v="0"/>
    <x v="2"/>
    <x v="877"/>
    <x v="4240"/>
    <x v="0"/>
  </r>
  <r>
    <s v="0988-JRWWP"/>
    <x v="0"/>
    <x v="0"/>
    <x v="1"/>
    <x v="0"/>
    <x v="35"/>
    <x v="1"/>
    <x v="1"/>
    <x v="0"/>
    <x v="0"/>
    <x v="1"/>
    <x v="0"/>
    <x v="0"/>
    <x v="1"/>
    <x v="0"/>
    <x v="0"/>
    <x v="0"/>
    <x v="0"/>
    <x v="957"/>
    <x v="4241"/>
    <x v="0"/>
  </r>
  <r>
    <s v="5075-JSDKI"/>
    <x v="0"/>
    <x v="0"/>
    <x v="1"/>
    <x v="0"/>
    <x v="64"/>
    <x v="1"/>
    <x v="2"/>
    <x v="2"/>
    <x v="2"/>
    <x v="2"/>
    <x v="2"/>
    <x v="2"/>
    <x v="2"/>
    <x v="2"/>
    <x v="2"/>
    <x v="1"/>
    <x v="0"/>
    <x v="338"/>
    <x v="4242"/>
    <x v="0"/>
  </r>
  <r>
    <s v="7908-QCBCA"/>
    <x v="0"/>
    <x v="0"/>
    <x v="0"/>
    <x v="0"/>
    <x v="0"/>
    <x v="1"/>
    <x v="1"/>
    <x v="1"/>
    <x v="0"/>
    <x v="1"/>
    <x v="0"/>
    <x v="0"/>
    <x v="0"/>
    <x v="0"/>
    <x v="0"/>
    <x v="0"/>
    <x v="1"/>
    <x v="747"/>
    <x v="4243"/>
    <x v="1"/>
  </r>
  <r>
    <s v="8644-XYTSV"/>
    <x v="1"/>
    <x v="0"/>
    <x v="0"/>
    <x v="0"/>
    <x v="41"/>
    <x v="0"/>
    <x v="0"/>
    <x v="0"/>
    <x v="1"/>
    <x v="1"/>
    <x v="0"/>
    <x v="0"/>
    <x v="1"/>
    <x v="0"/>
    <x v="0"/>
    <x v="0"/>
    <x v="2"/>
    <x v="1381"/>
    <x v="4244"/>
    <x v="0"/>
  </r>
  <r>
    <s v="6711-FLDFB"/>
    <x v="0"/>
    <x v="0"/>
    <x v="1"/>
    <x v="0"/>
    <x v="40"/>
    <x v="1"/>
    <x v="2"/>
    <x v="1"/>
    <x v="0"/>
    <x v="1"/>
    <x v="0"/>
    <x v="0"/>
    <x v="0"/>
    <x v="0"/>
    <x v="0"/>
    <x v="0"/>
    <x v="0"/>
    <x v="257"/>
    <x v="4245"/>
    <x v="1"/>
  </r>
  <r>
    <s v="3873-WOSBC"/>
    <x v="1"/>
    <x v="0"/>
    <x v="0"/>
    <x v="0"/>
    <x v="56"/>
    <x v="1"/>
    <x v="2"/>
    <x v="2"/>
    <x v="2"/>
    <x v="2"/>
    <x v="2"/>
    <x v="2"/>
    <x v="2"/>
    <x v="2"/>
    <x v="2"/>
    <x v="1"/>
    <x v="3"/>
    <x v="430"/>
    <x v="4246"/>
    <x v="0"/>
  </r>
  <r>
    <s v="7465-ZZRVX"/>
    <x v="1"/>
    <x v="0"/>
    <x v="1"/>
    <x v="0"/>
    <x v="0"/>
    <x v="1"/>
    <x v="1"/>
    <x v="1"/>
    <x v="0"/>
    <x v="1"/>
    <x v="0"/>
    <x v="0"/>
    <x v="0"/>
    <x v="0"/>
    <x v="0"/>
    <x v="0"/>
    <x v="0"/>
    <x v="276"/>
    <x v="4247"/>
    <x v="0"/>
  </r>
  <r>
    <s v="7975-JMZNT"/>
    <x v="1"/>
    <x v="0"/>
    <x v="0"/>
    <x v="0"/>
    <x v="33"/>
    <x v="1"/>
    <x v="2"/>
    <x v="0"/>
    <x v="1"/>
    <x v="0"/>
    <x v="1"/>
    <x v="1"/>
    <x v="1"/>
    <x v="1"/>
    <x v="2"/>
    <x v="1"/>
    <x v="2"/>
    <x v="525"/>
    <x v="4248"/>
    <x v="0"/>
  </r>
  <r>
    <s v="7251-XFOIL"/>
    <x v="0"/>
    <x v="0"/>
    <x v="1"/>
    <x v="0"/>
    <x v="59"/>
    <x v="1"/>
    <x v="2"/>
    <x v="1"/>
    <x v="0"/>
    <x v="1"/>
    <x v="1"/>
    <x v="0"/>
    <x v="0"/>
    <x v="1"/>
    <x v="0"/>
    <x v="1"/>
    <x v="1"/>
    <x v="448"/>
    <x v="4249"/>
    <x v="0"/>
  </r>
  <r>
    <s v="4116-IQRFR"/>
    <x v="1"/>
    <x v="0"/>
    <x v="0"/>
    <x v="1"/>
    <x v="54"/>
    <x v="1"/>
    <x v="2"/>
    <x v="2"/>
    <x v="2"/>
    <x v="2"/>
    <x v="2"/>
    <x v="2"/>
    <x v="2"/>
    <x v="2"/>
    <x v="1"/>
    <x v="1"/>
    <x v="3"/>
    <x v="172"/>
    <x v="4250"/>
    <x v="0"/>
  </r>
  <r>
    <s v="3714-JTVOV"/>
    <x v="0"/>
    <x v="1"/>
    <x v="0"/>
    <x v="0"/>
    <x v="41"/>
    <x v="1"/>
    <x v="1"/>
    <x v="1"/>
    <x v="1"/>
    <x v="1"/>
    <x v="0"/>
    <x v="0"/>
    <x v="0"/>
    <x v="0"/>
    <x v="0"/>
    <x v="0"/>
    <x v="3"/>
    <x v="823"/>
    <x v="4251"/>
    <x v="1"/>
  </r>
  <r>
    <s v="8259-DZLIZ"/>
    <x v="0"/>
    <x v="0"/>
    <x v="0"/>
    <x v="1"/>
    <x v="38"/>
    <x v="1"/>
    <x v="2"/>
    <x v="0"/>
    <x v="0"/>
    <x v="0"/>
    <x v="0"/>
    <x v="0"/>
    <x v="0"/>
    <x v="0"/>
    <x v="1"/>
    <x v="0"/>
    <x v="2"/>
    <x v="2"/>
    <x v="4252"/>
    <x v="0"/>
  </r>
  <r>
    <s v="0442-ZXKVS"/>
    <x v="0"/>
    <x v="1"/>
    <x v="0"/>
    <x v="0"/>
    <x v="68"/>
    <x v="1"/>
    <x v="2"/>
    <x v="1"/>
    <x v="1"/>
    <x v="0"/>
    <x v="1"/>
    <x v="1"/>
    <x v="1"/>
    <x v="1"/>
    <x v="1"/>
    <x v="0"/>
    <x v="2"/>
    <x v="429"/>
    <x v="4253"/>
    <x v="0"/>
  </r>
  <r>
    <s v="7853-WNZSY"/>
    <x v="1"/>
    <x v="0"/>
    <x v="1"/>
    <x v="0"/>
    <x v="0"/>
    <x v="1"/>
    <x v="1"/>
    <x v="2"/>
    <x v="2"/>
    <x v="2"/>
    <x v="2"/>
    <x v="2"/>
    <x v="2"/>
    <x v="2"/>
    <x v="0"/>
    <x v="0"/>
    <x v="3"/>
    <x v="119"/>
    <x v="127"/>
    <x v="0"/>
  </r>
  <r>
    <s v="3120-FAZKD"/>
    <x v="1"/>
    <x v="0"/>
    <x v="0"/>
    <x v="1"/>
    <x v="68"/>
    <x v="1"/>
    <x v="2"/>
    <x v="2"/>
    <x v="2"/>
    <x v="2"/>
    <x v="2"/>
    <x v="2"/>
    <x v="2"/>
    <x v="2"/>
    <x v="2"/>
    <x v="0"/>
    <x v="2"/>
    <x v="1165"/>
    <x v="4254"/>
    <x v="0"/>
  </r>
  <r>
    <s v="8606-OEGQZ"/>
    <x v="0"/>
    <x v="0"/>
    <x v="1"/>
    <x v="1"/>
    <x v="32"/>
    <x v="1"/>
    <x v="2"/>
    <x v="2"/>
    <x v="2"/>
    <x v="2"/>
    <x v="2"/>
    <x v="2"/>
    <x v="2"/>
    <x v="2"/>
    <x v="2"/>
    <x v="1"/>
    <x v="3"/>
    <x v="816"/>
    <x v="4255"/>
    <x v="0"/>
  </r>
  <r>
    <s v="0225-ZORZP"/>
    <x v="1"/>
    <x v="0"/>
    <x v="1"/>
    <x v="0"/>
    <x v="35"/>
    <x v="1"/>
    <x v="1"/>
    <x v="1"/>
    <x v="0"/>
    <x v="0"/>
    <x v="0"/>
    <x v="0"/>
    <x v="0"/>
    <x v="1"/>
    <x v="0"/>
    <x v="1"/>
    <x v="0"/>
    <x v="132"/>
    <x v="4256"/>
    <x v="0"/>
  </r>
  <r>
    <s v="4702-IOQDC"/>
    <x v="0"/>
    <x v="0"/>
    <x v="1"/>
    <x v="0"/>
    <x v="0"/>
    <x v="1"/>
    <x v="1"/>
    <x v="1"/>
    <x v="0"/>
    <x v="1"/>
    <x v="0"/>
    <x v="0"/>
    <x v="0"/>
    <x v="0"/>
    <x v="0"/>
    <x v="0"/>
    <x v="0"/>
    <x v="647"/>
    <x v="2528"/>
    <x v="1"/>
  </r>
  <r>
    <s v="9489-JMTTN"/>
    <x v="0"/>
    <x v="0"/>
    <x v="0"/>
    <x v="1"/>
    <x v="21"/>
    <x v="1"/>
    <x v="2"/>
    <x v="0"/>
    <x v="1"/>
    <x v="0"/>
    <x v="1"/>
    <x v="1"/>
    <x v="1"/>
    <x v="1"/>
    <x v="2"/>
    <x v="1"/>
    <x v="3"/>
    <x v="727"/>
    <x v="4257"/>
    <x v="0"/>
  </r>
  <r>
    <s v="0575-CUQOV"/>
    <x v="1"/>
    <x v="1"/>
    <x v="0"/>
    <x v="0"/>
    <x v="31"/>
    <x v="1"/>
    <x v="1"/>
    <x v="1"/>
    <x v="0"/>
    <x v="0"/>
    <x v="1"/>
    <x v="0"/>
    <x v="1"/>
    <x v="1"/>
    <x v="1"/>
    <x v="0"/>
    <x v="0"/>
    <x v="724"/>
    <x v="4258"/>
    <x v="0"/>
  </r>
  <r>
    <s v="0967-BMLBD"/>
    <x v="0"/>
    <x v="0"/>
    <x v="0"/>
    <x v="1"/>
    <x v="26"/>
    <x v="1"/>
    <x v="1"/>
    <x v="2"/>
    <x v="2"/>
    <x v="2"/>
    <x v="2"/>
    <x v="2"/>
    <x v="2"/>
    <x v="2"/>
    <x v="1"/>
    <x v="0"/>
    <x v="1"/>
    <x v="187"/>
    <x v="4259"/>
    <x v="0"/>
  </r>
  <r>
    <s v="6178-KFNHS"/>
    <x v="0"/>
    <x v="0"/>
    <x v="1"/>
    <x v="1"/>
    <x v="18"/>
    <x v="1"/>
    <x v="2"/>
    <x v="1"/>
    <x v="1"/>
    <x v="1"/>
    <x v="0"/>
    <x v="0"/>
    <x v="0"/>
    <x v="0"/>
    <x v="0"/>
    <x v="0"/>
    <x v="0"/>
    <x v="178"/>
    <x v="4260"/>
    <x v="1"/>
  </r>
  <r>
    <s v="2830-LEWOA"/>
    <x v="1"/>
    <x v="0"/>
    <x v="0"/>
    <x v="1"/>
    <x v="59"/>
    <x v="1"/>
    <x v="1"/>
    <x v="1"/>
    <x v="0"/>
    <x v="0"/>
    <x v="1"/>
    <x v="1"/>
    <x v="1"/>
    <x v="1"/>
    <x v="1"/>
    <x v="1"/>
    <x v="3"/>
    <x v="1164"/>
    <x v="4261"/>
    <x v="0"/>
  </r>
  <r>
    <s v="5006-MXVRN"/>
    <x v="0"/>
    <x v="0"/>
    <x v="1"/>
    <x v="0"/>
    <x v="72"/>
    <x v="1"/>
    <x v="1"/>
    <x v="2"/>
    <x v="2"/>
    <x v="2"/>
    <x v="2"/>
    <x v="2"/>
    <x v="2"/>
    <x v="2"/>
    <x v="2"/>
    <x v="1"/>
    <x v="3"/>
    <x v="112"/>
    <x v="4262"/>
    <x v="0"/>
  </r>
  <r>
    <s v="1264-BYWMS"/>
    <x v="1"/>
    <x v="0"/>
    <x v="1"/>
    <x v="0"/>
    <x v="49"/>
    <x v="1"/>
    <x v="2"/>
    <x v="1"/>
    <x v="0"/>
    <x v="1"/>
    <x v="0"/>
    <x v="0"/>
    <x v="1"/>
    <x v="1"/>
    <x v="0"/>
    <x v="0"/>
    <x v="0"/>
    <x v="1012"/>
    <x v="4263"/>
    <x v="1"/>
  </r>
  <r>
    <s v="9658-WYUFB"/>
    <x v="0"/>
    <x v="0"/>
    <x v="1"/>
    <x v="0"/>
    <x v="22"/>
    <x v="1"/>
    <x v="2"/>
    <x v="1"/>
    <x v="1"/>
    <x v="0"/>
    <x v="0"/>
    <x v="0"/>
    <x v="1"/>
    <x v="0"/>
    <x v="0"/>
    <x v="0"/>
    <x v="0"/>
    <x v="61"/>
    <x v="4264"/>
    <x v="1"/>
  </r>
  <r>
    <s v="8327-WKMIE"/>
    <x v="1"/>
    <x v="0"/>
    <x v="1"/>
    <x v="0"/>
    <x v="50"/>
    <x v="1"/>
    <x v="1"/>
    <x v="2"/>
    <x v="2"/>
    <x v="2"/>
    <x v="2"/>
    <x v="2"/>
    <x v="2"/>
    <x v="2"/>
    <x v="1"/>
    <x v="1"/>
    <x v="3"/>
    <x v="22"/>
    <x v="4265"/>
    <x v="0"/>
  </r>
  <r>
    <s v="6917-FIJHC"/>
    <x v="0"/>
    <x v="0"/>
    <x v="0"/>
    <x v="0"/>
    <x v="21"/>
    <x v="1"/>
    <x v="2"/>
    <x v="2"/>
    <x v="2"/>
    <x v="2"/>
    <x v="2"/>
    <x v="2"/>
    <x v="2"/>
    <x v="2"/>
    <x v="2"/>
    <x v="0"/>
    <x v="1"/>
    <x v="882"/>
    <x v="4266"/>
    <x v="0"/>
  </r>
  <r>
    <s v="5329-KRDTM"/>
    <x v="1"/>
    <x v="1"/>
    <x v="0"/>
    <x v="0"/>
    <x v="21"/>
    <x v="1"/>
    <x v="2"/>
    <x v="0"/>
    <x v="0"/>
    <x v="0"/>
    <x v="1"/>
    <x v="1"/>
    <x v="1"/>
    <x v="0"/>
    <x v="2"/>
    <x v="1"/>
    <x v="3"/>
    <x v="644"/>
    <x v="4267"/>
    <x v="0"/>
  </r>
  <r>
    <s v="7797-EJMDP"/>
    <x v="0"/>
    <x v="0"/>
    <x v="1"/>
    <x v="0"/>
    <x v="4"/>
    <x v="1"/>
    <x v="1"/>
    <x v="0"/>
    <x v="1"/>
    <x v="1"/>
    <x v="0"/>
    <x v="1"/>
    <x v="0"/>
    <x v="1"/>
    <x v="0"/>
    <x v="1"/>
    <x v="2"/>
    <x v="942"/>
    <x v="4268"/>
    <x v="0"/>
  </r>
  <r>
    <s v="3530-VWVGU"/>
    <x v="0"/>
    <x v="0"/>
    <x v="0"/>
    <x v="1"/>
    <x v="5"/>
    <x v="1"/>
    <x v="1"/>
    <x v="2"/>
    <x v="2"/>
    <x v="2"/>
    <x v="2"/>
    <x v="2"/>
    <x v="2"/>
    <x v="2"/>
    <x v="0"/>
    <x v="1"/>
    <x v="1"/>
    <x v="147"/>
    <x v="4269"/>
    <x v="0"/>
  </r>
  <r>
    <s v="2013-SGDXK"/>
    <x v="0"/>
    <x v="0"/>
    <x v="1"/>
    <x v="0"/>
    <x v="0"/>
    <x v="1"/>
    <x v="1"/>
    <x v="1"/>
    <x v="0"/>
    <x v="0"/>
    <x v="0"/>
    <x v="0"/>
    <x v="1"/>
    <x v="0"/>
    <x v="0"/>
    <x v="1"/>
    <x v="0"/>
    <x v="132"/>
    <x v="4270"/>
    <x v="1"/>
  </r>
  <r>
    <s v="6368-NWMCE"/>
    <x v="0"/>
    <x v="0"/>
    <x v="1"/>
    <x v="0"/>
    <x v="46"/>
    <x v="1"/>
    <x v="2"/>
    <x v="0"/>
    <x v="0"/>
    <x v="0"/>
    <x v="0"/>
    <x v="1"/>
    <x v="0"/>
    <x v="1"/>
    <x v="0"/>
    <x v="1"/>
    <x v="3"/>
    <x v="1382"/>
    <x v="4271"/>
    <x v="0"/>
  </r>
  <r>
    <s v="3633-CDBUW"/>
    <x v="1"/>
    <x v="0"/>
    <x v="1"/>
    <x v="1"/>
    <x v="22"/>
    <x v="1"/>
    <x v="1"/>
    <x v="0"/>
    <x v="0"/>
    <x v="0"/>
    <x v="1"/>
    <x v="1"/>
    <x v="1"/>
    <x v="1"/>
    <x v="1"/>
    <x v="1"/>
    <x v="0"/>
    <x v="524"/>
    <x v="4272"/>
    <x v="0"/>
  </r>
  <r>
    <s v="0707-HOVVN"/>
    <x v="0"/>
    <x v="1"/>
    <x v="1"/>
    <x v="0"/>
    <x v="27"/>
    <x v="1"/>
    <x v="2"/>
    <x v="0"/>
    <x v="0"/>
    <x v="0"/>
    <x v="1"/>
    <x v="1"/>
    <x v="1"/>
    <x v="0"/>
    <x v="2"/>
    <x v="0"/>
    <x v="2"/>
    <x v="528"/>
    <x v="4273"/>
    <x v="0"/>
  </r>
  <r>
    <s v="8580-QVLOC"/>
    <x v="0"/>
    <x v="1"/>
    <x v="0"/>
    <x v="1"/>
    <x v="21"/>
    <x v="1"/>
    <x v="2"/>
    <x v="0"/>
    <x v="1"/>
    <x v="0"/>
    <x v="1"/>
    <x v="1"/>
    <x v="1"/>
    <x v="1"/>
    <x v="2"/>
    <x v="1"/>
    <x v="3"/>
    <x v="1383"/>
    <x v="4274"/>
    <x v="1"/>
  </r>
  <r>
    <s v="3956-MGXOG"/>
    <x v="0"/>
    <x v="0"/>
    <x v="1"/>
    <x v="0"/>
    <x v="7"/>
    <x v="1"/>
    <x v="1"/>
    <x v="1"/>
    <x v="0"/>
    <x v="1"/>
    <x v="0"/>
    <x v="0"/>
    <x v="0"/>
    <x v="1"/>
    <x v="0"/>
    <x v="0"/>
    <x v="0"/>
    <x v="264"/>
    <x v="4275"/>
    <x v="0"/>
  </r>
  <r>
    <s v="9274-UARKJ"/>
    <x v="0"/>
    <x v="0"/>
    <x v="1"/>
    <x v="0"/>
    <x v="30"/>
    <x v="1"/>
    <x v="1"/>
    <x v="1"/>
    <x v="0"/>
    <x v="0"/>
    <x v="0"/>
    <x v="0"/>
    <x v="1"/>
    <x v="0"/>
    <x v="0"/>
    <x v="0"/>
    <x v="2"/>
    <x v="1255"/>
    <x v="4276"/>
    <x v="0"/>
  </r>
  <r>
    <s v="4077-HWUYD"/>
    <x v="1"/>
    <x v="0"/>
    <x v="0"/>
    <x v="1"/>
    <x v="21"/>
    <x v="1"/>
    <x v="2"/>
    <x v="0"/>
    <x v="1"/>
    <x v="0"/>
    <x v="1"/>
    <x v="1"/>
    <x v="1"/>
    <x v="1"/>
    <x v="2"/>
    <x v="0"/>
    <x v="2"/>
    <x v="470"/>
    <x v="4277"/>
    <x v="0"/>
  </r>
  <r>
    <s v="2012-NWRPA"/>
    <x v="0"/>
    <x v="1"/>
    <x v="0"/>
    <x v="0"/>
    <x v="26"/>
    <x v="1"/>
    <x v="2"/>
    <x v="1"/>
    <x v="0"/>
    <x v="1"/>
    <x v="1"/>
    <x v="0"/>
    <x v="1"/>
    <x v="1"/>
    <x v="0"/>
    <x v="0"/>
    <x v="0"/>
    <x v="660"/>
    <x v="4278"/>
    <x v="1"/>
  </r>
  <r>
    <s v="8808-ELEHO"/>
    <x v="1"/>
    <x v="1"/>
    <x v="1"/>
    <x v="0"/>
    <x v="4"/>
    <x v="1"/>
    <x v="2"/>
    <x v="1"/>
    <x v="0"/>
    <x v="1"/>
    <x v="1"/>
    <x v="0"/>
    <x v="0"/>
    <x v="0"/>
    <x v="0"/>
    <x v="0"/>
    <x v="0"/>
    <x v="703"/>
    <x v="4279"/>
    <x v="1"/>
  </r>
  <r>
    <s v="0103-CSITQ"/>
    <x v="0"/>
    <x v="0"/>
    <x v="0"/>
    <x v="0"/>
    <x v="58"/>
    <x v="1"/>
    <x v="2"/>
    <x v="1"/>
    <x v="0"/>
    <x v="0"/>
    <x v="1"/>
    <x v="1"/>
    <x v="1"/>
    <x v="1"/>
    <x v="1"/>
    <x v="0"/>
    <x v="2"/>
    <x v="826"/>
    <x v="4280"/>
    <x v="0"/>
  </r>
  <r>
    <s v="3506-LCJDC"/>
    <x v="1"/>
    <x v="0"/>
    <x v="0"/>
    <x v="1"/>
    <x v="0"/>
    <x v="1"/>
    <x v="1"/>
    <x v="2"/>
    <x v="2"/>
    <x v="2"/>
    <x v="2"/>
    <x v="2"/>
    <x v="2"/>
    <x v="2"/>
    <x v="0"/>
    <x v="1"/>
    <x v="2"/>
    <x v="81"/>
    <x v="4029"/>
    <x v="1"/>
  </r>
  <r>
    <s v="8671-KKKOS"/>
    <x v="0"/>
    <x v="0"/>
    <x v="0"/>
    <x v="0"/>
    <x v="25"/>
    <x v="0"/>
    <x v="0"/>
    <x v="0"/>
    <x v="1"/>
    <x v="0"/>
    <x v="0"/>
    <x v="0"/>
    <x v="1"/>
    <x v="0"/>
    <x v="0"/>
    <x v="1"/>
    <x v="0"/>
    <x v="95"/>
    <x v="4281"/>
    <x v="0"/>
  </r>
  <r>
    <s v="7305-ZWMAJ"/>
    <x v="1"/>
    <x v="0"/>
    <x v="0"/>
    <x v="0"/>
    <x v="19"/>
    <x v="1"/>
    <x v="1"/>
    <x v="2"/>
    <x v="2"/>
    <x v="2"/>
    <x v="2"/>
    <x v="2"/>
    <x v="2"/>
    <x v="2"/>
    <x v="1"/>
    <x v="1"/>
    <x v="3"/>
    <x v="112"/>
    <x v="2146"/>
    <x v="0"/>
  </r>
  <r>
    <s v="9518-XXBXE"/>
    <x v="1"/>
    <x v="1"/>
    <x v="0"/>
    <x v="0"/>
    <x v="6"/>
    <x v="1"/>
    <x v="1"/>
    <x v="1"/>
    <x v="1"/>
    <x v="1"/>
    <x v="0"/>
    <x v="0"/>
    <x v="0"/>
    <x v="0"/>
    <x v="0"/>
    <x v="1"/>
    <x v="0"/>
    <x v="62"/>
    <x v="4282"/>
    <x v="0"/>
  </r>
  <r>
    <s v="3934-HXCFZ"/>
    <x v="1"/>
    <x v="0"/>
    <x v="0"/>
    <x v="0"/>
    <x v="57"/>
    <x v="1"/>
    <x v="2"/>
    <x v="1"/>
    <x v="1"/>
    <x v="0"/>
    <x v="1"/>
    <x v="0"/>
    <x v="1"/>
    <x v="0"/>
    <x v="0"/>
    <x v="0"/>
    <x v="0"/>
    <x v="739"/>
    <x v="4283"/>
    <x v="1"/>
  </r>
  <r>
    <s v="6578-KRMAW"/>
    <x v="1"/>
    <x v="0"/>
    <x v="1"/>
    <x v="0"/>
    <x v="48"/>
    <x v="1"/>
    <x v="1"/>
    <x v="1"/>
    <x v="1"/>
    <x v="0"/>
    <x v="1"/>
    <x v="0"/>
    <x v="0"/>
    <x v="1"/>
    <x v="0"/>
    <x v="0"/>
    <x v="3"/>
    <x v="595"/>
    <x v="4284"/>
    <x v="0"/>
  </r>
  <r>
    <s v="4860-IJUDE"/>
    <x v="1"/>
    <x v="0"/>
    <x v="1"/>
    <x v="0"/>
    <x v="9"/>
    <x v="1"/>
    <x v="1"/>
    <x v="1"/>
    <x v="1"/>
    <x v="1"/>
    <x v="0"/>
    <x v="0"/>
    <x v="0"/>
    <x v="0"/>
    <x v="0"/>
    <x v="0"/>
    <x v="3"/>
    <x v="836"/>
    <x v="4285"/>
    <x v="0"/>
  </r>
  <r>
    <s v="7666-WKRON"/>
    <x v="0"/>
    <x v="0"/>
    <x v="1"/>
    <x v="0"/>
    <x v="72"/>
    <x v="1"/>
    <x v="1"/>
    <x v="1"/>
    <x v="0"/>
    <x v="1"/>
    <x v="1"/>
    <x v="1"/>
    <x v="0"/>
    <x v="0"/>
    <x v="2"/>
    <x v="0"/>
    <x v="0"/>
    <x v="533"/>
    <x v="4286"/>
    <x v="1"/>
  </r>
  <r>
    <s v="9688-YGXVR"/>
    <x v="0"/>
    <x v="0"/>
    <x v="1"/>
    <x v="0"/>
    <x v="66"/>
    <x v="1"/>
    <x v="1"/>
    <x v="1"/>
    <x v="0"/>
    <x v="0"/>
    <x v="1"/>
    <x v="0"/>
    <x v="1"/>
    <x v="0"/>
    <x v="0"/>
    <x v="0"/>
    <x v="3"/>
    <x v="284"/>
    <x v="4287"/>
    <x v="0"/>
  </r>
  <r>
    <s v="0423-UDIJQ"/>
    <x v="1"/>
    <x v="1"/>
    <x v="1"/>
    <x v="0"/>
    <x v="34"/>
    <x v="1"/>
    <x v="1"/>
    <x v="0"/>
    <x v="0"/>
    <x v="1"/>
    <x v="0"/>
    <x v="1"/>
    <x v="0"/>
    <x v="0"/>
    <x v="0"/>
    <x v="1"/>
    <x v="1"/>
    <x v="835"/>
    <x v="4288"/>
    <x v="0"/>
  </r>
  <r>
    <s v="1945-XISKS"/>
    <x v="0"/>
    <x v="0"/>
    <x v="0"/>
    <x v="0"/>
    <x v="56"/>
    <x v="1"/>
    <x v="1"/>
    <x v="2"/>
    <x v="2"/>
    <x v="2"/>
    <x v="2"/>
    <x v="2"/>
    <x v="2"/>
    <x v="2"/>
    <x v="2"/>
    <x v="1"/>
    <x v="1"/>
    <x v="165"/>
    <x v="4289"/>
    <x v="0"/>
  </r>
  <r>
    <s v="4910-AQFFX"/>
    <x v="1"/>
    <x v="0"/>
    <x v="0"/>
    <x v="1"/>
    <x v="34"/>
    <x v="1"/>
    <x v="2"/>
    <x v="1"/>
    <x v="0"/>
    <x v="1"/>
    <x v="1"/>
    <x v="0"/>
    <x v="0"/>
    <x v="0"/>
    <x v="0"/>
    <x v="0"/>
    <x v="2"/>
    <x v="75"/>
    <x v="4290"/>
    <x v="1"/>
  </r>
  <r>
    <s v="2154-KVJFF"/>
    <x v="0"/>
    <x v="0"/>
    <x v="1"/>
    <x v="0"/>
    <x v="30"/>
    <x v="1"/>
    <x v="2"/>
    <x v="1"/>
    <x v="0"/>
    <x v="0"/>
    <x v="0"/>
    <x v="0"/>
    <x v="0"/>
    <x v="0"/>
    <x v="0"/>
    <x v="0"/>
    <x v="0"/>
    <x v="48"/>
    <x v="4291"/>
    <x v="1"/>
  </r>
  <r>
    <s v="5360-LJCNJ"/>
    <x v="0"/>
    <x v="0"/>
    <x v="0"/>
    <x v="0"/>
    <x v="16"/>
    <x v="1"/>
    <x v="2"/>
    <x v="1"/>
    <x v="0"/>
    <x v="0"/>
    <x v="1"/>
    <x v="0"/>
    <x v="1"/>
    <x v="1"/>
    <x v="2"/>
    <x v="0"/>
    <x v="2"/>
    <x v="759"/>
    <x v="4292"/>
    <x v="0"/>
  </r>
  <r>
    <s v="2607-FBDFF"/>
    <x v="1"/>
    <x v="0"/>
    <x v="1"/>
    <x v="0"/>
    <x v="0"/>
    <x v="1"/>
    <x v="1"/>
    <x v="0"/>
    <x v="0"/>
    <x v="1"/>
    <x v="0"/>
    <x v="1"/>
    <x v="0"/>
    <x v="0"/>
    <x v="0"/>
    <x v="1"/>
    <x v="3"/>
    <x v="828"/>
    <x v="4293"/>
    <x v="0"/>
  </r>
  <r>
    <s v="9647-ERGBE"/>
    <x v="0"/>
    <x v="0"/>
    <x v="0"/>
    <x v="1"/>
    <x v="19"/>
    <x v="1"/>
    <x v="2"/>
    <x v="1"/>
    <x v="0"/>
    <x v="1"/>
    <x v="1"/>
    <x v="0"/>
    <x v="1"/>
    <x v="1"/>
    <x v="0"/>
    <x v="0"/>
    <x v="0"/>
    <x v="412"/>
    <x v="4294"/>
    <x v="1"/>
  </r>
  <r>
    <s v="3428-XZMAZ"/>
    <x v="1"/>
    <x v="0"/>
    <x v="1"/>
    <x v="0"/>
    <x v="0"/>
    <x v="1"/>
    <x v="1"/>
    <x v="1"/>
    <x v="0"/>
    <x v="1"/>
    <x v="0"/>
    <x v="0"/>
    <x v="0"/>
    <x v="0"/>
    <x v="0"/>
    <x v="0"/>
    <x v="0"/>
    <x v="263"/>
    <x v="4295"/>
    <x v="1"/>
  </r>
  <r>
    <s v="1100-DDVRV"/>
    <x v="1"/>
    <x v="0"/>
    <x v="0"/>
    <x v="0"/>
    <x v="22"/>
    <x v="0"/>
    <x v="0"/>
    <x v="0"/>
    <x v="0"/>
    <x v="0"/>
    <x v="0"/>
    <x v="0"/>
    <x v="1"/>
    <x v="1"/>
    <x v="0"/>
    <x v="0"/>
    <x v="1"/>
    <x v="734"/>
    <x v="4296"/>
    <x v="0"/>
  </r>
  <r>
    <s v="0378-TOVMS"/>
    <x v="0"/>
    <x v="0"/>
    <x v="1"/>
    <x v="0"/>
    <x v="35"/>
    <x v="1"/>
    <x v="1"/>
    <x v="1"/>
    <x v="0"/>
    <x v="1"/>
    <x v="0"/>
    <x v="1"/>
    <x v="0"/>
    <x v="1"/>
    <x v="0"/>
    <x v="1"/>
    <x v="0"/>
    <x v="811"/>
    <x v="4297"/>
    <x v="1"/>
  </r>
  <r>
    <s v="4355-HBJHH"/>
    <x v="1"/>
    <x v="0"/>
    <x v="0"/>
    <x v="1"/>
    <x v="56"/>
    <x v="1"/>
    <x v="2"/>
    <x v="0"/>
    <x v="1"/>
    <x v="1"/>
    <x v="1"/>
    <x v="0"/>
    <x v="1"/>
    <x v="1"/>
    <x v="2"/>
    <x v="0"/>
    <x v="0"/>
    <x v="628"/>
    <x v="4298"/>
    <x v="1"/>
  </r>
  <r>
    <s v="6728-WYQBC"/>
    <x v="1"/>
    <x v="0"/>
    <x v="1"/>
    <x v="0"/>
    <x v="0"/>
    <x v="1"/>
    <x v="1"/>
    <x v="2"/>
    <x v="2"/>
    <x v="2"/>
    <x v="2"/>
    <x v="2"/>
    <x v="2"/>
    <x v="2"/>
    <x v="0"/>
    <x v="1"/>
    <x v="2"/>
    <x v="774"/>
    <x v="2672"/>
    <x v="0"/>
  </r>
  <r>
    <s v="9058-CBREO"/>
    <x v="0"/>
    <x v="1"/>
    <x v="1"/>
    <x v="0"/>
    <x v="0"/>
    <x v="1"/>
    <x v="2"/>
    <x v="0"/>
    <x v="0"/>
    <x v="1"/>
    <x v="0"/>
    <x v="0"/>
    <x v="0"/>
    <x v="0"/>
    <x v="0"/>
    <x v="1"/>
    <x v="1"/>
    <x v="76"/>
    <x v="3825"/>
    <x v="1"/>
  </r>
  <r>
    <s v="9029-FEGVJ"/>
    <x v="0"/>
    <x v="1"/>
    <x v="0"/>
    <x v="0"/>
    <x v="48"/>
    <x v="1"/>
    <x v="2"/>
    <x v="1"/>
    <x v="0"/>
    <x v="1"/>
    <x v="1"/>
    <x v="0"/>
    <x v="0"/>
    <x v="0"/>
    <x v="0"/>
    <x v="1"/>
    <x v="1"/>
    <x v="762"/>
    <x v="4299"/>
    <x v="0"/>
  </r>
  <r>
    <s v="7216-KAOID"/>
    <x v="1"/>
    <x v="0"/>
    <x v="0"/>
    <x v="1"/>
    <x v="52"/>
    <x v="1"/>
    <x v="1"/>
    <x v="2"/>
    <x v="2"/>
    <x v="2"/>
    <x v="2"/>
    <x v="2"/>
    <x v="2"/>
    <x v="2"/>
    <x v="1"/>
    <x v="1"/>
    <x v="2"/>
    <x v="488"/>
    <x v="4300"/>
    <x v="0"/>
  </r>
  <r>
    <s v="0318-QUUOB"/>
    <x v="1"/>
    <x v="0"/>
    <x v="0"/>
    <x v="0"/>
    <x v="0"/>
    <x v="1"/>
    <x v="1"/>
    <x v="1"/>
    <x v="0"/>
    <x v="1"/>
    <x v="0"/>
    <x v="0"/>
    <x v="1"/>
    <x v="0"/>
    <x v="0"/>
    <x v="0"/>
    <x v="0"/>
    <x v="702"/>
    <x v="256"/>
    <x v="1"/>
  </r>
  <r>
    <s v="6145-NNPNO"/>
    <x v="0"/>
    <x v="0"/>
    <x v="1"/>
    <x v="0"/>
    <x v="0"/>
    <x v="1"/>
    <x v="1"/>
    <x v="0"/>
    <x v="0"/>
    <x v="1"/>
    <x v="0"/>
    <x v="0"/>
    <x v="0"/>
    <x v="0"/>
    <x v="0"/>
    <x v="1"/>
    <x v="2"/>
    <x v="1250"/>
    <x v="3224"/>
    <x v="0"/>
  </r>
  <r>
    <s v="5520-FVEWJ"/>
    <x v="0"/>
    <x v="0"/>
    <x v="0"/>
    <x v="1"/>
    <x v="18"/>
    <x v="1"/>
    <x v="2"/>
    <x v="1"/>
    <x v="0"/>
    <x v="0"/>
    <x v="1"/>
    <x v="0"/>
    <x v="0"/>
    <x v="0"/>
    <x v="0"/>
    <x v="0"/>
    <x v="0"/>
    <x v="45"/>
    <x v="4301"/>
    <x v="1"/>
  </r>
  <r>
    <s v="5339-TJFEK"/>
    <x v="1"/>
    <x v="0"/>
    <x v="0"/>
    <x v="1"/>
    <x v="8"/>
    <x v="1"/>
    <x v="2"/>
    <x v="1"/>
    <x v="1"/>
    <x v="0"/>
    <x v="0"/>
    <x v="0"/>
    <x v="1"/>
    <x v="1"/>
    <x v="0"/>
    <x v="0"/>
    <x v="0"/>
    <x v="14"/>
    <x v="4302"/>
    <x v="0"/>
  </r>
  <r>
    <s v="5572-ZDXHY"/>
    <x v="0"/>
    <x v="0"/>
    <x v="1"/>
    <x v="0"/>
    <x v="5"/>
    <x v="1"/>
    <x v="1"/>
    <x v="1"/>
    <x v="0"/>
    <x v="0"/>
    <x v="0"/>
    <x v="0"/>
    <x v="0"/>
    <x v="1"/>
    <x v="0"/>
    <x v="0"/>
    <x v="1"/>
    <x v="132"/>
    <x v="4303"/>
    <x v="1"/>
  </r>
  <r>
    <s v="2074-GUHPQ"/>
    <x v="0"/>
    <x v="0"/>
    <x v="1"/>
    <x v="1"/>
    <x v="22"/>
    <x v="1"/>
    <x v="2"/>
    <x v="1"/>
    <x v="0"/>
    <x v="0"/>
    <x v="1"/>
    <x v="1"/>
    <x v="0"/>
    <x v="0"/>
    <x v="0"/>
    <x v="0"/>
    <x v="3"/>
    <x v="1384"/>
    <x v="4304"/>
    <x v="0"/>
  </r>
  <r>
    <s v="4625-XMOYM"/>
    <x v="0"/>
    <x v="0"/>
    <x v="0"/>
    <x v="1"/>
    <x v="21"/>
    <x v="1"/>
    <x v="2"/>
    <x v="2"/>
    <x v="2"/>
    <x v="2"/>
    <x v="2"/>
    <x v="2"/>
    <x v="2"/>
    <x v="2"/>
    <x v="2"/>
    <x v="0"/>
    <x v="2"/>
    <x v="523"/>
    <x v="4305"/>
    <x v="0"/>
  </r>
  <r>
    <s v="5827-MWCZK"/>
    <x v="1"/>
    <x v="0"/>
    <x v="0"/>
    <x v="1"/>
    <x v="39"/>
    <x v="1"/>
    <x v="2"/>
    <x v="1"/>
    <x v="0"/>
    <x v="0"/>
    <x v="0"/>
    <x v="1"/>
    <x v="1"/>
    <x v="0"/>
    <x v="0"/>
    <x v="0"/>
    <x v="3"/>
    <x v="1385"/>
    <x v="4306"/>
    <x v="0"/>
  </r>
  <r>
    <s v="1385-TQOZW"/>
    <x v="0"/>
    <x v="0"/>
    <x v="1"/>
    <x v="0"/>
    <x v="34"/>
    <x v="1"/>
    <x v="1"/>
    <x v="2"/>
    <x v="2"/>
    <x v="2"/>
    <x v="2"/>
    <x v="2"/>
    <x v="2"/>
    <x v="2"/>
    <x v="0"/>
    <x v="0"/>
    <x v="3"/>
    <x v="507"/>
    <x v="4307"/>
    <x v="0"/>
  </r>
  <r>
    <s v="5914-XRFQB"/>
    <x v="1"/>
    <x v="0"/>
    <x v="0"/>
    <x v="0"/>
    <x v="21"/>
    <x v="1"/>
    <x v="2"/>
    <x v="1"/>
    <x v="1"/>
    <x v="0"/>
    <x v="1"/>
    <x v="1"/>
    <x v="1"/>
    <x v="1"/>
    <x v="2"/>
    <x v="0"/>
    <x v="2"/>
    <x v="591"/>
    <x v="4308"/>
    <x v="0"/>
  </r>
  <r>
    <s v="4329-YPDDQ"/>
    <x v="1"/>
    <x v="0"/>
    <x v="1"/>
    <x v="0"/>
    <x v="61"/>
    <x v="1"/>
    <x v="1"/>
    <x v="1"/>
    <x v="1"/>
    <x v="0"/>
    <x v="1"/>
    <x v="1"/>
    <x v="1"/>
    <x v="1"/>
    <x v="0"/>
    <x v="0"/>
    <x v="2"/>
    <x v="1360"/>
    <x v="4309"/>
    <x v="0"/>
  </r>
  <r>
    <s v="4804-NCPET"/>
    <x v="1"/>
    <x v="0"/>
    <x v="0"/>
    <x v="1"/>
    <x v="67"/>
    <x v="1"/>
    <x v="1"/>
    <x v="2"/>
    <x v="2"/>
    <x v="2"/>
    <x v="2"/>
    <x v="2"/>
    <x v="2"/>
    <x v="2"/>
    <x v="2"/>
    <x v="1"/>
    <x v="1"/>
    <x v="33"/>
    <x v="4310"/>
    <x v="0"/>
  </r>
  <r>
    <s v="3750-CKVKH"/>
    <x v="1"/>
    <x v="0"/>
    <x v="1"/>
    <x v="0"/>
    <x v="2"/>
    <x v="1"/>
    <x v="1"/>
    <x v="1"/>
    <x v="0"/>
    <x v="1"/>
    <x v="0"/>
    <x v="0"/>
    <x v="0"/>
    <x v="0"/>
    <x v="0"/>
    <x v="0"/>
    <x v="0"/>
    <x v="1386"/>
    <x v="4311"/>
    <x v="1"/>
  </r>
  <r>
    <s v="5944-UGLLK"/>
    <x v="1"/>
    <x v="0"/>
    <x v="1"/>
    <x v="0"/>
    <x v="62"/>
    <x v="0"/>
    <x v="0"/>
    <x v="0"/>
    <x v="0"/>
    <x v="1"/>
    <x v="1"/>
    <x v="1"/>
    <x v="1"/>
    <x v="1"/>
    <x v="1"/>
    <x v="1"/>
    <x v="3"/>
    <x v="933"/>
    <x v="4312"/>
    <x v="0"/>
  </r>
  <r>
    <s v="8063-GBATB"/>
    <x v="0"/>
    <x v="1"/>
    <x v="1"/>
    <x v="0"/>
    <x v="23"/>
    <x v="1"/>
    <x v="2"/>
    <x v="1"/>
    <x v="0"/>
    <x v="1"/>
    <x v="0"/>
    <x v="0"/>
    <x v="0"/>
    <x v="1"/>
    <x v="0"/>
    <x v="0"/>
    <x v="0"/>
    <x v="480"/>
    <x v="4313"/>
    <x v="1"/>
  </r>
  <r>
    <s v="7787-BNTZM"/>
    <x v="1"/>
    <x v="0"/>
    <x v="1"/>
    <x v="0"/>
    <x v="53"/>
    <x v="1"/>
    <x v="1"/>
    <x v="2"/>
    <x v="2"/>
    <x v="2"/>
    <x v="2"/>
    <x v="2"/>
    <x v="2"/>
    <x v="2"/>
    <x v="0"/>
    <x v="1"/>
    <x v="2"/>
    <x v="22"/>
    <x v="3282"/>
    <x v="0"/>
  </r>
  <r>
    <s v="2252-ISRNH"/>
    <x v="1"/>
    <x v="0"/>
    <x v="0"/>
    <x v="1"/>
    <x v="34"/>
    <x v="1"/>
    <x v="2"/>
    <x v="1"/>
    <x v="0"/>
    <x v="1"/>
    <x v="1"/>
    <x v="0"/>
    <x v="1"/>
    <x v="0"/>
    <x v="1"/>
    <x v="0"/>
    <x v="0"/>
    <x v="459"/>
    <x v="4314"/>
    <x v="0"/>
  </r>
  <r>
    <s v="9415-TPKRV"/>
    <x v="0"/>
    <x v="0"/>
    <x v="0"/>
    <x v="1"/>
    <x v="4"/>
    <x v="1"/>
    <x v="2"/>
    <x v="0"/>
    <x v="0"/>
    <x v="0"/>
    <x v="0"/>
    <x v="0"/>
    <x v="0"/>
    <x v="0"/>
    <x v="0"/>
    <x v="1"/>
    <x v="0"/>
    <x v="1387"/>
    <x v="4315"/>
    <x v="0"/>
  </r>
  <r>
    <s v="5322-TEUJK"/>
    <x v="0"/>
    <x v="0"/>
    <x v="0"/>
    <x v="1"/>
    <x v="16"/>
    <x v="1"/>
    <x v="2"/>
    <x v="1"/>
    <x v="1"/>
    <x v="0"/>
    <x v="1"/>
    <x v="1"/>
    <x v="1"/>
    <x v="1"/>
    <x v="2"/>
    <x v="1"/>
    <x v="2"/>
    <x v="1388"/>
    <x v="4316"/>
    <x v="0"/>
  </r>
  <r>
    <s v="4547-KQRTM"/>
    <x v="0"/>
    <x v="0"/>
    <x v="1"/>
    <x v="0"/>
    <x v="6"/>
    <x v="1"/>
    <x v="2"/>
    <x v="1"/>
    <x v="0"/>
    <x v="0"/>
    <x v="0"/>
    <x v="0"/>
    <x v="0"/>
    <x v="0"/>
    <x v="0"/>
    <x v="0"/>
    <x v="2"/>
    <x v="176"/>
    <x v="4317"/>
    <x v="1"/>
  </r>
  <r>
    <s v="4877-EVATK"/>
    <x v="1"/>
    <x v="0"/>
    <x v="1"/>
    <x v="0"/>
    <x v="0"/>
    <x v="1"/>
    <x v="1"/>
    <x v="2"/>
    <x v="2"/>
    <x v="2"/>
    <x v="2"/>
    <x v="2"/>
    <x v="2"/>
    <x v="2"/>
    <x v="0"/>
    <x v="1"/>
    <x v="1"/>
    <x v="187"/>
    <x v="788"/>
    <x v="1"/>
  </r>
  <r>
    <s v="1866-DIOQZ"/>
    <x v="0"/>
    <x v="0"/>
    <x v="0"/>
    <x v="0"/>
    <x v="16"/>
    <x v="0"/>
    <x v="0"/>
    <x v="0"/>
    <x v="1"/>
    <x v="0"/>
    <x v="1"/>
    <x v="1"/>
    <x v="1"/>
    <x v="1"/>
    <x v="1"/>
    <x v="1"/>
    <x v="2"/>
    <x v="806"/>
    <x v="4318"/>
    <x v="0"/>
  </r>
  <r>
    <s v="8375-KVTHK"/>
    <x v="1"/>
    <x v="0"/>
    <x v="0"/>
    <x v="0"/>
    <x v="47"/>
    <x v="1"/>
    <x v="1"/>
    <x v="1"/>
    <x v="0"/>
    <x v="0"/>
    <x v="0"/>
    <x v="1"/>
    <x v="1"/>
    <x v="1"/>
    <x v="1"/>
    <x v="0"/>
    <x v="0"/>
    <x v="442"/>
    <x v="4319"/>
    <x v="0"/>
  </r>
  <r>
    <s v="2697-NQBPF"/>
    <x v="1"/>
    <x v="0"/>
    <x v="1"/>
    <x v="0"/>
    <x v="1"/>
    <x v="1"/>
    <x v="2"/>
    <x v="1"/>
    <x v="0"/>
    <x v="0"/>
    <x v="0"/>
    <x v="1"/>
    <x v="1"/>
    <x v="1"/>
    <x v="0"/>
    <x v="0"/>
    <x v="0"/>
    <x v="159"/>
    <x v="4320"/>
    <x v="0"/>
  </r>
  <r>
    <s v="3709-OIJEA"/>
    <x v="1"/>
    <x v="0"/>
    <x v="1"/>
    <x v="0"/>
    <x v="70"/>
    <x v="1"/>
    <x v="1"/>
    <x v="1"/>
    <x v="0"/>
    <x v="0"/>
    <x v="1"/>
    <x v="1"/>
    <x v="0"/>
    <x v="0"/>
    <x v="1"/>
    <x v="0"/>
    <x v="0"/>
    <x v="110"/>
    <x v="4321"/>
    <x v="0"/>
  </r>
  <r>
    <s v="7639-SUPCW"/>
    <x v="0"/>
    <x v="0"/>
    <x v="1"/>
    <x v="0"/>
    <x v="5"/>
    <x v="1"/>
    <x v="1"/>
    <x v="0"/>
    <x v="1"/>
    <x v="1"/>
    <x v="0"/>
    <x v="0"/>
    <x v="0"/>
    <x v="0"/>
    <x v="0"/>
    <x v="0"/>
    <x v="3"/>
    <x v="832"/>
    <x v="4322"/>
    <x v="1"/>
  </r>
  <r>
    <s v="1386-ZIKUV"/>
    <x v="1"/>
    <x v="0"/>
    <x v="1"/>
    <x v="0"/>
    <x v="40"/>
    <x v="1"/>
    <x v="1"/>
    <x v="2"/>
    <x v="2"/>
    <x v="2"/>
    <x v="2"/>
    <x v="2"/>
    <x v="2"/>
    <x v="2"/>
    <x v="0"/>
    <x v="0"/>
    <x v="1"/>
    <x v="11"/>
    <x v="4323"/>
    <x v="0"/>
  </r>
  <r>
    <s v="0599-XNYDO"/>
    <x v="0"/>
    <x v="0"/>
    <x v="0"/>
    <x v="0"/>
    <x v="61"/>
    <x v="1"/>
    <x v="1"/>
    <x v="1"/>
    <x v="0"/>
    <x v="1"/>
    <x v="0"/>
    <x v="0"/>
    <x v="0"/>
    <x v="0"/>
    <x v="0"/>
    <x v="0"/>
    <x v="2"/>
    <x v="1266"/>
    <x v="4324"/>
    <x v="0"/>
  </r>
  <r>
    <s v="6377-WHAOX"/>
    <x v="0"/>
    <x v="0"/>
    <x v="0"/>
    <x v="0"/>
    <x v="31"/>
    <x v="1"/>
    <x v="2"/>
    <x v="1"/>
    <x v="0"/>
    <x v="0"/>
    <x v="1"/>
    <x v="0"/>
    <x v="1"/>
    <x v="1"/>
    <x v="0"/>
    <x v="0"/>
    <x v="0"/>
    <x v="1275"/>
    <x v="4325"/>
    <x v="0"/>
  </r>
  <r>
    <s v="6855-VLGOS"/>
    <x v="1"/>
    <x v="0"/>
    <x v="0"/>
    <x v="1"/>
    <x v="21"/>
    <x v="1"/>
    <x v="1"/>
    <x v="2"/>
    <x v="2"/>
    <x v="2"/>
    <x v="2"/>
    <x v="2"/>
    <x v="2"/>
    <x v="2"/>
    <x v="2"/>
    <x v="1"/>
    <x v="0"/>
    <x v="155"/>
    <x v="4326"/>
    <x v="0"/>
  </r>
  <r>
    <s v="8999-XXGNS"/>
    <x v="0"/>
    <x v="1"/>
    <x v="0"/>
    <x v="0"/>
    <x v="21"/>
    <x v="1"/>
    <x v="2"/>
    <x v="1"/>
    <x v="0"/>
    <x v="0"/>
    <x v="1"/>
    <x v="0"/>
    <x v="1"/>
    <x v="1"/>
    <x v="1"/>
    <x v="0"/>
    <x v="3"/>
    <x v="1010"/>
    <x v="4327"/>
    <x v="0"/>
  </r>
  <r>
    <s v="8746-OQQRW"/>
    <x v="1"/>
    <x v="0"/>
    <x v="1"/>
    <x v="0"/>
    <x v="54"/>
    <x v="1"/>
    <x v="2"/>
    <x v="2"/>
    <x v="2"/>
    <x v="2"/>
    <x v="2"/>
    <x v="2"/>
    <x v="2"/>
    <x v="2"/>
    <x v="0"/>
    <x v="1"/>
    <x v="1"/>
    <x v="186"/>
    <x v="4328"/>
    <x v="0"/>
  </r>
  <r>
    <s v="3181-MIZBN"/>
    <x v="1"/>
    <x v="0"/>
    <x v="0"/>
    <x v="1"/>
    <x v="10"/>
    <x v="1"/>
    <x v="1"/>
    <x v="2"/>
    <x v="2"/>
    <x v="2"/>
    <x v="2"/>
    <x v="2"/>
    <x v="2"/>
    <x v="2"/>
    <x v="0"/>
    <x v="1"/>
    <x v="0"/>
    <x v="119"/>
    <x v="4329"/>
    <x v="0"/>
  </r>
  <r>
    <s v="0471-ARVMX"/>
    <x v="0"/>
    <x v="1"/>
    <x v="0"/>
    <x v="0"/>
    <x v="8"/>
    <x v="1"/>
    <x v="2"/>
    <x v="1"/>
    <x v="1"/>
    <x v="1"/>
    <x v="1"/>
    <x v="0"/>
    <x v="1"/>
    <x v="1"/>
    <x v="1"/>
    <x v="0"/>
    <x v="0"/>
    <x v="740"/>
    <x v="4330"/>
    <x v="0"/>
  </r>
  <r>
    <s v="7766-CLTIC"/>
    <x v="0"/>
    <x v="0"/>
    <x v="1"/>
    <x v="0"/>
    <x v="6"/>
    <x v="1"/>
    <x v="1"/>
    <x v="0"/>
    <x v="0"/>
    <x v="1"/>
    <x v="0"/>
    <x v="1"/>
    <x v="0"/>
    <x v="1"/>
    <x v="0"/>
    <x v="0"/>
    <x v="1"/>
    <x v="797"/>
    <x v="4331"/>
    <x v="0"/>
  </r>
  <r>
    <s v="5650-YLIBA"/>
    <x v="1"/>
    <x v="0"/>
    <x v="1"/>
    <x v="0"/>
    <x v="36"/>
    <x v="1"/>
    <x v="2"/>
    <x v="1"/>
    <x v="0"/>
    <x v="0"/>
    <x v="0"/>
    <x v="0"/>
    <x v="0"/>
    <x v="0"/>
    <x v="0"/>
    <x v="0"/>
    <x v="0"/>
    <x v="197"/>
    <x v="3788"/>
    <x v="0"/>
  </r>
  <r>
    <s v="0825-CPPQH"/>
    <x v="0"/>
    <x v="0"/>
    <x v="0"/>
    <x v="0"/>
    <x v="16"/>
    <x v="1"/>
    <x v="1"/>
    <x v="2"/>
    <x v="2"/>
    <x v="2"/>
    <x v="2"/>
    <x v="2"/>
    <x v="2"/>
    <x v="2"/>
    <x v="2"/>
    <x v="1"/>
    <x v="3"/>
    <x v="1142"/>
    <x v="4332"/>
    <x v="0"/>
  </r>
  <r>
    <s v="9084-OAYKL"/>
    <x v="1"/>
    <x v="0"/>
    <x v="1"/>
    <x v="0"/>
    <x v="11"/>
    <x v="1"/>
    <x v="1"/>
    <x v="2"/>
    <x v="2"/>
    <x v="2"/>
    <x v="2"/>
    <x v="2"/>
    <x v="2"/>
    <x v="2"/>
    <x v="2"/>
    <x v="1"/>
    <x v="1"/>
    <x v="542"/>
    <x v="4333"/>
    <x v="0"/>
  </r>
  <r>
    <s v="6122-LJADA"/>
    <x v="1"/>
    <x v="0"/>
    <x v="0"/>
    <x v="1"/>
    <x v="27"/>
    <x v="1"/>
    <x v="2"/>
    <x v="0"/>
    <x v="1"/>
    <x v="0"/>
    <x v="1"/>
    <x v="1"/>
    <x v="1"/>
    <x v="1"/>
    <x v="2"/>
    <x v="0"/>
    <x v="3"/>
    <x v="530"/>
    <x v="4334"/>
    <x v="0"/>
  </r>
  <r>
    <s v="2400-XIWIO"/>
    <x v="0"/>
    <x v="0"/>
    <x v="0"/>
    <x v="0"/>
    <x v="16"/>
    <x v="1"/>
    <x v="2"/>
    <x v="0"/>
    <x v="1"/>
    <x v="0"/>
    <x v="1"/>
    <x v="1"/>
    <x v="1"/>
    <x v="1"/>
    <x v="2"/>
    <x v="1"/>
    <x v="0"/>
    <x v="658"/>
    <x v="4335"/>
    <x v="0"/>
  </r>
  <r>
    <s v="7524-VRLPL"/>
    <x v="1"/>
    <x v="1"/>
    <x v="1"/>
    <x v="0"/>
    <x v="14"/>
    <x v="1"/>
    <x v="2"/>
    <x v="0"/>
    <x v="1"/>
    <x v="1"/>
    <x v="1"/>
    <x v="1"/>
    <x v="0"/>
    <x v="1"/>
    <x v="2"/>
    <x v="1"/>
    <x v="3"/>
    <x v="580"/>
    <x v="4336"/>
    <x v="0"/>
  </r>
  <r>
    <s v="1069-XAIEM"/>
    <x v="0"/>
    <x v="1"/>
    <x v="1"/>
    <x v="0"/>
    <x v="0"/>
    <x v="1"/>
    <x v="2"/>
    <x v="1"/>
    <x v="0"/>
    <x v="1"/>
    <x v="0"/>
    <x v="0"/>
    <x v="0"/>
    <x v="1"/>
    <x v="0"/>
    <x v="0"/>
    <x v="0"/>
    <x v="474"/>
    <x v="4337"/>
    <x v="1"/>
  </r>
  <r>
    <s v="7569-NMZYQ"/>
    <x v="0"/>
    <x v="0"/>
    <x v="0"/>
    <x v="1"/>
    <x v="21"/>
    <x v="1"/>
    <x v="2"/>
    <x v="1"/>
    <x v="1"/>
    <x v="0"/>
    <x v="1"/>
    <x v="1"/>
    <x v="1"/>
    <x v="1"/>
    <x v="2"/>
    <x v="0"/>
    <x v="2"/>
    <x v="1389"/>
    <x v="4338"/>
    <x v="0"/>
  </r>
  <r>
    <s v="5201-USSQZ"/>
    <x v="0"/>
    <x v="0"/>
    <x v="0"/>
    <x v="0"/>
    <x v="70"/>
    <x v="1"/>
    <x v="1"/>
    <x v="1"/>
    <x v="0"/>
    <x v="1"/>
    <x v="0"/>
    <x v="1"/>
    <x v="0"/>
    <x v="1"/>
    <x v="0"/>
    <x v="1"/>
    <x v="3"/>
    <x v="541"/>
    <x v="4339"/>
    <x v="0"/>
  </r>
  <r>
    <s v="2105-PHWON"/>
    <x v="0"/>
    <x v="0"/>
    <x v="0"/>
    <x v="0"/>
    <x v="55"/>
    <x v="1"/>
    <x v="2"/>
    <x v="1"/>
    <x v="0"/>
    <x v="1"/>
    <x v="1"/>
    <x v="1"/>
    <x v="0"/>
    <x v="1"/>
    <x v="0"/>
    <x v="0"/>
    <x v="3"/>
    <x v="94"/>
    <x v="4340"/>
    <x v="0"/>
  </r>
  <r>
    <s v="1494-EJZDW"/>
    <x v="0"/>
    <x v="0"/>
    <x v="0"/>
    <x v="1"/>
    <x v="6"/>
    <x v="1"/>
    <x v="1"/>
    <x v="2"/>
    <x v="2"/>
    <x v="2"/>
    <x v="2"/>
    <x v="2"/>
    <x v="2"/>
    <x v="2"/>
    <x v="2"/>
    <x v="1"/>
    <x v="1"/>
    <x v="22"/>
    <x v="4341"/>
    <x v="0"/>
  </r>
  <r>
    <s v="4884-TVUQF"/>
    <x v="0"/>
    <x v="1"/>
    <x v="1"/>
    <x v="0"/>
    <x v="58"/>
    <x v="1"/>
    <x v="2"/>
    <x v="1"/>
    <x v="1"/>
    <x v="1"/>
    <x v="1"/>
    <x v="1"/>
    <x v="0"/>
    <x v="1"/>
    <x v="2"/>
    <x v="1"/>
    <x v="3"/>
    <x v="569"/>
    <x v="4342"/>
    <x v="0"/>
  </r>
  <r>
    <s v="8003-EWNDZ"/>
    <x v="0"/>
    <x v="0"/>
    <x v="1"/>
    <x v="0"/>
    <x v="6"/>
    <x v="1"/>
    <x v="1"/>
    <x v="2"/>
    <x v="2"/>
    <x v="2"/>
    <x v="2"/>
    <x v="2"/>
    <x v="2"/>
    <x v="2"/>
    <x v="0"/>
    <x v="0"/>
    <x v="0"/>
    <x v="1039"/>
    <x v="4343"/>
    <x v="0"/>
  </r>
  <r>
    <s v="1897-RCFUM"/>
    <x v="0"/>
    <x v="0"/>
    <x v="0"/>
    <x v="1"/>
    <x v="72"/>
    <x v="1"/>
    <x v="2"/>
    <x v="2"/>
    <x v="2"/>
    <x v="2"/>
    <x v="2"/>
    <x v="2"/>
    <x v="2"/>
    <x v="2"/>
    <x v="1"/>
    <x v="0"/>
    <x v="1"/>
    <x v="1390"/>
    <x v="4344"/>
    <x v="0"/>
  </r>
  <r>
    <s v="9256-JTBNZ"/>
    <x v="0"/>
    <x v="0"/>
    <x v="1"/>
    <x v="0"/>
    <x v="26"/>
    <x v="1"/>
    <x v="1"/>
    <x v="2"/>
    <x v="2"/>
    <x v="2"/>
    <x v="2"/>
    <x v="2"/>
    <x v="2"/>
    <x v="2"/>
    <x v="0"/>
    <x v="1"/>
    <x v="2"/>
    <x v="956"/>
    <x v="4345"/>
    <x v="0"/>
  </r>
  <r>
    <s v="4658-HCOHW"/>
    <x v="0"/>
    <x v="0"/>
    <x v="0"/>
    <x v="1"/>
    <x v="17"/>
    <x v="1"/>
    <x v="1"/>
    <x v="1"/>
    <x v="0"/>
    <x v="0"/>
    <x v="1"/>
    <x v="1"/>
    <x v="1"/>
    <x v="1"/>
    <x v="0"/>
    <x v="0"/>
    <x v="0"/>
    <x v="1391"/>
    <x v="4346"/>
    <x v="1"/>
  </r>
  <r>
    <s v="2211-RMNHO"/>
    <x v="0"/>
    <x v="0"/>
    <x v="0"/>
    <x v="1"/>
    <x v="47"/>
    <x v="1"/>
    <x v="2"/>
    <x v="0"/>
    <x v="0"/>
    <x v="0"/>
    <x v="1"/>
    <x v="1"/>
    <x v="1"/>
    <x v="1"/>
    <x v="2"/>
    <x v="1"/>
    <x v="2"/>
    <x v="198"/>
    <x v="4347"/>
    <x v="0"/>
  </r>
  <r>
    <s v="2432-TFSMK"/>
    <x v="1"/>
    <x v="0"/>
    <x v="1"/>
    <x v="0"/>
    <x v="32"/>
    <x v="1"/>
    <x v="2"/>
    <x v="1"/>
    <x v="0"/>
    <x v="1"/>
    <x v="1"/>
    <x v="0"/>
    <x v="1"/>
    <x v="0"/>
    <x v="1"/>
    <x v="0"/>
    <x v="3"/>
    <x v="767"/>
    <x v="4348"/>
    <x v="0"/>
  </r>
  <r>
    <s v="3440-JPSCL"/>
    <x v="0"/>
    <x v="0"/>
    <x v="1"/>
    <x v="0"/>
    <x v="53"/>
    <x v="1"/>
    <x v="1"/>
    <x v="1"/>
    <x v="0"/>
    <x v="1"/>
    <x v="1"/>
    <x v="1"/>
    <x v="1"/>
    <x v="1"/>
    <x v="0"/>
    <x v="0"/>
    <x v="1"/>
    <x v="825"/>
    <x v="4349"/>
    <x v="1"/>
  </r>
  <r>
    <s v="4929-ROART"/>
    <x v="1"/>
    <x v="0"/>
    <x v="1"/>
    <x v="0"/>
    <x v="32"/>
    <x v="1"/>
    <x v="2"/>
    <x v="0"/>
    <x v="1"/>
    <x v="1"/>
    <x v="0"/>
    <x v="0"/>
    <x v="0"/>
    <x v="0"/>
    <x v="0"/>
    <x v="1"/>
    <x v="1"/>
    <x v="789"/>
    <x v="4350"/>
    <x v="0"/>
  </r>
  <r>
    <s v="1834-ABKHQ"/>
    <x v="0"/>
    <x v="0"/>
    <x v="0"/>
    <x v="1"/>
    <x v="15"/>
    <x v="1"/>
    <x v="1"/>
    <x v="0"/>
    <x v="0"/>
    <x v="1"/>
    <x v="1"/>
    <x v="0"/>
    <x v="0"/>
    <x v="0"/>
    <x v="1"/>
    <x v="0"/>
    <x v="2"/>
    <x v="889"/>
    <x v="4351"/>
    <x v="0"/>
  </r>
  <r>
    <s v="1741-WTPON"/>
    <x v="1"/>
    <x v="0"/>
    <x v="0"/>
    <x v="1"/>
    <x v="39"/>
    <x v="1"/>
    <x v="2"/>
    <x v="1"/>
    <x v="1"/>
    <x v="0"/>
    <x v="1"/>
    <x v="1"/>
    <x v="1"/>
    <x v="1"/>
    <x v="2"/>
    <x v="1"/>
    <x v="1"/>
    <x v="1392"/>
    <x v="4352"/>
    <x v="0"/>
  </r>
  <r>
    <s v="3932-IJWDZ"/>
    <x v="1"/>
    <x v="0"/>
    <x v="1"/>
    <x v="0"/>
    <x v="3"/>
    <x v="1"/>
    <x v="2"/>
    <x v="1"/>
    <x v="0"/>
    <x v="1"/>
    <x v="1"/>
    <x v="1"/>
    <x v="1"/>
    <x v="1"/>
    <x v="0"/>
    <x v="0"/>
    <x v="2"/>
    <x v="1351"/>
    <x v="4353"/>
    <x v="0"/>
  </r>
  <r>
    <s v="1240-HCBOH"/>
    <x v="0"/>
    <x v="0"/>
    <x v="1"/>
    <x v="0"/>
    <x v="56"/>
    <x v="1"/>
    <x v="2"/>
    <x v="2"/>
    <x v="2"/>
    <x v="2"/>
    <x v="2"/>
    <x v="2"/>
    <x v="2"/>
    <x v="2"/>
    <x v="2"/>
    <x v="0"/>
    <x v="1"/>
    <x v="655"/>
    <x v="4354"/>
    <x v="0"/>
  </r>
  <r>
    <s v="3594-KADLU"/>
    <x v="1"/>
    <x v="0"/>
    <x v="0"/>
    <x v="0"/>
    <x v="35"/>
    <x v="0"/>
    <x v="0"/>
    <x v="0"/>
    <x v="1"/>
    <x v="1"/>
    <x v="0"/>
    <x v="1"/>
    <x v="0"/>
    <x v="0"/>
    <x v="0"/>
    <x v="1"/>
    <x v="1"/>
    <x v="963"/>
    <x v="4355"/>
    <x v="0"/>
  </r>
  <r>
    <s v="8065-BVEPF"/>
    <x v="1"/>
    <x v="1"/>
    <x v="1"/>
    <x v="0"/>
    <x v="45"/>
    <x v="1"/>
    <x v="1"/>
    <x v="1"/>
    <x v="0"/>
    <x v="0"/>
    <x v="1"/>
    <x v="0"/>
    <x v="1"/>
    <x v="1"/>
    <x v="0"/>
    <x v="0"/>
    <x v="2"/>
    <x v="50"/>
    <x v="4356"/>
    <x v="0"/>
  </r>
  <r>
    <s v="3796-ENZGF"/>
    <x v="1"/>
    <x v="0"/>
    <x v="0"/>
    <x v="0"/>
    <x v="28"/>
    <x v="1"/>
    <x v="2"/>
    <x v="0"/>
    <x v="0"/>
    <x v="0"/>
    <x v="0"/>
    <x v="1"/>
    <x v="0"/>
    <x v="1"/>
    <x v="2"/>
    <x v="1"/>
    <x v="1"/>
    <x v="868"/>
    <x v="4357"/>
    <x v="0"/>
  </r>
  <r>
    <s v="1734-ZMNTZ"/>
    <x v="0"/>
    <x v="0"/>
    <x v="0"/>
    <x v="1"/>
    <x v="26"/>
    <x v="1"/>
    <x v="2"/>
    <x v="2"/>
    <x v="2"/>
    <x v="2"/>
    <x v="2"/>
    <x v="2"/>
    <x v="2"/>
    <x v="2"/>
    <x v="2"/>
    <x v="1"/>
    <x v="1"/>
    <x v="746"/>
    <x v="4358"/>
    <x v="0"/>
  </r>
  <r>
    <s v="2853-CWQFQ"/>
    <x v="1"/>
    <x v="0"/>
    <x v="1"/>
    <x v="1"/>
    <x v="0"/>
    <x v="1"/>
    <x v="1"/>
    <x v="0"/>
    <x v="0"/>
    <x v="1"/>
    <x v="0"/>
    <x v="1"/>
    <x v="0"/>
    <x v="1"/>
    <x v="0"/>
    <x v="0"/>
    <x v="1"/>
    <x v="217"/>
    <x v="4359"/>
    <x v="0"/>
  </r>
  <r>
    <s v="0813-TAXXS"/>
    <x v="1"/>
    <x v="0"/>
    <x v="1"/>
    <x v="0"/>
    <x v="49"/>
    <x v="1"/>
    <x v="2"/>
    <x v="0"/>
    <x v="0"/>
    <x v="1"/>
    <x v="1"/>
    <x v="0"/>
    <x v="1"/>
    <x v="1"/>
    <x v="2"/>
    <x v="0"/>
    <x v="2"/>
    <x v="1276"/>
    <x v="4360"/>
    <x v="0"/>
  </r>
  <r>
    <s v="2519-TWKFS"/>
    <x v="1"/>
    <x v="0"/>
    <x v="0"/>
    <x v="1"/>
    <x v="13"/>
    <x v="1"/>
    <x v="2"/>
    <x v="0"/>
    <x v="0"/>
    <x v="1"/>
    <x v="0"/>
    <x v="1"/>
    <x v="0"/>
    <x v="0"/>
    <x v="1"/>
    <x v="0"/>
    <x v="1"/>
    <x v="638"/>
    <x v="4361"/>
    <x v="0"/>
  </r>
  <r>
    <s v="2889-FPWRM"/>
    <x v="1"/>
    <x v="0"/>
    <x v="0"/>
    <x v="0"/>
    <x v="21"/>
    <x v="1"/>
    <x v="2"/>
    <x v="1"/>
    <x v="1"/>
    <x v="0"/>
    <x v="1"/>
    <x v="1"/>
    <x v="1"/>
    <x v="1"/>
    <x v="1"/>
    <x v="0"/>
    <x v="2"/>
    <x v="1393"/>
    <x v="4362"/>
    <x v="1"/>
  </r>
  <r>
    <s v="0626-QXNGV"/>
    <x v="0"/>
    <x v="0"/>
    <x v="0"/>
    <x v="0"/>
    <x v="21"/>
    <x v="1"/>
    <x v="2"/>
    <x v="2"/>
    <x v="2"/>
    <x v="2"/>
    <x v="2"/>
    <x v="2"/>
    <x v="2"/>
    <x v="2"/>
    <x v="2"/>
    <x v="0"/>
    <x v="3"/>
    <x v="627"/>
    <x v="4363"/>
    <x v="0"/>
  </r>
  <r>
    <s v="6723-CEGQI"/>
    <x v="0"/>
    <x v="0"/>
    <x v="1"/>
    <x v="1"/>
    <x v="45"/>
    <x v="0"/>
    <x v="0"/>
    <x v="0"/>
    <x v="0"/>
    <x v="0"/>
    <x v="0"/>
    <x v="1"/>
    <x v="1"/>
    <x v="0"/>
    <x v="2"/>
    <x v="1"/>
    <x v="1"/>
    <x v="34"/>
    <x v="4364"/>
    <x v="0"/>
  </r>
  <r>
    <s v="6987-XQSJT"/>
    <x v="0"/>
    <x v="1"/>
    <x v="1"/>
    <x v="0"/>
    <x v="68"/>
    <x v="1"/>
    <x v="2"/>
    <x v="1"/>
    <x v="0"/>
    <x v="0"/>
    <x v="0"/>
    <x v="0"/>
    <x v="0"/>
    <x v="0"/>
    <x v="0"/>
    <x v="0"/>
    <x v="0"/>
    <x v="849"/>
    <x v="4365"/>
    <x v="1"/>
  </r>
  <r>
    <s v="4732-RRJZC"/>
    <x v="1"/>
    <x v="0"/>
    <x v="0"/>
    <x v="1"/>
    <x v="40"/>
    <x v="1"/>
    <x v="1"/>
    <x v="2"/>
    <x v="2"/>
    <x v="2"/>
    <x v="2"/>
    <x v="2"/>
    <x v="2"/>
    <x v="2"/>
    <x v="0"/>
    <x v="1"/>
    <x v="1"/>
    <x v="202"/>
    <x v="4366"/>
    <x v="0"/>
  </r>
  <r>
    <s v="9499-XPZXM"/>
    <x v="0"/>
    <x v="0"/>
    <x v="0"/>
    <x v="0"/>
    <x v="21"/>
    <x v="1"/>
    <x v="2"/>
    <x v="0"/>
    <x v="1"/>
    <x v="0"/>
    <x v="0"/>
    <x v="1"/>
    <x v="0"/>
    <x v="0"/>
    <x v="2"/>
    <x v="1"/>
    <x v="2"/>
    <x v="605"/>
    <x v="4367"/>
    <x v="0"/>
  </r>
  <r>
    <s v="4338-EYCER"/>
    <x v="1"/>
    <x v="0"/>
    <x v="0"/>
    <x v="0"/>
    <x v="17"/>
    <x v="1"/>
    <x v="1"/>
    <x v="0"/>
    <x v="0"/>
    <x v="1"/>
    <x v="0"/>
    <x v="0"/>
    <x v="1"/>
    <x v="0"/>
    <x v="0"/>
    <x v="1"/>
    <x v="2"/>
    <x v="106"/>
    <x v="4368"/>
    <x v="0"/>
  </r>
  <r>
    <s v="3007-FDPEA"/>
    <x v="0"/>
    <x v="0"/>
    <x v="1"/>
    <x v="0"/>
    <x v="2"/>
    <x v="1"/>
    <x v="1"/>
    <x v="2"/>
    <x v="2"/>
    <x v="2"/>
    <x v="2"/>
    <x v="2"/>
    <x v="2"/>
    <x v="2"/>
    <x v="0"/>
    <x v="0"/>
    <x v="2"/>
    <x v="112"/>
    <x v="4369"/>
    <x v="0"/>
  </r>
  <r>
    <s v="6350-XFYGW"/>
    <x v="1"/>
    <x v="1"/>
    <x v="1"/>
    <x v="0"/>
    <x v="54"/>
    <x v="1"/>
    <x v="1"/>
    <x v="1"/>
    <x v="0"/>
    <x v="1"/>
    <x v="1"/>
    <x v="0"/>
    <x v="1"/>
    <x v="1"/>
    <x v="0"/>
    <x v="0"/>
    <x v="0"/>
    <x v="365"/>
    <x v="4370"/>
    <x v="0"/>
  </r>
  <r>
    <s v="4290-BSXUX"/>
    <x v="1"/>
    <x v="0"/>
    <x v="0"/>
    <x v="0"/>
    <x v="35"/>
    <x v="1"/>
    <x v="2"/>
    <x v="1"/>
    <x v="0"/>
    <x v="1"/>
    <x v="0"/>
    <x v="1"/>
    <x v="0"/>
    <x v="0"/>
    <x v="0"/>
    <x v="0"/>
    <x v="2"/>
    <x v="1137"/>
    <x v="4371"/>
    <x v="1"/>
  </r>
  <r>
    <s v="8513-OLYGY"/>
    <x v="1"/>
    <x v="0"/>
    <x v="0"/>
    <x v="0"/>
    <x v="21"/>
    <x v="1"/>
    <x v="2"/>
    <x v="1"/>
    <x v="1"/>
    <x v="0"/>
    <x v="1"/>
    <x v="1"/>
    <x v="1"/>
    <x v="1"/>
    <x v="2"/>
    <x v="1"/>
    <x v="3"/>
    <x v="591"/>
    <x v="4372"/>
    <x v="0"/>
  </r>
  <r>
    <s v="0311-QYWSS"/>
    <x v="0"/>
    <x v="0"/>
    <x v="1"/>
    <x v="0"/>
    <x v="53"/>
    <x v="1"/>
    <x v="1"/>
    <x v="0"/>
    <x v="1"/>
    <x v="1"/>
    <x v="0"/>
    <x v="0"/>
    <x v="0"/>
    <x v="0"/>
    <x v="0"/>
    <x v="0"/>
    <x v="0"/>
    <x v="1235"/>
    <x v="4373"/>
    <x v="0"/>
  </r>
  <r>
    <s v="8705-DWKTI"/>
    <x v="1"/>
    <x v="0"/>
    <x v="1"/>
    <x v="0"/>
    <x v="15"/>
    <x v="1"/>
    <x v="1"/>
    <x v="1"/>
    <x v="0"/>
    <x v="1"/>
    <x v="1"/>
    <x v="0"/>
    <x v="0"/>
    <x v="1"/>
    <x v="0"/>
    <x v="0"/>
    <x v="3"/>
    <x v="920"/>
    <x v="4374"/>
    <x v="0"/>
  </r>
  <r>
    <s v="8755-IWJHN"/>
    <x v="1"/>
    <x v="1"/>
    <x v="0"/>
    <x v="0"/>
    <x v="14"/>
    <x v="1"/>
    <x v="2"/>
    <x v="1"/>
    <x v="0"/>
    <x v="0"/>
    <x v="1"/>
    <x v="0"/>
    <x v="0"/>
    <x v="1"/>
    <x v="0"/>
    <x v="0"/>
    <x v="2"/>
    <x v="656"/>
    <x v="4375"/>
    <x v="0"/>
  </r>
  <r>
    <s v="0325-XBFAC"/>
    <x v="1"/>
    <x v="0"/>
    <x v="1"/>
    <x v="0"/>
    <x v="4"/>
    <x v="1"/>
    <x v="1"/>
    <x v="1"/>
    <x v="0"/>
    <x v="1"/>
    <x v="1"/>
    <x v="0"/>
    <x v="1"/>
    <x v="1"/>
    <x v="0"/>
    <x v="0"/>
    <x v="0"/>
    <x v="415"/>
    <x v="4376"/>
    <x v="1"/>
  </r>
  <r>
    <s v="4480-QQRHC"/>
    <x v="0"/>
    <x v="1"/>
    <x v="1"/>
    <x v="0"/>
    <x v="4"/>
    <x v="1"/>
    <x v="1"/>
    <x v="1"/>
    <x v="0"/>
    <x v="1"/>
    <x v="1"/>
    <x v="0"/>
    <x v="0"/>
    <x v="0"/>
    <x v="0"/>
    <x v="0"/>
    <x v="2"/>
    <x v="1214"/>
    <x v="4377"/>
    <x v="0"/>
  </r>
  <r>
    <s v="0929-PECLO"/>
    <x v="0"/>
    <x v="1"/>
    <x v="1"/>
    <x v="0"/>
    <x v="28"/>
    <x v="1"/>
    <x v="2"/>
    <x v="1"/>
    <x v="0"/>
    <x v="1"/>
    <x v="1"/>
    <x v="0"/>
    <x v="0"/>
    <x v="1"/>
    <x v="0"/>
    <x v="0"/>
    <x v="2"/>
    <x v="767"/>
    <x v="4378"/>
    <x v="0"/>
  </r>
  <r>
    <s v="3680-CTHUH"/>
    <x v="1"/>
    <x v="0"/>
    <x v="1"/>
    <x v="0"/>
    <x v="31"/>
    <x v="1"/>
    <x v="2"/>
    <x v="1"/>
    <x v="1"/>
    <x v="0"/>
    <x v="1"/>
    <x v="1"/>
    <x v="1"/>
    <x v="1"/>
    <x v="1"/>
    <x v="0"/>
    <x v="3"/>
    <x v="1394"/>
    <x v="4379"/>
    <x v="0"/>
  </r>
  <r>
    <s v="1202-KKGFU"/>
    <x v="0"/>
    <x v="0"/>
    <x v="0"/>
    <x v="0"/>
    <x v="18"/>
    <x v="1"/>
    <x v="1"/>
    <x v="0"/>
    <x v="1"/>
    <x v="1"/>
    <x v="0"/>
    <x v="1"/>
    <x v="0"/>
    <x v="0"/>
    <x v="0"/>
    <x v="1"/>
    <x v="2"/>
    <x v="957"/>
    <x v="4380"/>
    <x v="0"/>
  </r>
  <r>
    <s v="6112-KTHFQ"/>
    <x v="0"/>
    <x v="0"/>
    <x v="1"/>
    <x v="0"/>
    <x v="9"/>
    <x v="1"/>
    <x v="1"/>
    <x v="2"/>
    <x v="2"/>
    <x v="2"/>
    <x v="2"/>
    <x v="2"/>
    <x v="2"/>
    <x v="2"/>
    <x v="0"/>
    <x v="0"/>
    <x v="1"/>
    <x v="170"/>
    <x v="4381"/>
    <x v="0"/>
  </r>
  <r>
    <s v="1852-XEMDW"/>
    <x v="1"/>
    <x v="0"/>
    <x v="1"/>
    <x v="0"/>
    <x v="5"/>
    <x v="1"/>
    <x v="2"/>
    <x v="0"/>
    <x v="1"/>
    <x v="0"/>
    <x v="1"/>
    <x v="0"/>
    <x v="0"/>
    <x v="0"/>
    <x v="0"/>
    <x v="1"/>
    <x v="1"/>
    <x v="1395"/>
    <x v="4382"/>
    <x v="0"/>
  </r>
  <r>
    <s v="2462-XIIJB"/>
    <x v="1"/>
    <x v="0"/>
    <x v="1"/>
    <x v="0"/>
    <x v="24"/>
    <x v="1"/>
    <x v="2"/>
    <x v="1"/>
    <x v="0"/>
    <x v="1"/>
    <x v="1"/>
    <x v="0"/>
    <x v="1"/>
    <x v="0"/>
    <x v="0"/>
    <x v="0"/>
    <x v="0"/>
    <x v="1396"/>
    <x v="4383"/>
    <x v="1"/>
  </r>
  <r>
    <s v="4760-XOHVN"/>
    <x v="0"/>
    <x v="0"/>
    <x v="0"/>
    <x v="1"/>
    <x v="0"/>
    <x v="1"/>
    <x v="1"/>
    <x v="2"/>
    <x v="2"/>
    <x v="2"/>
    <x v="2"/>
    <x v="2"/>
    <x v="2"/>
    <x v="2"/>
    <x v="0"/>
    <x v="1"/>
    <x v="1"/>
    <x v="93"/>
    <x v="100"/>
    <x v="1"/>
  </r>
  <r>
    <s v="1820-DJFPH"/>
    <x v="0"/>
    <x v="0"/>
    <x v="0"/>
    <x v="1"/>
    <x v="21"/>
    <x v="1"/>
    <x v="2"/>
    <x v="2"/>
    <x v="2"/>
    <x v="2"/>
    <x v="2"/>
    <x v="2"/>
    <x v="2"/>
    <x v="2"/>
    <x v="2"/>
    <x v="0"/>
    <x v="2"/>
    <x v="1165"/>
    <x v="4384"/>
    <x v="0"/>
  </r>
  <r>
    <s v="9426-SXNHE"/>
    <x v="0"/>
    <x v="0"/>
    <x v="1"/>
    <x v="0"/>
    <x v="2"/>
    <x v="1"/>
    <x v="1"/>
    <x v="2"/>
    <x v="2"/>
    <x v="2"/>
    <x v="2"/>
    <x v="2"/>
    <x v="2"/>
    <x v="2"/>
    <x v="0"/>
    <x v="1"/>
    <x v="2"/>
    <x v="1397"/>
    <x v="4385"/>
    <x v="0"/>
  </r>
  <r>
    <s v="9068-FHQHD"/>
    <x v="0"/>
    <x v="0"/>
    <x v="0"/>
    <x v="1"/>
    <x v="63"/>
    <x v="1"/>
    <x v="1"/>
    <x v="2"/>
    <x v="2"/>
    <x v="2"/>
    <x v="2"/>
    <x v="2"/>
    <x v="2"/>
    <x v="2"/>
    <x v="2"/>
    <x v="1"/>
    <x v="2"/>
    <x v="22"/>
    <x v="4386"/>
    <x v="0"/>
  </r>
  <r>
    <s v="1269-FOYWN"/>
    <x v="1"/>
    <x v="0"/>
    <x v="0"/>
    <x v="1"/>
    <x v="66"/>
    <x v="1"/>
    <x v="1"/>
    <x v="2"/>
    <x v="2"/>
    <x v="2"/>
    <x v="2"/>
    <x v="2"/>
    <x v="2"/>
    <x v="2"/>
    <x v="1"/>
    <x v="1"/>
    <x v="2"/>
    <x v="187"/>
    <x v="4387"/>
    <x v="0"/>
  </r>
  <r>
    <s v="9470-YFUYI"/>
    <x v="1"/>
    <x v="1"/>
    <x v="0"/>
    <x v="0"/>
    <x v="16"/>
    <x v="1"/>
    <x v="1"/>
    <x v="0"/>
    <x v="1"/>
    <x v="0"/>
    <x v="0"/>
    <x v="1"/>
    <x v="1"/>
    <x v="0"/>
    <x v="1"/>
    <x v="0"/>
    <x v="2"/>
    <x v="1179"/>
    <x v="4388"/>
    <x v="0"/>
  </r>
  <r>
    <s v="7817-BOQPW"/>
    <x v="0"/>
    <x v="0"/>
    <x v="1"/>
    <x v="0"/>
    <x v="2"/>
    <x v="1"/>
    <x v="2"/>
    <x v="1"/>
    <x v="0"/>
    <x v="1"/>
    <x v="0"/>
    <x v="0"/>
    <x v="0"/>
    <x v="0"/>
    <x v="0"/>
    <x v="0"/>
    <x v="0"/>
    <x v="258"/>
    <x v="4389"/>
    <x v="1"/>
  </r>
  <r>
    <s v="7402-EYFXX"/>
    <x v="1"/>
    <x v="1"/>
    <x v="1"/>
    <x v="0"/>
    <x v="70"/>
    <x v="1"/>
    <x v="2"/>
    <x v="1"/>
    <x v="0"/>
    <x v="1"/>
    <x v="0"/>
    <x v="0"/>
    <x v="1"/>
    <x v="1"/>
    <x v="0"/>
    <x v="0"/>
    <x v="0"/>
    <x v="1398"/>
    <x v="4390"/>
    <x v="0"/>
  </r>
  <r>
    <s v="1853-UDXBW"/>
    <x v="1"/>
    <x v="0"/>
    <x v="0"/>
    <x v="1"/>
    <x v="0"/>
    <x v="1"/>
    <x v="1"/>
    <x v="1"/>
    <x v="0"/>
    <x v="1"/>
    <x v="0"/>
    <x v="0"/>
    <x v="0"/>
    <x v="0"/>
    <x v="0"/>
    <x v="0"/>
    <x v="0"/>
    <x v="243"/>
    <x v="284"/>
    <x v="1"/>
  </r>
  <r>
    <s v="9895-VFOXH"/>
    <x v="0"/>
    <x v="0"/>
    <x v="1"/>
    <x v="0"/>
    <x v="0"/>
    <x v="0"/>
    <x v="0"/>
    <x v="0"/>
    <x v="0"/>
    <x v="1"/>
    <x v="0"/>
    <x v="0"/>
    <x v="0"/>
    <x v="0"/>
    <x v="0"/>
    <x v="1"/>
    <x v="1"/>
    <x v="369"/>
    <x v="3138"/>
    <x v="0"/>
  </r>
  <r>
    <s v="5458-CQJTA"/>
    <x v="1"/>
    <x v="0"/>
    <x v="0"/>
    <x v="1"/>
    <x v="45"/>
    <x v="1"/>
    <x v="1"/>
    <x v="0"/>
    <x v="1"/>
    <x v="1"/>
    <x v="0"/>
    <x v="1"/>
    <x v="1"/>
    <x v="1"/>
    <x v="2"/>
    <x v="0"/>
    <x v="2"/>
    <x v="37"/>
    <x v="4391"/>
    <x v="1"/>
  </r>
  <r>
    <s v="1230-QAJDW"/>
    <x v="1"/>
    <x v="0"/>
    <x v="1"/>
    <x v="0"/>
    <x v="35"/>
    <x v="1"/>
    <x v="2"/>
    <x v="0"/>
    <x v="0"/>
    <x v="1"/>
    <x v="0"/>
    <x v="1"/>
    <x v="1"/>
    <x v="0"/>
    <x v="0"/>
    <x v="0"/>
    <x v="1"/>
    <x v="1119"/>
    <x v="4392"/>
    <x v="0"/>
  </r>
  <r>
    <s v="5701-ZIKJE"/>
    <x v="1"/>
    <x v="0"/>
    <x v="1"/>
    <x v="0"/>
    <x v="9"/>
    <x v="1"/>
    <x v="1"/>
    <x v="0"/>
    <x v="0"/>
    <x v="1"/>
    <x v="0"/>
    <x v="1"/>
    <x v="0"/>
    <x v="0"/>
    <x v="0"/>
    <x v="0"/>
    <x v="1"/>
    <x v="76"/>
    <x v="4393"/>
    <x v="0"/>
  </r>
  <r>
    <s v="5219-YIPTK"/>
    <x v="0"/>
    <x v="0"/>
    <x v="0"/>
    <x v="0"/>
    <x v="55"/>
    <x v="1"/>
    <x v="2"/>
    <x v="1"/>
    <x v="0"/>
    <x v="0"/>
    <x v="1"/>
    <x v="0"/>
    <x v="1"/>
    <x v="1"/>
    <x v="0"/>
    <x v="0"/>
    <x v="0"/>
    <x v="152"/>
    <x v="4394"/>
    <x v="1"/>
  </r>
  <r>
    <s v="5032-MIYKT"/>
    <x v="0"/>
    <x v="0"/>
    <x v="1"/>
    <x v="0"/>
    <x v="0"/>
    <x v="1"/>
    <x v="1"/>
    <x v="1"/>
    <x v="0"/>
    <x v="1"/>
    <x v="0"/>
    <x v="0"/>
    <x v="0"/>
    <x v="0"/>
    <x v="0"/>
    <x v="0"/>
    <x v="1"/>
    <x v="4"/>
    <x v="4395"/>
    <x v="0"/>
  </r>
  <r>
    <s v="7396-VJUZB"/>
    <x v="1"/>
    <x v="0"/>
    <x v="0"/>
    <x v="1"/>
    <x v="54"/>
    <x v="1"/>
    <x v="1"/>
    <x v="0"/>
    <x v="0"/>
    <x v="1"/>
    <x v="0"/>
    <x v="0"/>
    <x v="0"/>
    <x v="0"/>
    <x v="0"/>
    <x v="1"/>
    <x v="1"/>
    <x v="34"/>
    <x v="3867"/>
    <x v="0"/>
  </r>
  <r>
    <s v="9717-QEBGU"/>
    <x v="1"/>
    <x v="0"/>
    <x v="1"/>
    <x v="0"/>
    <x v="2"/>
    <x v="1"/>
    <x v="1"/>
    <x v="1"/>
    <x v="0"/>
    <x v="1"/>
    <x v="0"/>
    <x v="0"/>
    <x v="0"/>
    <x v="0"/>
    <x v="0"/>
    <x v="0"/>
    <x v="0"/>
    <x v="544"/>
    <x v="4396"/>
    <x v="0"/>
  </r>
  <r>
    <s v="5172-RKOCB"/>
    <x v="1"/>
    <x v="0"/>
    <x v="0"/>
    <x v="0"/>
    <x v="21"/>
    <x v="1"/>
    <x v="2"/>
    <x v="1"/>
    <x v="1"/>
    <x v="0"/>
    <x v="0"/>
    <x v="1"/>
    <x v="1"/>
    <x v="1"/>
    <x v="2"/>
    <x v="0"/>
    <x v="3"/>
    <x v="1046"/>
    <x v="4397"/>
    <x v="0"/>
  </r>
  <r>
    <s v="6509-TSGWN"/>
    <x v="0"/>
    <x v="0"/>
    <x v="0"/>
    <x v="1"/>
    <x v="50"/>
    <x v="1"/>
    <x v="2"/>
    <x v="2"/>
    <x v="2"/>
    <x v="2"/>
    <x v="2"/>
    <x v="2"/>
    <x v="2"/>
    <x v="2"/>
    <x v="0"/>
    <x v="1"/>
    <x v="1"/>
    <x v="1180"/>
    <x v="4398"/>
    <x v="0"/>
  </r>
  <r>
    <s v="3540-RZJYU"/>
    <x v="0"/>
    <x v="0"/>
    <x v="1"/>
    <x v="0"/>
    <x v="30"/>
    <x v="1"/>
    <x v="1"/>
    <x v="1"/>
    <x v="1"/>
    <x v="1"/>
    <x v="0"/>
    <x v="0"/>
    <x v="1"/>
    <x v="0"/>
    <x v="0"/>
    <x v="1"/>
    <x v="0"/>
    <x v="319"/>
    <x v="4399"/>
    <x v="1"/>
  </r>
  <r>
    <s v="3178-CIFOT"/>
    <x v="0"/>
    <x v="0"/>
    <x v="1"/>
    <x v="0"/>
    <x v="57"/>
    <x v="1"/>
    <x v="1"/>
    <x v="2"/>
    <x v="2"/>
    <x v="2"/>
    <x v="2"/>
    <x v="2"/>
    <x v="2"/>
    <x v="2"/>
    <x v="1"/>
    <x v="0"/>
    <x v="3"/>
    <x v="165"/>
    <x v="4400"/>
    <x v="0"/>
  </r>
  <r>
    <s v="2091-MJTFX"/>
    <x v="0"/>
    <x v="0"/>
    <x v="0"/>
    <x v="1"/>
    <x v="19"/>
    <x v="0"/>
    <x v="0"/>
    <x v="0"/>
    <x v="0"/>
    <x v="1"/>
    <x v="0"/>
    <x v="1"/>
    <x v="1"/>
    <x v="1"/>
    <x v="0"/>
    <x v="1"/>
    <x v="3"/>
    <x v="238"/>
    <x v="4401"/>
    <x v="1"/>
  </r>
  <r>
    <s v="4530-NDRKU"/>
    <x v="0"/>
    <x v="0"/>
    <x v="0"/>
    <x v="1"/>
    <x v="41"/>
    <x v="1"/>
    <x v="1"/>
    <x v="2"/>
    <x v="2"/>
    <x v="2"/>
    <x v="2"/>
    <x v="2"/>
    <x v="2"/>
    <x v="2"/>
    <x v="1"/>
    <x v="0"/>
    <x v="0"/>
    <x v="924"/>
    <x v="4402"/>
    <x v="0"/>
  </r>
  <r>
    <s v="5985-TBABQ"/>
    <x v="0"/>
    <x v="0"/>
    <x v="1"/>
    <x v="0"/>
    <x v="48"/>
    <x v="1"/>
    <x v="2"/>
    <x v="0"/>
    <x v="1"/>
    <x v="1"/>
    <x v="0"/>
    <x v="0"/>
    <x v="1"/>
    <x v="1"/>
    <x v="1"/>
    <x v="1"/>
    <x v="1"/>
    <x v="73"/>
    <x v="4403"/>
    <x v="0"/>
  </r>
  <r>
    <s v="9800-ONTFE"/>
    <x v="0"/>
    <x v="0"/>
    <x v="0"/>
    <x v="1"/>
    <x v="5"/>
    <x v="1"/>
    <x v="2"/>
    <x v="1"/>
    <x v="0"/>
    <x v="1"/>
    <x v="0"/>
    <x v="0"/>
    <x v="0"/>
    <x v="0"/>
    <x v="0"/>
    <x v="0"/>
    <x v="2"/>
    <x v="282"/>
    <x v="4404"/>
    <x v="0"/>
  </r>
  <r>
    <s v="6743-HHQPF"/>
    <x v="1"/>
    <x v="0"/>
    <x v="0"/>
    <x v="0"/>
    <x v="41"/>
    <x v="0"/>
    <x v="0"/>
    <x v="0"/>
    <x v="0"/>
    <x v="1"/>
    <x v="0"/>
    <x v="0"/>
    <x v="0"/>
    <x v="0"/>
    <x v="0"/>
    <x v="0"/>
    <x v="3"/>
    <x v="675"/>
    <x v="4405"/>
    <x v="0"/>
  </r>
  <r>
    <s v="8455-HIRAQ"/>
    <x v="0"/>
    <x v="0"/>
    <x v="1"/>
    <x v="0"/>
    <x v="4"/>
    <x v="1"/>
    <x v="1"/>
    <x v="0"/>
    <x v="0"/>
    <x v="1"/>
    <x v="0"/>
    <x v="0"/>
    <x v="0"/>
    <x v="0"/>
    <x v="0"/>
    <x v="1"/>
    <x v="1"/>
    <x v="355"/>
    <x v="4406"/>
    <x v="0"/>
  </r>
  <r>
    <s v="6616-AALSR"/>
    <x v="0"/>
    <x v="0"/>
    <x v="0"/>
    <x v="1"/>
    <x v="45"/>
    <x v="1"/>
    <x v="2"/>
    <x v="1"/>
    <x v="1"/>
    <x v="1"/>
    <x v="1"/>
    <x v="0"/>
    <x v="1"/>
    <x v="1"/>
    <x v="2"/>
    <x v="0"/>
    <x v="3"/>
    <x v="1068"/>
    <x v="4407"/>
    <x v="0"/>
  </r>
  <r>
    <s v="0883-EIBTI"/>
    <x v="0"/>
    <x v="0"/>
    <x v="1"/>
    <x v="0"/>
    <x v="2"/>
    <x v="1"/>
    <x v="1"/>
    <x v="2"/>
    <x v="2"/>
    <x v="2"/>
    <x v="2"/>
    <x v="2"/>
    <x v="2"/>
    <x v="2"/>
    <x v="0"/>
    <x v="1"/>
    <x v="1"/>
    <x v="488"/>
    <x v="4408"/>
    <x v="1"/>
  </r>
  <r>
    <s v="9415-ZNBSX"/>
    <x v="0"/>
    <x v="0"/>
    <x v="0"/>
    <x v="1"/>
    <x v="27"/>
    <x v="1"/>
    <x v="2"/>
    <x v="0"/>
    <x v="1"/>
    <x v="0"/>
    <x v="1"/>
    <x v="1"/>
    <x v="1"/>
    <x v="1"/>
    <x v="2"/>
    <x v="0"/>
    <x v="2"/>
    <x v="594"/>
    <x v="4409"/>
    <x v="0"/>
  </r>
  <r>
    <s v="4018-KJYUY"/>
    <x v="1"/>
    <x v="0"/>
    <x v="1"/>
    <x v="1"/>
    <x v="5"/>
    <x v="1"/>
    <x v="1"/>
    <x v="2"/>
    <x v="2"/>
    <x v="2"/>
    <x v="2"/>
    <x v="2"/>
    <x v="2"/>
    <x v="2"/>
    <x v="0"/>
    <x v="1"/>
    <x v="3"/>
    <x v="22"/>
    <x v="4410"/>
    <x v="0"/>
  </r>
  <r>
    <s v="0722-TROQR"/>
    <x v="0"/>
    <x v="1"/>
    <x v="1"/>
    <x v="0"/>
    <x v="54"/>
    <x v="1"/>
    <x v="2"/>
    <x v="1"/>
    <x v="0"/>
    <x v="1"/>
    <x v="0"/>
    <x v="0"/>
    <x v="0"/>
    <x v="0"/>
    <x v="0"/>
    <x v="0"/>
    <x v="0"/>
    <x v="257"/>
    <x v="4411"/>
    <x v="1"/>
  </r>
  <r>
    <s v="7571-YXDAD"/>
    <x v="0"/>
    <x v="0"/>
    <x v="1"/>
    <x v="0"/>
    <x v="2"/>
    <x v="1"/>
    <x v="2"/>
    <x v="1"/>
    <x v="0"/>
    <x v="1"/>
    <x v="0"/>
    <x v="0"/>
    <x v="0"/>
    <x v="0"/>
    <x v="0"/>
    <x v="1"/>
    <x v="3"/>
    <x v="257"/>
    <x v="249"/>
    <x v="1"/>
  </r>
  <r>
    <s v="3884-UEBXB"/>
    <x v="0"/>
    <x v="0"/>
    <x v="0"/>
    <x v="1"/>
    <x v="56"/>
    <x v="0"/>
    <x v="0"/>
    <x v="0"/>
    <x v="1"/>
    <x v="0"/>
    <x v="0"/>
    <x v="0"/>
    <x v="0"/>
    <x v="0"/>
    <x v="2"/>
    <x v="1"/>
    <x v="2"/>
    <x v="1399"/>
    <x v="4412"/>
    <x v="0"/>
  </r>
  <r>
    <s v="8780-RSYYU"/>
    <x v="0"/>
    <x v="0"/>
    <x v="1"/>
    <x v="0"/>
    <x v="13"/>
    <x v="1"/>
    <x v="1"/>
    <x v="2"/>
    <x v="2"/>
    <x v="2"/>
    <x v="2"/>
    <x v="2"/>
    <x v="2"/>
    <x v="2"/>
    <x v="0"/>
    <x v="0"/>
    <x v="3"/>
    <x v="279"/>
    <x v="4413"/>
    <x v="0"/>
  </r>
  <r>
    <s v="5537-UXXVS"/>
    <x v="0"/>
    <x v="0"/>
    <x v="0"/>
    <x v="0"/>
    <x v="61"/>
    <x v="1"/>
    <x v="1"/>
    <x v="2"/>
    <x v="2"/>
    <x v="2"/>
    <x v="2"/>
    <x v="2"/>
    <x v="2"/>
    <x v="2"/>
    <x v="0"/>
    <x v="1"/>
    <x v="2"/>
    <x v="261"/>
    <x v="4414"/>
    <x v="0"/>
  </r>
  <r>
    <s v="1791-PQHBB"/>
    <x v="0"/>
    <x v="0"/>
    <x v="1"/>
    <x v="1"/>
    <x v="2"/>
    <x v="1"/>
    <x v="1"/>
    <x v="0"/>
    <x v="1"/>
    <x v="1"/>
    <x v="0"/>
    <x v="0"/>
    <x v="0"/>
    <x v="1"/>
    <x v="0"/>
    <x v="0"/>
    <x v="3"/>
    <x v="247"/>
    <x v="4415"/>
    <x v="0"/>
  </r>
  <r>
    <s v="8701-DGLVH"/>
    <x v="1"/>
    <x v="0"/>
    <x v="1"/>
    <x v="0"/>
    <x v="69"/>
    <x v="1"/>
    <x v="1"/>
    <x v="2"/>
    <x v="2"/>
    <x v="2"/>
    <x v="2"/>
    <x v="2"/>
    <x v="2"/>
    <x v="2"/>
    <x v="2"/>
    <x v="1"/>
    <x v="1"/>
    <x v="507"/>
    <x v="4416"/>
    <x v="0"/>
  </r>
  <r>
    <s v="8741-LQOBK"/>
    <x v="0"/>
    <x v="0"/>
    <x v="0"/>
    <x v="1"/>
    <x v="25"/>
    <x v="0"/>
    <x v="0"/>
    <x v="0"/>
    <x v="1"/>
    <x v="0"/>
    <x v="0"/>
    <x v="0"/>
    <x v="0"/>
    <x v="0"/>
    <x v="0"/>
    <x v="1"/>
    <x v="2"/>
    <x v="1304"/>
    <x v="4417"/>
    <x v="0"/>
  </r>
  <r>
    <s v="3393-FMZPV"/>
    <x v="0"/>
    <x v="0"/>
    <x v="1"/>
    <x v="0"/>
    <x v="13"/>
    <x v="1"/>
    <x v="2"/>
    <x v="1"/>
    <x v="0"/>
    <x v="0"/>
    <x v="0"/>
    <x v="0"/>
    <x v="1"/>
    <x v="1"/>
    <x v="0"/>
    <x v="0"/>
    <x v="0"/>
    <x v="109"/>
    <x v="4418"/>
    <x v="1"/>
  </r>
  <r>
    <s v="8082-GHXOP"/>
    <x v="1"/>
    <x v="0"/>
    <x v="1"/>
    <x v="1"/>
    <x v="9"/>
    <x v="1"/>
    <x v="1"/>
    <x v="0"/>
    <x v="0"/>
    <x v="1"/>
    <x v="0"/>
    <x v="0"/>
    <x v="0"/>
    <x v="0"/>
    <x v="0"/>
    <x v="1"/>
    <x v="1"/>
    <x v="326"/>
    <x v="4419"/>
    <x v="0"/>
  </r>
  <r>
    <s v="6402-ZFPPI"/>
    <x v="0"/>
    <x v="1"/>
    <x v="1"/>
    <x v="0"/>
    <x v="13"/>
    <x v="1"/>
    <x v="2"/>
    <x v="1"/>
    <x v="1"/>
    <x v="0"/>
    <x v="0"/>
    <x v="0"/>
    <x v="1"/>
    <x v="1"/>
    <x v="0"/>
    <x v="0"/>
    <x v="1"/>
    <x v="1391"/>
    <x v="4420"/>
    <x v="1"/>
  </r>
  <r>
    <s v="0980-FEXWF"/>
    <x v="1"/>
    <x v="0"/>
    <x v="0"/>
    <x v="1"/>
    <x v="70"/>
    <x v="1"/>
    <x v="1"/>
    <x v="0"/>
    <x v="0"/>
    <x v="1"/>
    <x v="1"/>
    <x v="0"/>
    <x v="0"/>
    <x v="0"/>
    <x v="1"/>
    <x v="1"/>
    <x v="1"/>
    <x v="519"/>
    <x v="4421"/>
    <x v="0"/>
  </r>
  <r>
    <s v="7486-KSRVI"/>
    <x v="1"/>
    <x v="0"/>
    <x v="1"/>
    <x v="0"/>
    <x v="29"/>
    <x v="1"/>
    <x v="2"/>
    <x v="1"/>
    <x v="0"/>
    <x v="1"/>
    <x v="0"/>
    <x v="1"/>
    <x v="1"/>
    <x v="1"/>
    <x v="1"/>
    <x v="0"/>
    <x v="0"/>
    <x v="585"/>
    <x v="4422"/>
    <x v="1"/>
  </r>
  <r>
    <s v="3011-WQKSZ"/>
    <x v="1"/>
    <x v="0"/>
    <x v="1"/>
    <x v="1"/>
    <x v="67"/>
    <x v="1"/>
    <x v="1"/>
    <x v="2"/>
    <x v="2"/>
    <x v="2"/>
    <x v="2"/>
    <x v="2"/>
    <x v="2"/>
    <x v="2"/>
    <x v="0"/>
    <x v="0"/>
    <x v="0"/>
    <x v="187"/>
    <x v="4423"/>
    <x v="0"/>
  </r>
  <r>
    <s v="8443-WVPSS"/>
    <x v="1"/>
    <x v="0"/>
    <x v="0"/>
    <x v="0"/>
    <x v="6"/>
    <x v="1"/>
    <x v="1"/>
    <x v="1"/>
    <x v="0"/>
    <x v="0"/>
    <x v="0"/>
    <x v="1"/>
    <x v="1"/>
    <x v="1"/>
    <x v="0"/>
    <x v="0"/>
    <x v="0"/>
    <x v="1045"/>
    <x v="4424"/>
    <x v="1"/>
  </r>
  <r>
    <s v="3006-XIMLN"/>
    <x v="0"/>
    <x v="0"/>
    <x v="1"/>
    <x v="1"/>
    <x v="2"/>
    <x v="1"/>
    <x v="2"/>
    <x v="1"/>
    <x v="0"/>
    <x v="1"/>
    <x v="0"/>
    <x v="0"/>
    <x v="1"/>
    <x v="1"/>
    <x v="0"/>
    <x v="0"/>
    <x v="2"/>
    <x v="402"/>
    <x v="4425"/>
    <x v="1"/>
  </r>
  <r>
    <s v="8218-FFJDS"/>
    <x v="0"/>
    <x v="0"/>
    <x v="0"/>
    <x v="0"/>
    <x v="21"/>
    <x v="1"/>
    <x v="2"/>
    <x v="0"/>
    <x v="1"/>
    <x v="0"/>
    <x v="0"/>
    <x v="1"/>
    <x v="1"/>
    <x v="1"/>
    <x v="2"/>
    <x v="0"/>
    <x v="2"/>
    <x v="1126"/>
    <x v="4426"/>
    <x v="0"/>
  </r>
  <r>
    <s v="1986-PHGZF"/>
    <x v="1"/>
    <x v="1"/>
    <x v="1"/>
    <x v="0"/>
    <x v="32"/>
    <x v="1"/>
    <x v="2"/>
    <x v="0"/>
    <x v="1"/>
    <x v="0"/>
    <x v="0"/>
    <x v="0"/>
    <x v="0"/>
    <x v="0"/>
    <x v="0"/>
    <x v="0"/>
    <x v="3"/>
    <x v="1400"/>
    <x v="4427"/>
    <x v="0"/>
  </r>
  <r>
    <s v="9965-YOKZB"/>
    <x v="1"/>
    <x v="1"/>
    <x v="1"/>
    <x v="0"/>
    <x v="34"/>
    <x v="1"/>
    <x v="2"/>
    <x v="1"/>
    <x v="0"/>
    <x v="1"/>
    <x v="0"/>
    <x v="0"/>
    <x v="0"/>
    <x v="1"/>
    <x v="0"/>
    <x v="0"/>
    <x v="0"/>
    <x v="1272"/>
    <x v="4428"/>
    <x v="1"/>
  </r>
  <r>
    <s v="0504-HHAPI"/>
    <x v="0"/>
    <x v="1"/>
    <x v="1"/>
    <x v="0"/>
    <x v="23"/>
    <x v="1"/>
    <x v="2"/>
    <x v="1"/>
    <x v="0"/>
    <x v="1"/>
    <x v="1"/>
    <x v="0"/>
    <x v="0"/>
    <x v="1"/>
    <x v="0"/>
    <x v="1"/>
    <x v="3"/>
    <x v="671"/>
    <x v="4429"/>
    <x v="1"/>
  </r>
  <r>
    <s v="9360-OMDZZ"/>
    <x v="1"/>
    <x v="0"/>
    <x v="1"/>
    <x v="0"/>
    <x v="65"/>
    <x v="1"/>
    <x v="2"/>
    <x v="1"/>
    <x v="0"/>
    <x v="1"/>
    <x v="0"/>
    <x v="0"/>
    <x v="1"/>
    <x v="1"/>
    <x v="0"/>
    <x v="0"/>
    <x v="0"/>
    <x v="400"/>
    <x v="4430"/>
    <x v="0"/>
  </r>
  <r>
    <s v="6305-YLBMM"/>
    <x v="1"/>
    <x v="0"/>
    <x v="1"/>
    <x v="0"/>
    <x v="14"/>
    <x v="1"/>
    <x v="1"/>
    <x v="1"/>
    <x v="0"/>
    <x v="0"/>
    <x v="1"/>
    <x v="1"/>
    <x v="1"/>
    <x v="1"/>
    <x v="1"/>
    <x v="0"/>
    <x v="2"/>
    <x v="714"/>
    <x v="4431"/>
    <x v="1"/>
  </r>
  <r>
    <s v="0345-XMMUG"/>
    <x v="0"/>
    <x v="0"/>
    <x v="0"/>
    <x v="0"/>
    <x v="25"/>
    <x v="1"/>
    <x v="2"/>
    <x v="1"/>
    <x v="0"/>
    <x v="0"/>
    <x v="1"/>
    <x v="1"/>
    <x v="1"/>
    <x v="1"/>
    <x v="2"/>
    <x v="0"/>
    <x v="3"/>
    <x v="1160"/>
    <x v="4432"/>
    <x v="0"/>
  </r>
  <r>
    <s v="8024-XNAFQ"/>
    <x v="0"/>
    <x v="1"/>
    <x v="1"/>
    <x v="0"/>
    <x v="21"/>
    <x v="1"/>
    <x v="2"/>
    <x v="1"/>
    <x v="1"/>
    <x v="0"/>
    <x v="1"/>
    <x v="1"/>
    <x v="0"/>
    <x v="1"/>
    <x v="2"/>
    <x v="0"/>
    <x v="2"/>
    <x v="1401"/>
    <x v="4433"/>
    <x v="0"/>
  </r>
  <r>
    <s v="3647-GMGDH"/>
    <x v="1"/>
    <x v="0"/>
    <x v="0"/>
    <x v="0"/>
    <x v="5"/>
    <x v="1"/>
    <x v="1"/>
    <x v="1"/>
    <x v="0"/>
    <x v="1"/>
    <x v="1"/>
    <x v="0"/>
    <x v="1"/>
    <x v="1"/>
    <x v="0"/>
    <x v="0"/>
    <x v="3"/>
    <x v="415"/>
    <x v="4434"/>
    <x v="1"/>
  </r>
  <r>
    <s v="2988-GBIVW"/>
    <x v="0"/>
    <x v="1"/>
    <x v="0"/>
    <x v="0"/>
    <x v="27"/>
    <x v="1"/>
    <x v="2"/>
    <x v="1"/>
    <x v="1"/>
    <x v="1"/>
    <x v="0"/>
    <x v="0"/>
    <x v="0"/>
    <x v="1"/>
    <x v="0"/>
    <x v="0"/>
    <x v="0"/>
    <x v="322"/>
    <x v="4435"/>
    <x v="0"/>
  </r>
  <r>
    <s v="2832-SCUCO"/>
    <x v="0"/>
    <x v="0"/>
    <x v="1"/>
    <x v="0"/>
    <x v="2"/>
    <x v="1"/>
    <x v="1"/>
    <x v="2"/>
    <x v="2"/>
    <x v="2"/>
    <x v="2"/>
    <x v="2"/>
    <x v="2"/>
    <x v="2"/>
    <x v="0"/>
    <x v="1"/>
    <x v="0"/>
    <x v="147"/>
    <x v="4105"/>
    <x v="0"/>
  </r>
  <r>
    <s v="7036-ZZKBD"/>
    <x v="1"/>
    <x v="0"/>
    <x v="0"/>
    <x v="0"/>
    <x v="36"/>
    <x v="1"/>
    <x v="1"/>
    <x v="0"/>
    <x v="0"/>
    <x v="1"/>
    <x v="1"/>
    <x v="1"/>
    <x v="0"/>
    <x v="1"/>
    <x v="0"/>
    <x v="0"/>
    <x v="3"/>
    <x v="962"/>
    <x v="4436"/>
    <x v="0"/>
  </r>
  <r>
    <s v="3791-LGQCY"/>
    <x v="0"/>
    <x v="1"/>
    <x v="0"/>
    <x v="0"/>
    <x v="39"/>
    <x v="1"/>
    <x v="2"/>
    <x v="1"/>
    <x v="0"/>
    <x v="1"/>
    <x v="1"/>
    <x v="0"/>
    <x v="1"/>
    <x v="1"/>
    <x v="0"/>
    <x v="0"/>
    <x v="2"/>
    <x v="1138"/>
    <x v="4437"/>
    <x v="1"/>
  </r>
  <r>
    <s v="0265-PSUAE"/>
    <x v="0"/>
    <x v="0"/>
    <x v="0"/>
    <x v="1"/>
    <x v="10"/>
    <x v="1"/>
    <x v="1"/>
    <x v="1"/>
    <x v="1"/>
    <x v="1"/>
    <x v="1"/>
    <x v="0"/>
    <x v="1"/>
    <x v="1"/>
    <x v="0"/>
    <x v="1"/>
    <x v="2"/>
    <x v="1101"/>
    <x v="4438"/>
    <x v="0"/>
  </r>
  <r>
    <s v="0463-TXOAK"/>
    <x v="1"/>
    <x v="0"/>
    <x v="1"/>
    <x v="1"/>
    <x v="15"/>
    <x v="1"/>
    <x v="2"/>
    <x v="2"/>
    <x v="2"/>
    <x v="2"/>
    <x v="2"/>
    <x v="2"/>
    <x v="2"/>
    <x v="2"/>
    <x v="2"/>
    <x v="1"/>
    <x v="3"/>
    <x v="430"/>
    <x v="4439"/>
    <x v="0"/>
  </r>
  <r>
    <s v="0594-UFTUL"/>
    <x v="1"/>
    <x v="0"/>
    <x v="0"/>
    <x v="1"/>
    <x v="9"/>
    <x v="1"/>
    <x v="1"/>
    <x v="2"/>
    <x v="2"/>
    <x v="2"/>
    <x v="2"/>
    <x v="2"/>
    <x v="2"/>
    <x v="2"/>
    <x v="0"/>
    <x v="0"/>
    <x v="1"/>
    <x v="216"/>
    <x v="4440"/>
    <x v="0"/>
  </r>
  <r>
    <s v="9509-MPYOD"/>
    <x v="0"/>
    <x v="0"/>
    <x v="1"/>
    <x v="0"/>
    <x v="42"/>
    <x v="1"/>
    <x v="1"/>
    <x v="2"/>
    <x v="2"/>
    <x v="2"/>
    <x v="2"/>
    <x v="2"/>
    <x v="2"/>
    <x v="2"/>
    <x v="1"/>
    <x v="1"/>
    <x v="1"/>
    <x v="42"/>
    <x v="4441"/>
    <x v="0"/>
  </r>
  <r>
    <s v="9128-CPXKI"/>
    <x v="0"/>
    <x v="0"/>
    <x v="1"/>
    <x v="0"/>
    <x v="64"/>
    <x v="1"/>
    <x v="1"/>
    <x v="1"/>
    <x v="0"/>
    <x v="1"/>
    <x v="1"/>
    <x v="0"/>
    <x v="1"/>
    <x v="1"/>
    <x v="2"/>
    <x v="1"/>
    <x v="0"/>
    <x v="549"/>
    <x v="4442"/>
    <x v="0"/>
  </r>
  <r>
    <s v="0129-KPTWJ"/>
    <x v="1"/>
    <x v="0"/>
    <x v="0"/>
    <x v="0"/>
    <x v="21"/>
    <x v="1"/>
    <x v="1"/>
    <x v="1"/>
    <x v="0"/>
    <x v="1"/>
    <x v="1"/>
    <x v="0"/>
    <x v="1"/>
    <x v="1"/>
    <x v="0"/>
    <x v="0"/>
    <x v="0"/>
    <x v="597"/>
    <x v="4443"/>
    <x v="0"/>
  </r>
  <r>
    <s v="8166-ZZTFS"/>
    <x v="0"/>
    <x v="1"/>
    <x v="0"/>
    <x v="0"/>
    <x v="33"/>
    <x v="1"/>
    <x v="2"/>
    <x v="0"/>
    <x v="0"/>
    <x v="0"/>
    <x v="1"/>
    <x v="0"/>
    <x v="1"/>
    <x v="1"/>
    <x v="2"/>
    <x v="0"/>
    <x v="2"/>
    <x v="702"/>
    <x v="4444"/>
    <x v="1"/>
  </r>
  <r>
    <s v="5855-EIBDE"/>
    <x v="0"/>
    <x v="0"/>
    <x v="0"/>
    <x v="0"/>
    <x v="12"/>
    <x v="1"/>
    <x v="2"/>
    <x v="1"/>
    <x v="1"/>
    <x v="0"/>
    <x v="1"/>
    <x v="1"/>
    <x v="0"/>
    <x v="1"/>
    <x v="2"/>
    <x v="1"/>
    <x v="3"/>
    <x v="1151"/>
    <x v="4445"/>
    <x v="0"/>
  </r>
  <r>
    <s v="5365-LLFYV"/>
    <x v="0"/>
    <x v="0"/>
    <x v="1"/>
    <x v="0"/>
    <x v="2"/>
    <x v="1"/>
    <x v="1"/>
    <x v="0"/>
    <x v="0"/>
    <x v="1"/>
    <x v="0"/>
    <x v="0"/>
    <x v="0"/>
    <x v="0"/>
    <x v="0"/>
    <x v="0"/>
    <x v="1"/>
    <x v="751"/>
    <x v="4446"/>
    <x v="0"/>
  </r>
  <r>
    <s v="5956-YHHRX"/>
    <x v="1"/>
    <x v="1"/>
    <x v="1"/>
    <x v="0"/>
    <x v="17"/>
    <x v="1"/>
    <x v="2"/>
    <x v="1"/>
    <x v="0"/>
    <x v="0"/>
    <x v="1"/>
    <x v="0"/>
    <x v="1"/>
    <x v="1"/>
    <x v="0"/>
    <x v="0"/>
    <x v="0"/>
    <x v="941"/>
    <x v="4447"/>
    <x v="0"/>
  </r>
  <r>
    <s v="6008-NAIXK"/>
    <x v="1"/>
    <x v="1"/>
    <x v="1"/>
    <x v="0"/>
    <x v="68"/>
    <x v="0"/>
    <x v="0"/>
    <x v="0"/>
    <x v="0"/>
    <x v="0"/>
    <x v="1"/>
    <x v="0"/>
    <x v="1"/>
    <x v="1"/>
    <x v="1"/>
    <x v="0"/>
    <x v="0"/>
    <x v="181"/>
    <x v="4448"/>
    <x v="0"/>
  </r>
  <r>
    <s v="2956-GGUCQ"/>
    <x v="1"/>
    <x v="1"/>
    <x v="0"/>
    <x v="0"/>
    <x v="65"/>
    <x v="1"/>
    <x v="2"/>
    <x v="1"/>
    <x v="1"/>
    <x v="1"/>
    <x v="0"/>
    <x v="0"/>
    <x v="0"/>
    <x v="0"/>
    <x v="0"/>
    <x v="0"/>
    <x v="0"/>
    <x v="546"/>
    <x v="4449"/>
    <x v="1"/>
  </r>
  <r>
    <s v="1928-BXYIV"/>
    <x v="1"/>
    <x v="0"/>
    <x v="1"/>
    <x v="0"/>
    <x v="0"/>
    <x v="1"/>
    <x v="2"/>
    <x v="0"/>
    <x v="1"/>
    <x v="0"/>
    <x v="0"/>
    <x v="0"/>
    <x v="0"/>
    <x v="0"/>
    <x v="0"/>
    <x v="1"/>
    <x v="0"/>
    <x v="1167"/>
    <x v="4450"/>
    <x v="0"/>
  </r>
  <r>
    <s v="5760-FXFVO"/>
    <x v="1"/>
    <x v="0"/>
    <x v="1"/>
    <x v="0"/>
    <x v="53"/>
    <x v="1"/>
    <x v="1"/>
    <x v="1"/>
    <x v="1"/>
    <x v="0"/>
    <x v="0"/>
    <x v="0"/>
    <x v="0"/>
    <x v="0"/>
    <x v="0"/>
    <x v="0"/>
    <x v="0"/>
    <x v="88"/>
    <x v="4451"/>
    <x v="0"/>
  </r>
  <r>
    <s v="6595-COKXZ"/>
    <x v="0"/>
    <x v="0"/>
    <x v="1"/>
    <x v="0"/>
    <x v="0"/>
    <x v="1"/>
    <x v="1"/>
    <x v="0"/>
    <x v="0"/>
    <x v="1"/>
    <x v="0"/>
    <x v="0"/>
    <x v="0"/>
    <x v="0"/>
    <x v="0"/>
    <x v="0"/>
    <x v="1"/>
    <x v="355"/>
    <x v="2070"/>
    <x v="1"/>
  </r>
  <r>
    <s v="0961-ZWLVI"/>
    <x v="1"/>
    <x v="0"/>
    <x v="1"/>
    <x v="1"/>
    <x v="12"/>
    <x v="1"/>
    <x v="2"/>
    <x v="1"/>
    <x v="1"/>
    <x v="0"/>
    <x v="1"/>
    <x v="0"/>
    <x v="1"/>
    <x v="1"/>
    <x v="1"/>
    <x v="0"/>
    <x v="3"/>
    <x v="207"/>
    <x v="4452"/>
    <x v="0"/>
  </r>
  <r>
    <s v="5181-OABFK"/>
    <x v="0"/>
    <x v="0"/>
    <x v="0"/>
    <x v="1"/>
    <x v="39"/>
    <x v="1"/>
    <x v="1"/>
    <x v="0"/>
    <x v="1"/>
    <x v="0"/>
    <x v="1"/>
    <x v="0"/>
    <x v="0"/>
    <x v="0"/>
    <x v="2"/>
    <x v="0"/>
    <x v="3"/>
    <x v="1402"/>
    <x v="4453"/>
    <x v="0"/>
  </r>
  <r>
    <s v="4007-NHVHI"/>
    <x v="0"/>
    <x v="1"/>
    <x v="1"/>
    <x v="0"/>
    <x v="39"/>
    <x v="1"/>
    <x v="2"/>
    <x v="1"/>
    <x v="1"/>
    <x v="0"/>
    <x v="0"/>
    <x v="0"/>
    <x v="0"/>
    <x v="1"/>
    <x v="0"/>
    <x v="0"/>
    <x v="0"/>
    <x v="844"/>
    <x v="4454"/>
    <x v="0"/>
  </r>
  <r>
    <s v="7816-VGHTO"/>
    <x v="0"/>
    <x v="0"/>
    <x v="0"/>
    <x v="1"/>
    <x v="53"/>
    <x v="0"/>
    <x v="0"/>
    <x v="0"/>
    <x v="0"/>
    <x v="0"/>
    <x v="1"/>
    <x v="1"/>
    <x v="0"/>
    <x v="0"/>
    <x v="2"/>
    <x v="1"/>
    <x v="1"/>
    <x v="1109"/>
    <x v="4455"/>
    <x v="0"/>
  </r>
  <r>
    <s v="5871-DGTXZ"/>
    <x v="1"/>
    <x v="0"/>
    <x v="1"/>
    <x v="0"/>
    <x v="48"/>
    <x v="1"/>
    <x v="1"/>
    <x v="2"/>
    <x v="2"/>
    <x v="2"/>
    <x v="2"/>
    <x v="2"/>
    <x v="2"/>
    <x v="2"/>
    <x v="1"/>
    <x v="1"/>
    <x v="1"/>
    <x v="21"/>
    <x v="4456"/>
    <x v="0"/>
  </r>
  <r>
    <s v="7550-WIQVA"/>
    <x v="1"/>
    <x v="0"/>
    <x v="0"/>
    <x v="1"/>
    <x v="37"/>
    <x v="1"/>
    <x v="2"/>
    <x v="1"/>
    <x v="1"/>
    <x v="0"/>
    <x v="1"/>
    <x v="0"/>
    <x v="1"/>
    <x v="1"/>
    <x v="1"/>
    <x v="0"/>
    <x v="0"/>
    <x v="1117"/>
    <x v="4457"/>
    <x v="0"/>
  </r>
  <r>
    <s v="7544-ZVIKX"/>
    <x v="1"/>
    <x v="0"/>
    <x v="0"/>
    <x v="1"/>
    <x v="11"/>
    <x v="1"/>
    <x v="2"/>
    <x v="1"/>
    <x v="0"/>
    <x v="1"/>
    <x v="1"/>
    <x v="1"/>
    <x v="1"/>
    <x v="1"/>
    <x v="1"/>
    <x v="0"/>
    <x v="2"/>
    <x v="234"/>
    <x v="4458"/>
    <x v="0"/>
  </r>
  <r>
    <s v="0016-QLJIS"/>
    <x v="0"/>
    <x v="0"/>
    <x v="0"/>
    <x v="1"/>
    <x v="45"/>
    <x v="1"/>
    <x v="2"/>
    <x v="0"/>
    <x v="1"/>
    <x v="0"/>
    <x v="1"/>
    <x v="1"/>
    <x v="1"/>
    <x v="1"/>
    <x v="2"/>
    <x v="0"/>
    <x v="1"/>
    <x v="677"/>
    <x v="4459"/>
    <x v="0"/>
  </r>
  <r>
    <s v="7508-DQAKK"/>
    <x v="0"/>
    <x v="0"/>
    <x v="1"/>
    <x v="0"/>
    <x v="38"/>
    <x v="1"/>
    <x v="2"/>
    <x v="0"/>
    <x v="1"/>
    <x v="0"/>
    <x v="1"/>
    <x v="1"/>
    <x v="1"/>
    <x v="1"/>
    <x v="2"/>
    <x v="0"/>
    <x v="3"/>
    <x v="1126"/>
    <x v="4460"/>
    <x v="0"/>
  </r>
  <r>
    <s v="5176-OLSKT"/>
    <x v="0"/>
    <x v="0"/>
    <x v="0"/>
    <x v="0"/>
    <x v="33"/>
    <x v="1"/>
    <x v="2"/>
    <x v="0"/>
    <x v="1"/>
    <x v="0"/>
    <x v="1"/>
    <x v="0"/>
    <x v="0"/>
    <x v="0"/>
    <x v="2"/>
    <x v="1"/>
    <x v="2"/>
    <x v="1403"/>
    <x v="4365"/>
    <x v="0"/>
  </r>
  <r>
    <s v="9356-AXGMP"/>
    <x v="1"/>
    <x v="0"/>
    <x v="0"/>
    <x v="0"/>
    <x v="46"/>
    <x v="1"/>
    <x v="2"/>
    <x v="1"/>
    <x v="1"/>
    <x v="1"/>
    <x v="1"/>
    <x v="1"/>
    <x v="1"/>
    <x v="1"/>
    <x v="1"/>
    <x v="0"/>
    <x v="0"/>
    <x v="1404"/>
    <x v="4461"/>
    <x v="0"/>
  </r>
  <r>
    <s v="3556-BVQGL"/>
    <x v="0"/>
    <x v="0"/>
    <x v="0"/>
    <x v="0"/>
    <x v="61"/>
    <x v="1"/>
    <x v="1"/>
    <x v="2"/>
    <x v="2"/>
    <x v="2"/>
    <x v="2"/>
    <x v="2"/>
    <x v="2"/>
    <x v="2"/>
    <x v="1"/>
    <x v="0"/>
    <x v="1"/>
    <x v="187"/>
    <x v="3512"/>
    <x v="0"/>
  </r>
  <r>
    <s v="0362-ZBZWJ"/>
    <x v="1"/>
    <x v="0"/>
    <x v="1"/>
    <x v="0"/>
    <x v="51"/>
    <x v="1"/>
    <x v="2"/>
    <x v="1"/>
    <x v="0"/>
    <x v="1"/>
    <x v="0"/>
    <x v="0"/>
    <x v="0"/>
    <x v="1"/>
    <x v="0"/>
    <x v="0"/>
    <x v="0"/>
    <x v="515"/>
    <x v="4462"/>
    <x v="1"/>
  </r>
  <r>
    <s v="8979-CAMGB"/>
    <x v="1"/>
    <x v="1"/>
    <x v="1"/>
    <x v="0"/>
    <x v="38"/>
    <x v="1"/>
    <x v="2"/>
    <x v="1"/>
    <x v="0"/>
    <x v="1"/>
    <x v="1"/>
    <x v="1"/>
    <x v="1"/>
    <x v="1"/>
    <x v="1"/>
    <x v="1"/>
    <x v="0"/>
    <x v="376"/>
    <x v="4463"/>
    <x v="0"/>
  </r>
  <r>
    <s v="4211-MMAZN"/>
    <x v="1"/>
    <x v="0"/>
    <x v="1"/>
    <x v="0"/>
    <x v="0"/>
    <x v="1"/>
    <x v="1"/>
    <x v="2"/>
    <x v="2"/>
    <x v="2"/>
    <x v="2"/>
    <x v="2"/>
    <x v="2"/>
    <x v="2"/>
    <x v="0"/>
    <x v="1"/>
    <x v="1"/>
    <x v="202"/>
    <x v="292"/>
    <x v="1"/>
  </r>
  <r>
    <s v="7581-EBBOU"/>
    <x v="0"/>
    <x v="0"/>
    <x v="1"/>
    <x v="0"/>
    <x v="31"/>
    <x v="1"/>
    <x v="1"/>
    <x v="0"/>
    <x v="0"/>
    <x v="0"/>
    <x v="1"/>
    <x v="1"/>
    <x v="1"/>
    <x v="0"/>
    <x v="1"/>
    <x v="0"/>
    <x v="3"/>
    <x v="192"/>
    <x v="4464"/>
    <x v="0"/>
  </r>
  <r>
    <s v="4274-OWWYO"/>
    <x v="1"/>
    <x v="0"/>
    <x v="1"/>
    <x v="0"/>
    <x v="0"/>
    <x v="1"/>
    <x v="1"/>
    <x v="1"/>
    <x v="0"/>
    <x v="0"/>
    <x v="0"/>
    <x v="0"/>
    <x v="0"/>
    <x v="0"/>
    <x v="0"/>
    <x v="0"/>
    <x v="0"/>
    <x v="389"/>
    <x v="485"/>
    <x v="1"/>
  </r>
  <r>
    <s v="5073-RZGBK"/>
    <x v="0"/>
    <x v="0"/>
    <x v="0"/>
    <x v="1"/>
    <x v="37"/>
    <x v="1"/>
    <x v="2"/>
    <x v="0"/>
    <x v="1"/>
    <x v="0"/>
    <x v="1"/>
    <x v="1"/>
    <x v="0"/>
    <x v="1"/>
    <x v="1"/>
    <x v="0"/>
    <x v="2"/>
    <x v="176"/>
    <x v="4465"/>
    <x v="0"/>
  </r>
  <r>
    <s v="1541-ETJZO"/>
    <x v="1"/>
    <x v="0"/>
    <x v="1"/>
    <x v="0"/>
    <x v="0"/>
    <x v="1"/>
    <x v="2"/>
    <x v="0"/>
    <x v="0"/>
    <x v="1"/>
    <x v="1"/>
    <x v="1"/>
    <x v="0"/>
    <x v="0"/>
    <x v="0"/>
    <x v="1"/>
    <x v="1"/>
    <x v="1249"/>
    <x v="4466"/>
    <x v="1"/>
  </r>
  <r>
    <s v="2192-CKRLV"/>
    <x v="0"/>
    <x v="0"/>
    <x v="0"/>
    <x v="0"/>
    <x v="21"/>
    <x v="0"/>
    <x v="0"/>
    <x v="0"/>
    <x v="1"/>
    <x v="0"/>
    <x v="1"/>
    <x v="0"/>
    <x v="0"/>
    <x v="1"/>
    <x v="2"/>
    <x v="0"/>
    <x v="0"/>
    <x v="835"/>
    <x v="4467"/>
    <x v="0"/>
  </r>
  <r>
    <s v="3154-HMWUU"/>
    <x v="1"/>
    <x v="0"/>
    <x v="0"/>
    <x v="0"/>
    <x v="31"/>
    <x v="1"/>
    <x v="1"/>
    <x v="2"/>
    <x v="2"/>
    <x v="2"/>
    <x v="2"/>
    <x v="2"/>
    <x v="2"/>
    <x v="2"/>
    <x v="2"/>
    <x v="0"/>
    <x v="2"/>
    <x v="289"/>
    <x v="4468"/>
    <x v="0"/>
  </r>
  <r>
    <s v="6119-SPUDB"/>
    <x v="1"/>
    <x v="0"/>
    <x v="1"/>
    <x v="0"/>
    <x v="25"/>
    <x v="0"/>
    <x v="0"/>
    <x v="0"/>
    <x v="1"/>
    <x v="1"/>
    <x v="1"/>
    <x v="1"/>
    <x v="0"/>
    <x v="0"/>
    <x v="2"/>
    <x v="1"/>
    <x v="1"/>
    <x v="1405"/>
    <x v="4469"/>
    <x v="0"/>
  </r>
  <r>
    <s v="6522-OIQSX"/>
    <x v="0"/>
    <x v="0"/>
    <x v="0"/>
    <x v="1"/>
    <x v="14"/>
    <x v="0"/>
    <x v="0"/>
    <x v="0"/>
    <x v="0"/>
    <x v="0"/>
    <x v="1"/>
    <x v="0"/>
    <x v="1"/>
    <x v="1"/>
    <x v="2"/>
    <x v="0"/>
    <x v="3"/>
    <x v="651"/>
    <x v="4470"/>
    <x v="0"/>
  </r>
  <r>
    <s v="7813-ZGGAW"/>
    <x v="1"/>
    <x v="1"/>
    <x v="1"/>
    <x v="0"/>
    <x v="36"/>
    <x v="1"/>
    <x v="2"/>
    <x v="1"/>
    <x v="0"/>
    <x v="1"/>
    <x v="1"/>
    <x v="1"/>
    <x v="1"/>
    <x v="0"/>
    <x v="0"/>
    <x v="0"/>
    <x v="2"/>
    <x v="932"/>
    <x v="4471"/>
    <x v="0"/>
  </r>
  <r>
    <s v="8748-HFWBO"/>
    <x v="1"/>
    <x v="0"/>
    <x v="0"/>
    <x v="1"/>
    <x v="67"/>
    <x v="1"/>
    <x v="1"/>
    <x v="2"/>
    <x v="2"/>
    <x v="2"/>
    <x v="2"/>
    <x v="2"/>
    <x v="2"/>
    <x v="2"/>
    <x v="1"/>
    <x v="1"/>
    <x v="1"/>
    <x v="147"/>
    <x v="4472"/>
    <x v="0"/>
  </r>
  <r>
    <s v="1052-QJIBV"/>
    <x v="0"/>
    <x v="0"/>
    <x v="0"/>
    <x v="1"/>
    <x v="16"/>
    <x v="1"/>
    <x v="1"/>
    <x v="2"/>
    <x v="2"/>
    <x v="2"/>
    <x v="2"/>
    <x v="2"/>
    <x v="2"/>
    <x v="2"/>
    <x v="2"/>
    <x v="1"/>
    <x v="3"/>
    <x v="147"/>
    <x v="4473"/>
    <x v="0"/>
  </r>
  <r>
    <s v="1319-YLZJG"/>
    <x v="1"/>
    <x v="0"/>
    <x v="0"/>
    <x v="0"/>
    <x v="18"/>
    <x v="1"/>
    <x v="1"/>
    <x v="1"/>
    <x v="1"/>
    <x v="0"/>
    <x v="1"/>
    <x v="0"/>
    <x v="0"/>
    <x v="0"/>
    <x v="0"/>
    <x v="0"/>
    <x v="0"/>
    <x v="201"/>
    <x v="4474"/>
    <x v="0"/>
  </r>
  <r>
    <s v="4106-HADHQ"/>
    <x v="1"/>
    <x v="0"/>
    <x v="0"/>
    <x v="1"/>
    <x v="72"/>
    <x v="1"/>
    <x v="1"/>
    <x v="0"/>
    <x v="1"/>
    <x v="1"/>
    <x v="1"/>
    <x v="1"/>
    <x v="1"/>
    <x v="1"/>
    <x v="1"/>
    <x v="1"/>
    <x v="3"/>
    <x v="191"/>
    <x v="4475"/>
    <x v="1"/>
  </r>
  <r>
    <s v="0723-FDLAY"/>
    <x v="1"/>
    <x v="0"/>
    <x v="1"/>
    <x v="0"/>
    <x v="66"/>
    <x v="1"/>
    <x v="2"/>
    <x v="0"/>
    <x v="0"/>
    <x v="0"/>
    <x v="1"/>
    <x v="1"/>
    <x v="1"/>
    <x v="1"/>
    <x v="1"/>
    <x v="0"/>
    <x v="2"/>
    <x v="480"/>
    <x v="4476"/>
    <x v="0"/>
  </r>
  <r>
    <s v="3050-RLLXC"/>
    <x v="0"/>
    <x v="0"/>
    <x v="0"/>
    <x v="1"/>
    <x v="39"/>
    <x v="1"/>
    <x v="2"/>
    <x v="0"/>
    <x v="1"/>
    <x v="0"/>
    <x v="1"/>
    <x v="1"/>
    <x v="1"/>
    <x v="0"/>
    <x v="2"/>
    <x v="1"/>
    <x v="3"/>
    <x v="703"/>
    <x v="4477"/>
    <x v="0"/>
  </r>
  <r>
    <s v="9298-WGMRW"/>
    <x v="0"/>
    <x v="0"/>
    <x v="0"/>
    <x v="0"/>
    <x v="21"/>
    <x v="1"/>
    <x v="2"/>
    <x v="1"/>
    <x v="1"/>
    <x v="0"/>
    <x v="1"/>
    <x v="1"/>
    <x v="1"/>
    <x v="1"/>
    <x v="2"/>
    <x v="0"/>
    <x v="2"/>
    <x v="1322"/>
    <x v="4478"/>
    <x v="0"/>
  </r>
  <r>
    <s v="2369-UAPKZ"/>
    <x v="1"/>
    <x v="0"/>
    <x v="1"/>
    <x v="0"/>
    <x v="24"/>
    <x v="1"/>
    <x v="2"/>
    <x v="1"/>
    <x v="0"/>
    <x v="0"/>
    <x v="1"/>
    <x v="0"/>
    <x v="1"/>
    <x v="1"/>
    <x v="0"/>
    <x v="1"/>
    <x v="1"/>
    <x v="636"/>
    <x v="4479"/>
    <x v="1"/>
  </r>
  <r>
    <s v="3088-LHEFH"/>
    <x v="0"/>
    <x v="0"/>
    <x v="1"/>
    <x v="0"/>
    <x v="26"/>
    <x v="1"/>
    <x v="2"/>
    <x v="1"/>
    <x v="1"/>
    <x v="1"/>
    <x v="0"/>
    <x v="0"/>
    <x v="0"/>
    <x v="0"/>
    <x v="0"/>
    <x v="0"/>
    <x v="2"/>
    <x v="938"/>
    <x v="4480"/>
    <x v="0"/>
  </r>
  <r>
    <s v="2778-OCLGR"/>
    <x v="1"/>
    <x v="1"/>
    <x v="0"/>
    <x v="0"/>
    <x v="65"/>
    <x v="0"/>
    <x v="0"/>
    <x v="0"/>
    <x v="1"/>
    <x v="1"/>
    <x v="0"/>
    <x v="0"/>
    <x v="0"/>
    <x v="1"/>
    <x v="0"/>
    <x v="1"/>
    <x v="2"/>
    <x v="1047"/>
    <x v="4481"/>
    <x v="1"/>
  </r>
  <r>
    <s v="6583-KQJLK"/>
    <x v="0"/>
    <x v="1"/>
    <x v="0"/>
    <x v="0"/>
    <x v="30"/>
    <x v="1"/>
    <x v="1"/>
    <x v="1"/>
    <x v="0"/>
    <x v="0"/>
    <x v="0"/>
    <x v="0"/>
    <x v="1"/>
    <x v="1"/>
    <x v="0"/>
    <x v="0"/>
    <x v="0"/>
    <x v="597"/>
    <x v="4482"/>
    <x v="0"/>
  </r>
  <r>
    <s v="8544-JNBOX"/>
    <x v="1"/>
    <x v="0"/>
    <x v="1"/>
    <x v="0"/>
    <x v="21"/>
    <x v="1"/>
    <x v="1"/>
    <x v="2"/>
    <x v="2"/>
    <x v="2"/>
    <x v="2"/>
    <x v="2"/>
    <x v="2"/>
    <x v="2"/>
    <x v="2"/>
    <x v="0"/>
    <x v="1"/>
    <x v="542"/>
    <x v="4483"/>
    <x v="0"/>
  </r>
  <r>
    <s v="6681-ZSEXG"/>
    <x v="1"/>
    <x v="0"/>
    <x v="0"/>
    <x v="0"/>
    <x v="39"/>
    <x v="1"/>
    <x v="2"/>
    <x v="0"/>
    <x v="0"/>
    <x v="0"/>
    <x v="1"/>
    <x v="0"/>
    <x v="0"/>
    <x v="0"/>
    <x v="2"/>
    <x v="1"/>
    <x v="3"/>
    <x v="707"/>
    <x v="4484"/>
    <x v="0"/>
  </r>
  <r>
    <s v="6139-ZZRBQ"/>
    <x v="1"/>
    <x v="1"/>
    <x v="1"/>
    <x v="0"/>
    <x v="38"/>
    <x v="1"/>
    <x v="1"/>
    <x v="2"/>
    <x v="2"/>
    <x v="2"/>
    <x v="2"/>
    <x v="2"/>
    <x v="2"/>
    <x v="2"/>
    <x v="2"/>
    <x v="0"/>
    <x v="2"/>
    <x v="332"/>
    <x v="4485"/>
    <x v="0"/>
  </r>
  <r>
    <s v="6116-RFVHN"/>
    <x v="0"/>
    <x v="0"/>
    <x v="0"/>
    <x v="0"/>
    <x v="1"/>
    <x v="1"/>
    <x v="2"/>
    <x v="1"/>
    <x v="0"/>
    <x v="1"/>
    <x v="1"/>
    <x v="0"/>
    <x v="1"/>
    <x v="1"/>
    <x v="0"/>
    <x v="0"/>
    <x v="0"/>
    <x v="699"/>
    <x v="4486"/>
    <x v="0"/>
  </r>
  <r>
    <s v="0637-KVDLV"/>
    <x v="1"/>
    <x v="0"/>
    <x v="1"/>
    <x v="0"/>
    <x v="2"/>
    <x v="1"/>
    <x v="2"/>
    <x v="1"/>
    <x v="0"/>
    <x v="1"/>
    <x v="0"/>
    <x v="0"/>
    <x v="0"/>
    <x v="0"/>
    <x v="0"/>
    <x v="0"/>
    <x v="0"/>
    <x v="105"/>
    <x v="1002"/>
    <x v="1"/>
  </r>
  <r>
    <s v="8884-FEEWR"/>
    <x v="1"/>
    <x v="0"/>
    <x v="1"/>
    <x v="0"/>
    <x v="42"/>
    <x v="1"/>
    <x v="1"/>
    <x v="2"/>
    <x v="2"/>
    <x v="2"/>
    <x v="2"/>
    <x v="2"/>
    <x v="2"/>
    <x v="2"/>
    <x v="1"/>
    <x v="1"/>
    <x v="2"/>
    <x v="146"/>
    <x v="4487"/>
    <x v="0"/>
  </r>
  <r>
    <s v="3125-RAHBV"/>
    <x v="1"/>
    <x v="0"/>
    <x v="1"/>
    <x v="0"/>
    <x v="5"/>
    <x v="1"/>
    <x v="1"/>
    <x v="2"/>
    <x v="2"/>
    <x v="2"/>
    <x v="2"/>
    <x v="2"/>
    <x v="2"/>
    <x v="2"/>
    <x v="1"/>
    <x v="1"/>
    <x v="3"/>
    <x v="956"/>
    <x v="2028"/>
    <x v="0"/>
  </r>
  <r>
    <s v="6633-MPWBS"/>
    <x v="1"/>
    <x v="0"/>
    <x v="1"/>
    <x v="0"/>
    <x v="24"/>
    <x v="1"/>
    <x v="1"/>
    <x v="0"/>
    <x v="0"/>
    <x v="1"/>
    <x v="0"/>
    <x v="1"/>
    <x v="0"/>
    <x v="0"/>
    <x v="0"/>
    <x v="0"/>
    <x v="0"/>
    <x v="835"/>
    <x v="4488"/>
    <x v="1"/>
  </r>
  <r>
    <s v="0373-AIVNJ"/>
    <x v="1"/>
    <x v="0"/>
    <x v="1"/>
    <x v="0"/>
    <x v="34"/>
    <x v="0"/>
    <x v="0"/>
    <x v="0"/>
    <x v="1"/>
    <x v="0"/>
    <x v="1"/>
    <x v="0"/>
    <x v="0"/>
    <x v="0"/>
    <x v="1"/>
    <x v="1"/>
    <x v="1"/>
    <x v="1406"/>
    <x v="4489"/>
    <x v="0"/>
  </r>
  <r>
    <s v="8785-EPNCG"/>
    <x v="1"/>
    <x v="0"/>
    <x v="1"/>
    <x v="0"/>
    <x v="26"/>
    <x v="1"/>
    <x v="2"/>
    <x v="2"/>
    <x v="2"/>
    <x v="2"/>
    <x v="2"/>
    <x v="2"/>
    <x v="2"/>
    <x v="2"/>
    <x v="0"/>
    <x v="1"/>
    <x v="3"/>
    <x v="1407"/>
    <x v="4490"/>
    <x v="1"/>
  </r>
  <r>
    <s v="1682-VCOIO"/>
    <x v="1"/>
    <x v="0"/>
    <x v="1"/>
    <x v="0"/>
    <x v="57"/>
    <x v="1"/>
    <x v="1"/>
    <x v="2"/>
    <x v="2"/>
    <x v="2"/>
    <x v="2"/>
    <x v="2"/>
    <x v="2"/>
    <x v="2"/>
    <x v="1"/>
    <x v="1"/>
    <x v="1"/>
    <x v="507"/>
    <x v="4491"/>
    <x v="0"/>
  </r>
  <r>
    <s v="5729-KLZAR"/>
    <x v="0"/>
    <x v="0"/>
    <x v="0"/>
    <x v="1"/>
    <x v="54"/>
    <x v="1"/>
    <x v="1"/>
    <x v="1"/>
    <x v="0"/>
    <x v="1"/>
    <x v="0"/>
    <x v="0"/>
    <x v="0"/>
    <x v="1"/>
    <x v="0"/>
    <x v="1"/>
    <x v="0"/>
    <x v="524"/>
    <x v="4492"/>
    <x v="1"/>
  </r>
  <r>
    <s v="2072-ZVJJX"/>
    <x v="1"/>
    <x v="0"/>
    <x v="0"/>
    <x v="0"/>
    <x v="47"/>
    <x v="1"/>
    <x v="2"/>
    <x v="2"/>
    <x v="2"/>
    <x v="2"/>
    <x v="2"/>
    <x v="2"/>
    <x v="2"/>
    <x v="2"/>
    <x v="2"/>
    <x v="1"/>
    <x v="2"/>
    <x v="186"/>
    <x v="4493"/>
    <x v="0"/>
  </r>
  <r>
    <s v="8849-AYPTR"/>
    <x v="1"/>
    <x v="0"/>
    <x v="0"/>
    <x v="0"/>
    <x v="55"/>
    <x v="1"/>
    <x v="1"/>
    <x v="1"/>
    <x v="0"/>
    <x v="1"/>
    <x v="0"/>
    <x v="0"/>
    <x v="1"/>
    <x v="1"/>
    <x v="0"/>
    <x v="1"/>
    <x v="0"/>
    <x v="413"/>
    <x v="4494"/>
    <x v="0"/>
  </r>
  <r>
    <s v="9518-IMLHK"/>
    <x v="1"/>
    <x v="0"/>
    <x v="1"/>
    <x v="0"/>
    <x v="36"/>
    <x v="1"/>
    <x v="1"/>
    <x v="0"/>
    <x v="1"/>
    <x v="0"/>
    <x v="1"/>
    <x v="1"/>
    <x v="1"/>
    <x v="0"/>
    <x v="0"/>
    <x v="0"/>
    <x v="2"/>
    <x v="1408"/>
    <x v="4495"/>
    <x v="0"/>
  </r>
  <r>
    <s v="1582-RAFML"/>
    <x v="1"/>
    <x v="0"/>
    <x v="1"/>
    <x v="0"/>
    <x v="0"/>
    <x v="1"/>
    <x v="2"/>
    <x v="0"/>
    <x v="0"/>
    <x v="0"/>
    <x v="0"/>
    <x v="1"/>
    <x v="0"/>
    <x v="0"/>
    <x v="0"/>
    <x v="1"/>
    <x v="1"/>
    <x v="1409"/>
    <x v="4496"/>
    <x v="1"/>
  </r>
  <r>
    <s v="3646-ITDGM"/>
    <x v="0"/>
    <x v="0"/>
    <x v="1"/>
    <x v="0"/>
    <x v="39"/>
    <x v="1"/>
    <x v="1"/>
    <x v="2"/>
    <x v="2"/>
    <x v="2"/>
    <x v="2"/>
    <x v="2"/>
    <x v="2"/>
    <x v="2"/>
    <x v="2"/>
    <x v="1"/>
    <x v="2"/>
    <x v="139"/>
    <x v="4497"/>
    <x v="0"/>
  </r>
  <r>
    <s v="8740-CRYFY"/>
    <x v="1"/>
    <x v="0"/>
    <x v="1"/>
    <x v="0"/>
    <x v="0"/>
    <x v="1"/>
    <x v="1"/>
    <x v="1"/>
    <x v="0"/>
    <x v="1"/>
    <x v="0"/>
    <x v="0"/>
    <x v="1"/>
    <x v="0"/>
    <x v="0"/>
    <x v="0"/>
    <x v="0"/>
    <x v="88"/>
    <x v="4498"/>
    <x v="1"/>
  </r>
  <r>
    <s v="3569-VLDHH"/>
    <x v="1"/>
    <x v="0"/>
    <x v="0"/>
    <x v="1"/>
    <x v="33"/>
    <x v="1"/>
    <x v="1"/>
    <x v="0"/>
    <x v="1"/>
    <x v="0"/>
    <x v="1"/>
    <x v="1"/>
    <x v="1"/>
    <x v="0"/>
    <x v="1"/>
    <x v="0"/>
    <x v="0"/>
    <x v="372"/>
    <x v="4499"/>
    <x v="0"/>
  </r>
  <r>
    <s v="8224-KDLKN"/>
    <x v="1"/>
    <x v="0"/>
    <x v="0"/>
    <x v="1"/>
    <x v="21"/>
    <x v="1"/>
    <x v="2"/>
    <x v="2"/>
    <x v="2"/>
    <x v="2"/>
    <x v="2"/>
    <x v="2"/>
    <x v="2"/>
    <x v="2"/>
    <x v="2"/>
    <x v="1"/>
    <x v="2"/>
    <x v="746"/>
    <x v="4500"/>
    <x v="0"/>
  </r>
  <r>
    <s v="7594-LZNWR"/>
    <x v="1"/>
    <x v="1"/>
    <x v="1"/>
    <x v="0"/>
    <x v="1"/>
    <x v="1"/>
    <x v="1"/>
    <x v="1"/>
    <x v="0"/>
    <x v="1"/>
    <x v="0"/>
    <x v="0"/>
    <x v="0"/>
    <x v="0"/>
    <x v="0"/>
    <x v="1"/>
    <x v="3"/>
    <x v="741"/>
    <x v="4501"/>
    <x v="0"/>
  </r>
  <r>
    <s v="4001-TSBTV"/>
    <x v="0"/>
    <x v="0"/>
    <x v="0"/>
    <x v="1"/>
    <x v="11"/>
    <x v="1"/>
    <x v="1"/>
    <x v="1"/>
    <x v="0"/>
    <x v="0"/>
    <x v="1"/>
    <x v="0"/>
    <x v="1"/>
    <x v="0"/>
    <x v="0"/>
    <x v="0"/>
    <x v="0"/>
    <x v="1059"/>
    <x v="4502"/>
    <x v="0"/>
  </r>
  <r>
    <s v="2962-XPMCQ"/>
    <x v="1"/>
    <x v="0"/>
    <x v="1"/>
    <x v="0"/>
    <x v="2"/>
    <x v="1"/>
    <x v="1"/>
    <x v="0"/>
    <x v="0"/>
    <x v="1"/>
    <x v="0"/>
    <x v="0"/>
    <x v="0"/>
    <x v="0"/>
    <x v="0"/>
    <x v="0"/>
    <x v="0"/>
    <x v="965"/>
    <x v="3355"/>
    <x v="1"/>
  </r>
  <r>
    <s v="8727-XDPUD"/>
    <x v="1"/>
    <x v="0"/>
    <x v="1"/>
    <x v="0"/>
    <x v="50"/>
    <x v="0"/>
    <x v="0"/>
    <x v="0"/>
    <x v="0"/>
    <x v="1"/>
    <x v="0"/>
    <x v="0"/>
    <x v="1"/>
    <x v="0"/>
    <x v="2"/>
    <x v="1"/>
    <x v="3"/>
    <x v="545"/>
    <x v="4503"/>
    <x v="0"/>
  </r>
  <r>
    <s v="1043-UXOVO"/>
    <x v="0"/>
    <x v="0"/>
    <x v="1"/>
    <x v="0"/>
    <x v="16"/>
    <x v="1"/>
    <x v="2"/>
    <x v="1"/>
    <x v="1"/>
    <x v="0"/>
    <x v="1"/>
    <x v="1"/>
    <x v="1"/>
    <x v="1"/>
    <x v="2"/>
    <x v="0"/>
    <x v="3"/>
    <x v="1410"/>
    <x v="4504"/>
    <x v="0"/>
  </r>
  <r>
    <s v="1064-FBXNK"/>
    <x v="1"/>
    <x v="0"/>
    <x v="0"/>
    <x v="1"/>
    <x v="0"/>
    <x v="1"/>
    <x v="1"/>
    <x v="2"/>
    <x v="2"/>
    <x v="2"/>
    <x v="2"/>
    <x v="2"/>
    <x v="2"/>
    <x v="2"/>
    <x v="1"/>
    <x v="1"/>
    <x v="3"/>
    <x v="216"/>
    <x v="505"/>
    <x v="0"/>
  </r>
  <r>
    <s v="3996-ZNWYK"/>
    <x v="1"/>
    <x v="1"/>
    <x v="0"/>
    <x v="1"/>
    <x v="16"/>
    <x v="1"/>
    <x v="1"/>
    <x v="2"/>
    <x v="2"/>
    <x v="2"/>
    <x v="2"/>
    <x v="2"/>
    <x v="2"/>
    <x v="2"/>
    <x v="2"/>
    <x v="1"/>
    <x v="3"/>
    <x v="21"/>
    <x v="4505"/>
    <x v="0"/>
  </r>
  <r>
    <s v="2878-DHMIN"/>
    <x v="1"/>
    <x v="0"/>
    <x v="0"/>
    <x v="1"/>
    <x v="42"/>
    <x v="1"/>
    <x v="1"/>
    <x v="2"/>
    <x v="2"/>
    <x v="2"/>
    <x v="2"/>
    <x v="2"/>
    <x v="2"/>
    <x v="2"/>
    <x v="1"/>
    <x v="1"/>
    <x v="0"/>
    <x v="147"/>
    <x v="4506"/>
    <x v="0"/>
  </r>
  <r>
    <s v="7762-ONLJY"/>
    <x v="0"/>
    <x v="0"/>
    <x v="0"/>
    <x v="1"/>
    <x v="53"/>
    <x v="1"/>
    <x v="1"/>
    <x v="2"/>
    <x v="2"/>
    <x v="2"/>
    <x v="2"/>
    <x v="2"/>
    <x v="2"/>
    <x v="2"/>
    <x v="1"/>
    <x v="1"/>
    <x v="1"/>
    <x v="139"/>
    <x v="4507"/>
    <x v="0"/>
  </r>
  <r>
    <s v="1678-FYZOW"/>
    <x v="0"/>
    <x v="0"/>
    <x v="1"/>
    <x v="0"/>
    <x v="35"/>
    <x v="1"/>
    <x v="1"/>
    <x v="1"/>
    <x v="0"/>
    <x v="1"/>
    <x v="0"/>
    <x v="0"/>
    <x v="1"/>
    <x v="0"/>
    <x v="0"/>
    <x v="0"/>
    <x v="0"/>
    <x v="630"/>
    <x v="4508"/>
    <x v="1"/>
  </r>
  <r>
    <s v="5795-BKOYE"/>
    <x v="0"/>
    <x v="0"/>
    <x v="0"/>
    <x v="1"/>
    <x v="14"/>
    <x v="1"/>
    <x v="1"/>
    <x v="0"/>
    <x v="0"/>
    <x v="0"/>
    <x v="1"/>
    <x v="1"/>
    <x v="0"/>
    <x v="0"/>
    <x v="1"/>
    <x v="1"/>
    <x v="2"/>
    <x v="1017"/>
    <x v="4509"/>
    <x v="0"/>
  </r>
  <r>
    <s v="8627-EHGIP"/>
    <x v="1"/>
    <x v="0"/>
    <x v="1"/>
    <x v="0"/>
    <x v="66"/>
    <x v="0"/>
    <x v="0"/>
    <x v="0"/>
    <x v="0"/>
    <x v="0"/>
    <x v="1"/>
    <x v="0"/>
    <x v="1"/>
    <x v="1"/>
    <x v="1"/>
    <x v="0"/>
    <x v="1"/>
    <x v="1145"/>
    <x v="4510"/>
    <x v="1"/>
  </r>
  <r>
    <s v="7402-PWYJJ"/>
    <x v="0"/>
    <x v="0"/>
    <x v="0"/>
    <x v="0"/>
    <x v="62"/>
    <x v="1"/>
    <x v="2"/>
    <x v="1"/>
    <x v="0"/>
    <x v="1"/>
    <x v="0"/>
    <x v="1"/>
    <x v="0"/>
    <x v="1"/>
    <x v="1"/>
    <x v="0"/>
    <x v="0"/>
    <x v="940"/>
    <x v="4511"/>
    <x v="0"/>
  </r>
  <r>
    <s v="5480-TBGPH"/>
    <x v="0"/>
    <x v="0"/>
    <x v="0"/>
    <x v="0"/>
    <x v="65"/>
    <x v="1"/>
    <x v="1"/>
    <x v="1"/>
    <x v="0"/>
    <x v="0"/>
    <x v="1"/>
    <x v="0"/>
    <x v="1"/>
    <x v="1"/>
    <x v="0"/>
    <x v="0"/>
    <x v="3"/>
    <x v="79"/>
    <x v="4512"/>
    <x v="1"/>
  </r>
  <r>
    <s v="0018-NYROU"/>
    <x v="0"/>
    <x v="0"/>
    <x v="0"/>
    <x v="0"/>
    <x v="24"/>
    <x v="1"/>
    <x v="1"/>
    <x v="1"/>
    <x v="0"/>
    <x v="1"/>
    <x v="0"/>
    <x v="0"/>
    <x v="0"/>
    <x v="0"/>
    <x v="0"/>
    <x v="0"/>
    <x v="0"/>
    <x v="659"/>
    <x v="4513"/>
    <x v="0"/>
  </r>
  <r>
    <s v="7501-VTYLJ"/>
    <x v="0"/>
    <x v="0"/>
    <x v="1"/>
    <x v="1"/>
    <x v="2"/>
    <x v="1"/>
    <x v="1"/>
    <x v="0"/>
    <x v="0"/>
    <x v="0"/>
    <x v="0"/>
    <x v="0"/>
    <x v="0"/>
    <x v="0"/>
    <x v="0"/>
    <x v="1"/>
    <x v="1"/>
    <x v="730"/>
    <x v="4514"/>
    <x v="0"/>
  </r>
  <r>
    <s v="7608-RGIRO"/>
    <x v="1"/>
    <x v="0"/>
    <x v="1"/>
    <x v="1"/>
    <x v="8"/>
    <x v="1"/>
    <x v="2"/>
    <x v="2"/>
    <x v="2"/>
    <x v="2"/>
    <x v="2"/>
    <x v="2"/>
    <x v="2"/>
    <x v="2"/>
    <x v="2"/>
    <x v="0"/>
    <x v="1"/>
    <x v="369"/>
    <x v="4515"/>
    <x v="0"/>
  </r>
  <r>
    <s v="0480-BIXDE"/>
    <x v="0"/>
    <x v="0"/>
    <x v="0"/>
    <x v="0"/>
    <x v="67"/>
    <x v="1"/>
    <x v="1"/>
    <x v="1"/>
    <x v="0"/>
    <x v="1"/>
    <x v="1"/>
    <x v="0"/>
    <x v="1"/>
    <x v="1"/>
    <x v="0"/>
    <x v="0"/>
    <x v="0"/>
    <x v="1012"/>
    <x v="4516"/>
    <x v="0"/>
  </r>
  <r>
    <s v="5895-QSXOD"/>
    <x v="1"/>
    <x v="0"/>
    <x v="1"/>
    <x v="0"/>
    <x v="34"/>
    <x v="1"/>
    <x v="1"/>
    <x v="1"/>
    <x v="0"/>
    <x v="1"/>
    <x v="0"/>
    <x v="0"/>
    <x v="0"/>
    <x v="0"/>
    <x v="0"/>
    <x v="1"/>
    <x v="1"/>
    <x v="379"/>
    <x v="4517"/>
    <x v="0"/>
  </r>
  <r>
    <s v="9814-AOUDH"/>
    <x v="1"/>
    <x v="0"/>
    <x v="1"/>
    <x v="0"/>
    <x v="62"/>
    <x v="1"/>
    <x v="1"/>
    <x v="2"/>
    <x v="2"/>
    <x v="2"/>
    <x v="2"/>
    <x v="2"/>
    <x v="2"/>
    <x v="2"/>
    <x v="2"/>
    <x v="1"/>
    <x v="3"/>
    <x v="488"/>
    <x v="4518"/>
    <x v="0"/>
  </r>
  <r>
    <s v="6175-IRFIT"/>
    <x v="1"/>
    <x v="0"/>
    <x v="1"/>
    <x v="0"/>
    <x v="24"/>
    <x v="1"/>
    <x v="1"/>
    <x v="1"/>
    <x v="0"/>
    <x v="1"/>
    <x v="0"/>
    <x v="0"/>
    <x v="0"/>
    <x v="1"/>
    <x v="0"/>
    <x v="1"/>
    <x v="1"/>
    <x v="260"/>
    <x v="4519"/>
    <x v="0"/>
  </r>
  <r>
    <s v="8760-ZRHKE"/>
    <x v="0"/>
    <x v="1"/>
    <x v="0"/>
    <x v="1"/>
    <x v="16"/>
    <x v="1"/>
    <x v="2"/>
    <x v="0"/>
    <x v="1"/>
    <x v="0"/>
    <x v="0"/>
    <x v="0"/>
    <x v="1"/>
    <x v="0"/>
    <x v="1"/>
    <x v="1"/>
    <x v="0"/>
    <x v="41"/>
    <x v="4520"/>
    <x v="0"/>
  </r>
  <r>
    <s v="1622-HSHSF"/>
    <x v="0"/>
    <x v="0"/>
    <x v="1"/>
    <x v="0"/>
    <x v="0"/>
    <x v="1"/>
    <x v="1"/>
    <x v="2"/>
    <x v="2"/>
    <x v="2"/>
    <x v="2"/>
    <x v="2"/>
    <x v="2"/>
    <x v="2"/>
    <x v="0"/>
    <x v="0"/>
    <x v="1"/>
    <x v="425"/>
    <x v="538"/>
    <x v="0"/>
  </r>
  <r>
    <s v="8854-CCVSQ"/>
    <x v="1"/>
    <x v="0"/>
    <x v="1"/>
    <x v="0"/>
    <x v="32"/>
    <x v="1"/>
    <x v="2"/>
    <x v="1"/>
    <x v="0"/>
    <x v="0"/>
    <x v="0"/>
    <x v="0"/>
    <x v="0"/>
    <x v="0"/>
    <x v="0"/>
    <x v="0"/>
    <x v="0"/>
    <x v="47"/>
    <x v="4521"/>
    <x v="1"/>
  </r>
  <r>
    <s v="6749-UTDVX"/>
    <x v="1"/>
    <x v="0"/>
    <x v="1"/>
    <x v="0"/>
    <x v="21"/>
    <x v="1"/>
    <x v="2"/>
    <x v="1"/>
    <x v="0"/>
    <x v="0"/>
    <x v="1"/>
    <x v="0"/>
    <x v="1"/>
    <x v="1"/>
    <x v="2"/>
    <x v="0"/>
    <x v="0"/>
    <x v="1351"/>
    <x v="4522"/>
    <x v="0"/>
  </r>
  <r>
    <s v="5542-DHSXL"/>
    <x v="0"/>
    <x v="0"/>
    <x v="0"/>
    <x v="0"/>
    <x v="54"/>
    <x v="1"/>
    <x v="1"/>
    <x v="0"/>
    <x v="1"/>
    <x v="0"/>
    <x v="0"/>
    <x v="0"/>
    <x v="0"/>
    <x v="0"/>
    <x v="0"/>
    <x v="1"/>
    <x v="1"/>
    <x v="792"/>
    <x v="4256"/>
    <x v="0"/>
  </r>
  <r>
    <s v="9102-OXKFY"/>
    <x v="1"/>
    <x v="0"/>
    <x v="1"/>
    <x v="0"/>
    <x v="64"/>
    <x v="1"/>
    <x v="2"/>
    <x v="0"/>
    <x v="0"/>
    <x v="1"/>
    <x v="1"/>
    <x v="0"/>
    <x v="0"/>
    <x v="0"/>
    <x v="2"/>
    <x v="1"/>
    <x v="3"/>
    <x v="1300"/>
    <x v="4523"/>
    <x v="0"/>
  </r>
  <r>
    <s v="0511-JTEOY"/>
    <x v="0"/>
    <x v="0"/>
    <x v="1"/>
    <x v="0"/>
    <x v="0"/>
    <x v="1"/>
    <x v="1"/>
    <x v="1"/>
    <x v="0"/>
    <x v="1"/>
    <x v="0"/>
    <x v="0"/>
    <x v="0"/>
    <x v="0"/>
    <x v="0"/>
    <x v="1"/>
    <x v="1"/>
    <x v="502"/>
    <x v="678"/>
    <x v="1"/>
  </r>
  <r>
    <s v="5216-WASFJ"/>
    <x v="0"/>
    <x v="1"/>
    <x v="0"/>
    <x v="0"/>
    <x v="36"/>
    <x v="1"/>
    <x v="2"/>
    <x v="1"/>
    <x v="0"/>
    <x v="1"/>
    <x v="0"/>
    <x v="0"/>
    <x v="0"/>
    <x v="1"/>
    <x v="0"/>
    <x v="0"/>
    <x v="0"/>
    <x v="587"/>
    <x v="4524"/>
    <x v="0"/>
  </r>
  <r>
    <s v="7808-DVWEP"/>
    <x v="1"/>
    <x v="0"/>
    <x v="0"/>
    <x v="0"/>
    <x v="35"/>
    <x v="1"/>
    <x v="1"/>
    <x v="2"/>
    <x v="2"/>
    <x v="2"/>
    <x v="2"/>
    <x v="2"/>
    <x v="2"/>
    <x v="2"/>
    <x v="0"/>
    <x v="1"/>
    <x v="2"/>
    <x v="187"/>
    <x v="4525"/>
    <x v="0"/>
  </r>
  <r>
    <s v="7067-KSAZT"/>
    <x v="0"/>
    <x v="1"/>
    <x v="0"/>
    <x v="0"/>
    <x v="45"/>
    <x v="1"/>
    <x v="2"/>
    <x v="1"/>
    <x v="0"/>
    <x v="0"/>
    <x v="1"/>
    <x v="0"/>
    <x v="1"/>
    <x v="1"/>
    <x v="1"/>
    <x v="0"/>
    <x v="0"/>
    <x v="1411"/>
    <x v="4526"/>
    <x v="1"/>
  </r>
  <r>
    <s v="2284-VFLKH"/>
    <x v="1"/>
    <x v="0"/>
    <x v="0"/>
    <x v="0"/>
    <x v="12"/>
    <x v="1"/>
    <x v="1"/>
    <x v="1"/>
    <x v="0"/>
    <x v="1"/>
    <x v="1"/>
    <x v="1"/>
    <x v="1"/>
    <x v="1"/>
    <x v="1"/>
    <x v="0"/>
    <x v="3"/>
    <x v="739"/>
    <x v="4527"/>
    <x v="0"/>
  </r>
  <r>
    <s v="0366-NQSHS"/>
    <x v="1"/>
    <x v="0"/>
    <x v="1"/>
    <x v="0"/>
    <x v="2"/>
    <x v="1"/>
    <x v="1"/>
    <x v="2"/>
    <x v="2"/>
    <x v="2"/>
    <x v="2"/>
    <x v="2"/>
    <x v="2"/>
    <x v="2"/>
    <x v="0"/>
    <x v="1"/>
    <x v="1"/>
    <x v="195"/>
    <x v="4528"/>
    <x v="0"/>
  </r>
  <r>
    <s v="6532-YLWSI"/>
    <x v="0"/>
    <x v="0"/>
    <x v="0"/>
    <x v="0"/>
    <x v="62"/>
    <x v="1"/>
    <x v="1"/>
    <x v="2"/>
    <x v="2"/>
    <x v="2"/>
    <x v="2"/>
    <x v="2"/>
    <x v="2"/>
    <x v="2"/>
    <x v="1"/>
    <x v="1"/>
    <x v="2"/>
    <x v="542"/>
    <x v="4529"/>
    <x v="1"/>
  </r>
  <r>
    <s v="3807-BPOMJ"/>
    <x v="0"/>
    <x v="0"/>
    <x v="0"/>
    <x v="0"/>
    <x v="49"/>
    <x v="1"/>
    <x v="1"/>
    <x v="1"/>
    <x v="1"/>
    <x v="1"/>
    <x v="0"/>
    <x v="0"/>
    <x v="1"/>
    <x v="1"/>
    <x v="1"/>
    <x v="0"/>
    <x v="0"/>
    <x v="365"/>
    <x v="4530"/>
    <x v="0"/>
  </r>
  <r>
    <s v="3892-NXAZG"/>
    <x v="1"/>
    <x v="0"/>
    <x v="0"/>
    <x v="1"/>
    <x v="21"/>
    <x v="1"/>
    <x v="2"/>
    <x v="1"/>
    <x v="1"/>
    <x v="0"/>
    <x v="1"/>
    <x v="1"/>
    <x v="1"/>
    <x v="1"/>
    <x v="2"/>
    <x v="0"/>
    <x v="3"/>
    <x v="356"/>
    <x v="4531"/>
    <x v="0"/>
  </r>
  <r>
    <s v="4948-WBBKL"/>
    <x v="0"/>
    <x v="1"/>
    <x v="1"/>
    <x v="0"/>
    <x v="51"/>
    <x v="1"/>
    <x v="2"/>
    <x v="1"/>
    <x v="0"/>
    <x v="1"/>
    <x v="0"/>
    <x v="0"/>
    <x v="0"/>
    <x v="0"/>
    <x v="0"/>
    <x v="0"/>
    <x v="2"/>
    <x v="257"/>
    <x v="4532"/>
    <x v="0"/>
  </r>
  <r>
    <s v="4182-BGSIQ"/>
    <x v="0"/>
    <x v="0"/>
    <x v="0"/>
    <x v="1"/>
    <x v="6"/>
    <x v="1"/>
    <x v="1"/>
    <x v="2"/>
    <x v="2"/>
    <x v="2"/>
    <x v="2"/>
    <x v="2"/>
    <x v="2"/>
    <x v="2"/>
    <x v="0"/>
    <x v="0"/>
    <x v="2"/>
    <x v="21"/>
    <x v="3586"/>
    <x v="0"/>
  </r>
  <r>
    <s v="9300-AGZNL"/>
    <x v="1"/>
    <x v="1"/>
    <x v="1"/>
    <x v="0"/>
    <x v="0"/>
    <x v="1"/>
    <x v="2"/>
    <x v="1"/>
    <x v="0"/>
    <x v="1"/>
    <x v="0"/>
    <x v="0"/>
    <x v="1"/>
    <x v="1"/>
    <x v="0"/>
    <x v="0"/>
    <x v="0"/>
    <x v="1363"/>
    <x v="4533"/>
    <x v="1"/>
  </r>
  <r>
    <s v="0988-AADSA"/>
    <x v="0"/>
    <x v="0"/>
    <x v="0"/>
    <x v="1"/>
    <x v="21"/>
    <x v="1"/>
    <x v="2"/>
    <x v="0"/>
    <x v="1"/>
    <x v="0"/>
    <x v="1"/>
    <x v="1"/>
    <x v="0"/>
    <x v="1"/>
    <x v="2"/>
    <x v="1"/>
    <x v="2"/>
    <x v="524"/>
    <x v="4534"/>
    <x v="0"/>
  </r>
  <r>
    <s v="9972-NKTFD"/>
    <x v="0"/>
    <x v="0"/>
    <x v="1"/>
    <x v="0"/>
    <x v="7"/>
    <x v="1"/>
    <x v="1"/>
    <x v="0"/>
    <x v="0"/>
    <x v="0"/>
    <x v="0"/>
    <x v="1"/>
    <x v="0"/>
    <x v="0"/>
    <x v="0"/>
    <x v="1"/>
    <x v="2"/>
    <x v="72"/>
    <x v="4535"/>
    <x v="0"/>
  </r>
  <r>
    <s v="3717-LNXKW"/>
    <x v="1"/>
    <x v="0"/>
    <x v="0"/>
    <x v="0"/>
    <x v="46"/>
    <x v="1"/>
    <x v="2"/>
    <x v="1"/>
    <x v="1"/>
    <x v="1"/>
    <x v="0"/>
    <x v="0"/>
    <x v="1"/>
    <x v="0"/>
    <x v="0"/>
    <x v="1"/>
    <x v="2"/>
    <x v="525"/>
    <x v="4536"/>
    <x v="0"/>
  </r>
  <r>
    <s v="5734-EJKXG"/>
    <x v="0"/>
    <x v="0"/>
    <x v="1"/>
    <x v="0"/>
    <x v="59"/>
    <x v="1"/>
    <x v="2"/>
    <x v="1"/>
    <x v="1"/>
    <x v="0"/>
    <x v="1"/>
    <x v="1"/>
    <x v="1"/>
    <x v="1"/>
    <x v="1"/>
    <x v="0"/>
    <x v="0"/>
    <x v="1321"/>
    <x v="4537"/>
    <x v="0"/>
  </r>
  <r>
    <s v="2207-RYYRL"/>
    <x v="1"/>
    <x v="0"/>
    <x v="0"/>
    <x v="1"/>
    <x v="15"/>
    <x v="1"/>
    <x v="2"/>
    <x v="2"/>
    <x v="2"/>
    <x v="2"/>
    <x v="2"/>
    <x v="2"/>
    <x v="2"/>
    <x v="2"/>
    <x v="2"/>
    <x v="1"/>
    <x v="1"/>
    <x v="495"/>
    <x v="4538"/>
    <x v="0"/>
  </r>
  <r>
    <s v="6729-FZWSY"/>
    <x v="1"/>
    <x v="0"/>
    <x v="1"/>
    <x v="0"/>
    <x v="56"/>
    <x v="1"/>
    <x v="1"/>
    <x v="2"/>
    <x v="2"/>
    <x v="2"/>
    <x v="2"/>
    <x v="2"/>
    <x v="2"/>
    <x v="2"/>
    <x v="1"/>
    <x v="0"/>
    <x v="1"/>
    <x v="93"/>
    <x v="4539"/>
    <x v="0"/>
  </r>
  <r>
    <s v="9695-IDRZR"/>
    <x v="0"/>
    <x v="0"/>
    <x v="1"/>
    <x v="1"/>
    <x v="1"/>
    <x v="1"/>
    <x v="2"/>
    <x v="1"/>
    <x v="1"/>
    <x v="0"/>
    <x v="1"/>
    <x v="1"/>
    <x v="1"/>
    <x v="1"/>
    <x v="2"/>
    <x v="0"/>
    <x v="3"/>
    <x v="1412"/>
    <x v="4540"/>
    <x v="0"/>
  </r>
  <r>
    <s v="8144-DGHXP"/>
    <x v="0"/>
    <x v="0"/>
    <x v="1"/>
    <x v="0"/>
    <x v="68"/>
    <x v="1"/>
    <x v="1"/>
    <x v="0"/>
    <x v="1"/>
    <x v="1"/>
    <x v="1"/>
    <x v="1"/>
    <x v="1"/>
    <x v="1"/>
    <x v="2"/>
    <x v="1"/>
    <x v="0"/>
    <x v="264"/>
    <x v="4541"/>
    <x v="0"/>
  </r>
  <r>
    <s v="7814-LEEVE"/>
    <x v="0"/>
    <x v="0"/>
    <x v="0"/>
    <x v="0"/>
    <x v="0"/>
    <x v="1"/>
    <x v="1"/>
    <x v="2"/>
    <x v="2"/>
    <x v="2"/>
    <x v="2"/>
    <x v="2"/>
    <x v="2"/>
    <x v="2"/>
    <x v="0"/>
    <x v="0"/>
    <x v="2"/>
    <x v="956"/>
    <x v="3189"/>
    <x v="0"/>
  </r>
  <r>
    <s v="1112-CUNAO"/>
    <x v="0"/>
    <x v="1"/>
    <x v="1"/>
    <x v="0"/>
    <x v="30"/>
    <x v="1"/>
    <x v="2"/>
    <x v="1"/>
    <x v="0"/>
    <x v="0"/>
    <x v="0"/>
    <x v="0"/>
    <x v="0"/>
    <x v="1"/>
    <x v="0"/>
    <x v="1"/>
    <x v="0"/>
    <x v="107"/>
    <x v="4542"/>
    <x v="1"/>
  </r>
  <r>
    <s v="5175-AOBHI"/>
    <x v="0"/>
    <x v="0"/>
    <x v="1"/>
    <x v="0"/>
    <x v="54"/>
    <x v="1"/>
    <x v="1"/>
    <x v="0"/>
    <x v="0"/>
    <x v="1"/>
    <x v="0"/>
    <x v="0"/>
    <x v="0"/>
    <x v="0"/>
    <x v="0"/>
    <x v="0"/>
    <x v="1"/>
    <x v="185"/>
    <x v="1404"/>
    <x v="1"/>
  </r>
  <r>
    <s v="5174-RNGBH"/>
    <x v="0"/>
    <x v="0"/>
    <x v="1"/>
    <x v="0"/>
    <x v="34"/>
    <x v="1"/>
    <x v="1"/>
    <x v="0"/>
    <x v="0"/>
    <x v="0"/>
    <x v="0"/>
    <x v="1"/>
    <x v="1"/>
    <x v="0"/>
    <x v="0"/>
    <x v="1"/>
    <x v="1"/>
    <x v="713"/>
    <x v="1361"/>
    <x v="1"/>
  </r>
  <r>
    <s v="8631-WUXGY"/>
    <x v="0"/>
    <x v="0"/>
    <x v="1"/>
    <x v="1"/>
    <x v="25"/>
    <x v="1"/>
    <x v="1"/>
    <x v="1"/>
    <x v="0"/>
    <x v="0"/>
    <x v="1"/>
    <x v="0"/>
    <x v="1"/>
    <x v="1"/>
    <x v="0"/>
    <x v="0"/>
    <x v="0"/>
    <x v="111"/>
    <x v="4543"/>
    <x v="0"/>
  </r>
  <r>
    <s v="7270-BDIOA"/>
    <x v="0"/>
    <x v="0"/>
    <x v="1"/>
    <x v="0"/>
    <x v="5"/>
    <x v="1"/>
    <x v="2"/>
    <x v="1"/>
    <x v="0"/>
    <x v="1"/>
    <x v="0"/>
    <x v="1"/>
    <x v="1"/>
    <x v="0"/>
    <x v="0"/>
    <x v="0"/>
    <x v="0"/>
    <x v="862"/>
    <x v="4544"/>
    <x v="1"/>
  </r>
  <r>
    <s v="9565-JSNFM"/>
    <x v="1"/>
    <x v="0"/>
    <x v="1"/>
    <x v="0"/>
    <x v="46"/>
    <x v="1"/>
    <x v="1"/>
    <x v="1"/>
    <x v="0"/>
    <x v="1"/>
    <x v="0"/>
    <x v="0"/>
    <x v="0"/>
    <x v="0"/>
    <x v="1"/>
    <x v="0"/>
    <x v="2"/>
    <x v="128"/>
    <x v="4545"/>
    <x v="1"/>
  </r>
  <r>
    <s v="5906-DVAPM"/>
    <x v="0"/>
    <x v="0"/>
    <x v="0"/>
    <x v="1"/>
    <x v="49"/>
    <x v="1"/>
    <x v="2"/>
    <x v="0"/>
    <x v="1"/>
    <x v="0"/>
    <x v="0"/>
    <x v="1"/>
    <x v="1"/>
    <x v="0"/>
    <x v="1"/>
    <x v="0"/>
    <x v="3"/>
    <x v="126"/>
    <x v="4546"/>
    <x v="0"/>
  </r>
  <r>
    <s v="6654-QGBZZ"/>
    <x v="0"/>
    <x v="0"/>
    <x v="1"/>
    <x v="0"/>
    <x v="0"/>
    <x v="1"/>
    <x v="1"/>
    <x v="2"/>
    <x v="2"/>
    <x v="2"/>
    <x v="2"/>
    <x v="2"/>
    <x v="2"/>
    <x v="2"/>
    <x v="0"/>
    <x v="1"/>
    <x v="1"/>
    <x v="147"/>
    <x v="405"/>
    <x v="0"/>
  </r>
  <r>
    <s v="8348-JLBUG"/>
    <x v="1"/>
    <x v="1"/>
    <x v="0"/>
    <x v="0"/>
    <x v="38"/>
    <x v="1"/>
    <x v="1"/>
    <x v="1"/>
    <x v="1"/>
    <x v="1"/>
    <x v="1"/>
    <x v="0"/>
    <x v="0"/>
    <x v="0"/>
    <x v="1"/>
    <x v="1"/>
    <x v="3"/>
    <x v="266"/>
    <x v="4547"/>
    <x v="0"/>
  </r>
  <r>
    <s v="0607-DAAHE"/>
    <x v="1"/>
    <x v="0"/>
    <x v="1"/>
    <x v="1"/>
    <x v="62"/>
    <x v="1"/>
    <x v="1"/>
    <x v="2"/>
    <x v="2"/>
    <x v="2"/>
    <x v="2"/>
    <x v="2"/>
    <x v="2"/>
    <x v="2"/>
    <x v="2"/>
    <x v="1"/>
    <x v="2"/>
    <x v="119"/>
    <x v="4548"/>
    <x v="1"/>
  </r>
  <r>
    <s v="5641-DMBFJ"/>
    <x v="0"/>
    <x v="0"/>
    <x v="0"/>
    <x v="0"/>
    <x v="11"/>
    <x v="1"/>
    <x v="2"/>
    <x v="0"/>
    <x v="1"/>
    <x v="1"/>
    <x v="1"/>
    <x v="1"/>
    <x v="1"/>
    <x v="1"/>
    <x v="2"/>
    <x v="0"/>
    <x v="0"/>
    <x v="132"/>
    <x v="4549"/>
    <x v="0"/>
  </r>
  <r>
    <s v="9200-NLNPD"/>
    <x v="1"/>
    <x v="0"/>
    <x v="0"/>
    <x v="0"/>
    <x v="39"/>
    <x v="0"/>
    <x v="0"/>
    <x v="0"/>
    <x v="0"/>
    <x v="1"/>
    <x v="1"/>
    <x v="1"/>
    <x v="1"/>
    <x v="1"/>
    <x v="1"/>
    <x v="0"/>
    <x v="2"/>
    <x v="1413"/>
    <x v="4550"/>
    <x v="0"/>
  </r>
  <r>
    <s v="2664-XJZNO"/>
    <x v="1"/>
    <x v="0"/>
    <x v="0"/>
    <x v="1"/>
    <x v="21"/>
    <x v="1"/>
    <x v="1"/>
    <x v="1"/>
    <x v="1"/>
    <x v="1"/>
    <x v="1"/>
    <x v="1"/>
    <x v="1"/>
    <x v="1"/>
    <x v="2"/>
    <x v="0"/>
    <x v="3"/>
    <x v="1043"/>
    <x v="4551"/>
    <x v="0"/>
  </r>
  <r>
    <s v="9732-KPKBW"/>
    <x v="1"/>
    <x v="0"/>
    <x v="1"/>
    <x v="0"/>
    <x v="0"/>
    <x v="1"/>
    <x v="1"/>
    <x v="0"/>
    <x v="1"/>
    <x v="1"/>
    <x v="0"/>
    <x v="1"/>
    <x v="0"/>
    <x v="0"/>
    <x v="0"/>
    <x v="0"/>
    <x v="0"/>
    <x v="1145"/>
    <x v="4552"/>
    <x v="1"/>
  </r>
  <r>
    <s v="3339-EAQNV"/>
    <x v="1"/>
    <x v="1"/>
    <x v="0"/>
    <x v="0"/>
    <x v="21"/>
    <x v="1"/>
    <x v="2"/>
    <x v="1"/>
    <x v="0"/>
    <x v="0"/>
    <x v="0"/>
    <x v="0"/>
    <x v="1"/>
    <x v="1"/>
    <x v="1"/>
    <x v="0"/>
    <x v="3"/>
    <x v="1414"/>
    <x v="4553"/>
    <x v="0"/>
  </r>
  <r>
    <s v="0921-OHLVP"/>
    <x v="1"/>
    <x v="0"/>
    <x v="1"/>
    <x v="0"/>
    <x v="5"/>
    <x v="1"/>
    <x v="2"/>
    <x v="1"/>
    <x v="0"/>
    <x v="1"/>
    <x v="0"/>
    <x v="0"/>
    <x v="0"/>
    <x v="1"/>
    <x v="0"/>
    <x v="1"/>
    <x v="0"/>
    <x v="1071"/>
    <x v="4554"/>
    <x v="0"/>
  </r>
  <r>
    <s v="3389-YGYAI"/>
    <x v="0"/>
    <x v="1"/>
    <x v="1"/>
    <x v="0"/>
    <x v="4"/>
    <x v="1"/>
    <x v="2"/>
    <x v="1"/>
    <x v="0"/>
    <x v="0"/>
    <x v="1"/>
    <x v="0"/>
    <x v="1"/>
    <x v="1"/>
    <x v="0"/>
    <x v="0"/>
    <x v="0"/>
    <x v="14"/>
    <x v="4555"/>
    <x v="1"/>
  </r>
  <r>
    <s v="9560-ARGQJ"/>
    <x v="0"/>
    <x v="0"/>
    <x v="1"/>
    <x v="1"/>
    <x v="10"/>
    <x v="1"/>
    <x v="1"/>
    <x v="1"/>
    <x v="0"/>
    <x v="1"/>
    <x v="0"/>
    <x v="0"/>
    <x v="1"/>
    <x v="0"/>
    <x v="0"/>
    <x v="0"/>
    <x v="0"/>
    <x v="464"/>
    <x v="4556"/>
    <x v="1"/>
  </r>
  <r>
    <s v="8350-NYMVI"/>
    <x v="0"/>
    <x v="0"/>
    <x v="1"/>
    <x v="0"/>
    <x v="72"/>
    <x v="0"/>
    <x v="0"/>
    <x v="0"/>
    <x v="0"/>
    <x v="0"/>
    <x v="1"/>
    <x v="1"/>
    <x v="0"/>
    <x v="0"/>
    <x v="0"/>
    <x v="1"/>
    <x v="2"/>
    <x v="1415"/>
    <x v="4557"/>
    <x v="0"/>
  </r>
  <r>
    <s v="1600-DILPE"/>
    <x v="0"/>
    <x v="0"/>
    <x v="1"/>
    <x v="0"/>
    <x v="18"/>
    <x v="1"/>
    <x v="1"/>
    <x v="0"/>
    <x v="0"/>
    <x v="1"/>
    <x v="0"/>
    <x v="0"/>
    <x v="0"/>
    <x v="0"/>
    <x v="0"/>
    <x v="0"/>
    <x v="2"/>
    <x v="221"/>
    <x v="4558"/>
    <x v="0"/>
  </r>
  <r>
    <s v="0536-ESJEP"/>
    <x v="1"/>
    <x v="0"/>
    <x v="0"/>
    <x v="0"/>
    <x v="68"/>
    <x v="1"/>
    <x v="1"/>
    <x v="0"/>
    <x v="1"/>
    <x v="0"/>
    <x v="0"/>
    <x v="0"/>
    <x v="1"/>
    <x v="1"/>
    <x v="2"/>
    <x v="0"/>
    <x v="2"/>
    <x v="251"/>
    <x v="4559"/>
    <x v="0"/>
  </r>
  <r>
    <s v="4654-GGUII"/>
    <x v="0"/>
    <x v="0"/>
    <x v="1"/>
    <x v="0"/>
    <x v="32"/>
    <x v="0"/>
    <x v="0"/>
    <x v="0"/>
    <x v="1"/>
    <x v="0"/>
    <x v="0"/>
    <x v="1"/>
    <x v="0"/>
    <x v="0"/>
    <x v="1"/>
    <x v="0"/>
    <x v="1"/>
    <x v="214"/>
    <x v="4560"/>
    <x v="0"/>
  </r>
  <r>
    <s v="6478-HRRCZ"/>
    <x v="1"/>
    <x v="0"/>
    <x v="0"/>
    <x v="0"/>
    <x v="48"/>
    <x v="1"/>
    <x v="1"/>
    <x v="0"/>
    <x v="1"/>
    <x v="0"/>
    <x v="0"/>
    <x v="1"/>
    <x v="0"/>
    <x v="1"/>
    <x v="1"/>
    <x v="1"/>
    <x v="1"/>
    <x v="445"/>
    <x v="4561"/>
    <x v="0"/>
  </r>
  <r>
    <s v="8510-BBWMU"/>
    <x v="0"/>
    <x v="0"/>
    <x v="1"/>
    <x v="0"/>
    <x v="52"/>
    <x v="1"/>
    <x v="1"/>
    <x v="2"/>
    <x v="2"/>
    <x v="2"/>
    <x v="2"/>
    <x v="2"/>
    <x v="2"/>
    <x v="2"/>
    <x v="1"/>
    <x v="0"/>
    <x v="1"/>
    <x v="119"/>
    <x v="4562"/>
    <x v="0"/>
  </r>
  <r>
    <s v="6857-TKDJV"/>
    <x v="1"/>
    <x v="0"/>
    <x v="0"/>
    <x v="1"/>
    <x v="56"/>
    <x v="1"/>
    <x v="2"/>
    <x v="2"/>
    <x v="2"/>
    <x v="2"/>
    <x v="2"/>
    <x v="2"/>
    <x v="2"/>
    <x v="2"/>
    <x v="2"/>
    <x v="1"/>
    <x v="2"/>
    <x v="722"/>
    <x v="4563"/>
    <x v="0"/>
  </r>
  <r>
    <s v="2360-RDGRO"/>
    <x v="1"/>
    <x v="0"/>
    <x v="0"/>
    <x v="0"/>
    <x v="45"/>
    <x v="1"/>
    <x v="2"/>
    <x v="1"/>
    <x v="1"/>
    <x v="1"/>
    <x v="1"/>
    <x v="0"/>
    <x v="1"/>
    <x v="1"/>
    <x v="0"/>
    <x v="0"/>
    <x v="0"/>
    <x v="1279"/>
    <x v="4564"/>
    <x v="0"/>
  </r>
  <r>
    <s v="0584-BJQGZ"/>
    <x v="0"/>
    <x v="0"/>
    <x v="1"/>
    <x v="0"/>
    <x v="13"/>
    <x v="1"/>
    <x v="2"/>
    <x v="0"/>
    <x v="1"/>
    <x v="0"/>
    <x v="1"/>
    <x v="1"/>
    <x v="1"/>
    <x v="0"/>
    <x v="0"/>
    <x v="0"/>
    <x v="2"/>
    <x v="1050"/>
    <x v="4565"/>
    <x v="0"/>
  </r>
  <r>
    <s v="5134-IKDAY"/>
    <x v="0"/>
    <x v="0"/>
    <x v="0"/>
    <x v="1"/>
    <x v="0"/>
    <x v="1"/>
    <x v="1"/>
    <x v="1"/>
    <x v="0"/>
    <x v="1"/>
    <x v="0"/>
    <x v="0"/>
    <x v="0"/>
    <x v="0"/>
    <x v="0"/>
    <x v="0"/>
    <x v="0"/>
    <x v="1266"/>
    <x v="3295"/>
    <x v="1"/>
  </r>
  <r>
    <s v="1360-XFJMR"/>
    <x v="0"/>
    <x v="0"/>
    <x v="0"/>
    <x v="0"/>
    <x v="56"/>
    <x v="1"/>
    <x v="2"/>
    <x v="1"/>
    <x v="0"/>
    <x v="0"/>
    <x v="1"/>
    <x v="1"/>
    <x v="1"/>
    <x v="1"/>
    <x v="1"/>
    <x v="0"/>
    <x v="3"/>
    <x v="169"/>
    <x v="4566"/>
    <x v="0"/>
  </r>
  <r>
    <s v="3070-DVEYC"/>
    <x v="1"/>
    <x v="1"/>
    <x v="1"/>
    <x v="0"/>
    <x v="40"/>
    <x v="1"/>
    <x v="2"/>
    <x v="1"/>
    <x v="0"/>
    <x v="1"/>
    <x v="0"/>
    <x v="0"/>
    <x v="0"/>
    <x v="0"/>
    <x v="0"/>
    <x v="1"/>
    <x v="1"/>
    <x v="836"/>
    <x v="4567"/>
    <x v="1"/>
  </r>
  <r>
    <s v="5730-RIITO"/>
    <x v="0"/>
    <x v="1"/>
    <x v="1"/>
    <x v="0"/>
    <x v="29"/>
    <x v="0"/>
    <x v="0"/>
    <x v="0"/>
    <x v="1"/>
    <x v="0"/>
    <x v="0"/>
    <x v="0"/>
    <x v="0"/>
    <x v="0"/>
    <x v="0"/>
    <x v="0"/>
    <x v="3"/>
    <x v="1416"/>
    <x v="4568"/>
    <x v="0"/>
  </r>
  <r>
    <s v="9058-MJLZC"/>
    <x v="0"/>
    <x v="0"/>
    <x v="1"/>
    <x v="0"/>
    <x v="65"/>
    <x v="1"/>
    <x v="1"/>
    <x v="1"/>
    <x v="1"/>
    <x v="1"/>
    <x v="0"/>
    <x v="0"/>
    <x v="1"/>
    <x v="1"/>
    <x v="0"/>
    <x v="0"/>
    <x v="0"/>
    <x v="1118"/>
    <x v="4569"/>
    <x v="0"/>
  </r>
  <r>
    <s v="5707-ORNDZ"/>
    <x v="1"/>
    <x v="1"/>
    <x v="1"/>
    <x v="0"/>
    <x v="34"/>
    <x v="1"/>
    <x v="2"/>
    <x v="0"/>
    <x v="1"/>
    <x v="1"/>
    <x v="0"/>
    <x v="0"/>
    <x v="0"/>
    <x v="0"/>
    <x v="0"/>
    <x v="1"/>
    <x v="0"/>
    <x v="478"/>
    <x v="4570"/>
    <x v="1"/>
  </r>
  <r>
    <s v="0902-XKXPN"/>
    <x v="1"/>
    <x v="0"/>
    <x v="0"/>
    <x v="1"/>
    <x v="14"/>
    <x v="1"/>
    <x v="1"/>
    <x v="2"/>
    <x v="2"/>
    <x v="2"/>
    <x v="2"/>
    <x v="2"/>
    <x v="2"/>
    <x v="2"/>
    <x v="2"/>
    <x v="1"/>
    <x v="2"/>
    <x v="33"/>
    <x v="4571"/>
    <x v="0"/>
  </r>
  <r>
    <s v="5177-RVZNU"/>
    <x v="0"/>
    <x v="0"/>
    <x v="1"/>
    <x v="1"/>
    <x v="50"/>
    <x v="1"/>
    <x v="1"/>
    <x v="2"/>
    <x v="2"/>
    <x v="2"/>
    <x v="2"/>
    <x v="2"/>
    <x v="2"/>
    <x v="2"/>
    <x v="1"/>
    <x v="1"/>
    <x v="2"/>
    <x v="956"/>
    <x v="4572"/>
    <x v="0"/>
  </r>
  <r>
    <s v="0056-EPFBG"/>
    <x v="1"/>
    <x v="0"/>
    <x v="0"/>
    <x v="1"/>
    <x v="61"/>
    <x v="0"/>
    <x v="0"/>
    <x v="0"/>
    <x v="1"/>
    <x v="1"/>
    <x v="1"/>
    <x v="1"/>
    <x v="0"/>
    <x v="0"/>
    <x v="2"/>
    <x v="0"/>
    <x v="3"/>
    <x v="1417"/>
    <x v="4573"/>
    <x v="0"/>
  </r>
  <r>
    <s v="8993-IZEUX"/>
    <x v="1"/>
    <x v="0"/>
    <x v="1"/>
    <x v="0"/>
    <x v="40"/>
    <x v="1"/>
    <x v="1"/>
    <x v="1"/>
    <x v="0"/>
    <x v="1"/>
    <x v="0"/>
    <x v="0"/>
    <x v="0"/>
    <x v="0"/>
    <x v="0"/>
    <x v="1"/>
    <x v="2"/>
    <x v="741"/>
    <x v="4574"/>
    <x v="0"/>
  </r>
  <r>
    <s v="8696-JKZNU"/>
    <x v="0"/>
    <x v="1"/>
    <x v="1"/>
    <x v="0"/>
    <x v="50"/>
    <x v="1"/>
    <x v="2"/>
    <x v="1"/>
    <x v="0"/>
    <x v="1"/>
    <x v="0"/>
    <x v="0"/>
    <x v="0"/>
    <x v="0"/>
    <x v="0"/>
    <x v="0"/>
    <x v="0"/>
    <x v="1418"/>
    <x v="4575"/>
    <x v="1"/>
  </r>
  <r>
    <s v="5380-AFSSK"/>
    <x v="0"/>
    <x v="0"/>
    <x v="1"/>
    <x v="0"/>
    <x v="24"/>
    <x v="1"/>
    <x v="2"/>
    <x v="1"/>
    <x v="0"/>
    <x v="1"/>
    <x v="0"/>
    <x v="0"/>
    <x v="1"/>
    <x v="1"/>
    <x v="0"/>
    <x v="0"/>
    <x v="1"/>
    <x v="1063"/>
    <x v="4576"/>
    <x v="1"/>
  </r>
  <r>
    <s v="8190-ZTQFB"/>
    <x v="1"/>
    <x v="0"/>
    <x v="1"/>
    <x v="0"/>
    <x v="52"/>
    <x v="0"/>
    <x v="0"/>
    <x v="0"/>
    <x v="0"/>
    <x v="1"/>
    <x v="1"/>
    <x v="0"/>
    <x v="1"/>
    <x v="1"/>
    <x v="1"/>
    <x v="0"/>
    <x v="0"/>
    <x v="955"/>
    <x v="4577"/>
    <x v="0"/>
  </r>
  <r>
    <s v="0931-MHTEM"/>
    <x v="0"/>
    <x v="0"/>
    <x v="1"/>
    <x v="0"/>
    <x v="68"/>
    <x v="1"/>
    <x v="1"/>
    <x v="1"/>
    <x v="1"/>
    <x v="0"/>
    <x v="0"/>
    <x v="0"/>
    <x v="1"/>
    <x v="1"/>
    <x v="1"/>
    <x v="0"/>
    <x v="3"/>
    <x v="412"/>
    <x v="4578"/>
    <x v="0"/>
  </r>
  <r>
    <s v="2055-PDADH"/>
    <x v="0"/>
    <x v="1"/>
    <x v="1"/>
    <x v="0"/>
    <x v="35"/>
    <x v="1"/>
    <x v="1"/>
    <x v="1"/>
    <x v="0"/>
    <x v="1"/>
    <x v="0"/>
    <x v="0"/>
    <x v="0"/>
    <x v="0"/>
    <x v="0"/>
    <x v="0"/>
    <x v="0"/>
    <x v="213"/>
    <x v="4579"/>
    <x v="1"/>
  </r>
  <r>
    <s v="7515-LODFU"/>
    <x v="1"/>
    <x v="1"/>
    <x v="1"/>
    <x v="0"/>
    <x v="14"/>
    <x v="1"/>
    <x v="1"/>
    <x v="2"/>
    <x v="2"/>
    <x v="2"/>
    <x v="2"/>
    <x v="2"/>
    <x v="2"/>
    <x v="2"/>
    <x v="2"/>
    <x v="1"/>
    <x v="3"/>
    <x v="956"/>
    <x v="4580"/>
    <x v="0"/>
  </r>
  <r>
    <s v="0440-UEDAI"/>
    <x v="0"/>
    <x v="0"/>
    <x v="1"/>
    <x v="0"/>
    <x v="62"/>
    <x v="1"/>
    <x v="1"/>
    <x v="1"/>
    <x v="0"/>
    <x v="0"/>
    <x v="1"/>
    <x v="1"/>
    <x v="0"/>
    <x v="1"/>
    <x v="1"/>
    <x v="0"/>
    <x v="3"/>
    <x v="229"/>
    <x v="4581"/>
    <x v="0"/>
  </r>
  <r>
    <s v="1337-BOZWO"/>
    <x v="1"/>
    <x v="0"/>
    <x v="0"/>
    <x v="1"/>
    <x v="32"/>
    <x v="0"/>
    <x v="0"/>
    <x v="0"/>
    <x v="0"/>
    <x v="0"/>
    <x v="1"/>
    <x v="0"/>
    <x v="1"/>
    <x v="0"/>
    <x v="1"/>
    <x v="1"/>
    <x v="3"/>
    <x v="1419"/>
    <x v="4582"/>
    <x v="0"/>
  </r>
  <r>
    <s v="0868-VJRDR"/>
    <x v="1"/>
    <x v="0"/>
    <x v="0"/>
    <x v="0"/>
    <x v="38"/>
    <x v="1"/>
    <x v="1"/>
    <x v="1"/>
    <x v="1"/>
    <x v="0"/>
    <x v="0"/>
    <x v="1"/>
    <x v="1"/>
    <x v="1"/>
    <x v="2"/>
    <x v="0"/>
    <x v="3"/>
    <x v="714"/>
    <x v="4583"/>
    <x v="0"/>
  </r>
  <r>
    <s v="8714-EUHJO"/>
    <x v="0"/>
    <x v="0"/>
    <x v="0"/>
    <x v="1"/>
    <x v="36"/>
    <x v="1"/>
    <x v="2"/>
    <x v="1"/>
    <x v="0"/>
    <x v="0"/>
    <x v="0"/>
    <x v="0"/>
    <x v="0"/>
    <x v="1"/>
    <x v="0"/>
    <x v="0"/>
    <x v="0"/>
    <x v="940"/>
    <x v="4584"/>
    <x v="1"/>
  </r>
  <r>
    <s v="6344-SFJVH"/>
    <x v="0"/>
    <x v="0"/>
    <x v="1"/>
    <x v="0"/>
    <x v="61"/>
    <x v="0"/>
    <x v="0"/>
    <x v="0"/>
    <x v="0"/>
    <x v="1"/>
    <x v="0"/>
    <x v="0"/>
    <x v="0"/>
    <x v="0"/>
    <x v="0"/>
    <x v="1"/>
    <x v="3"/>
    <x v="227"/>
    <x v="4585"/>
    <x v="0"/>
  </r>
  <r>
    <s v="3950-VPYJB"/>
    <x v="1"/>
    <x v="0"/>
    <x v="0"/>
    <x v="1"/>
    <x v="58"/>
    <x v="1"/>
    <x v="1"/>
    <x v="0"/>
    <x v="1"/>
    <x v="0"/>
    <x v="0"/>
    <x v="1"/>
    <x v="0"/>
    <x v="0"/>
    <x v="1"/>
    <x v="1"/>
    <x v="1"/>
    <x v="24"/>
    <x v="4586"/>
    <x v="0"/>
  </r>
  <r>
    <s v="8041-TMEID"/>
    <x v="1"/>
    <x v="1"/>
    <x v="0"/>
    <x v="0"/>
    <x v="28"/>
    <x v="1"/>
    <x v="2"/>
    <x v="1"/>
    <x v="1"/>
    <x v="0"/>
    <x v="1"/>
    <x v="0"/>
    <x v="1"/>
    <x v="1"/>
    <x v="2"/>
    <x v="1"/>
    <x v="3"/>
    <x v="384"/>
    <x v="4587"/>
    <x v="0"/>
  </r>
  <r>
    <s v="7321-ZNSLA"/>
    <x v="1"/>
    <x v="0"/>
    <x v="0"/>
    <x v="1"/>
    <x v="9"/>
    <x v="0"/>
    <x v="0"/>
    <x v="0"/>
    <x v="1"/>
    <x v="0"/>
    <x v="0"/>
    <x v="1"/>
    <x v="0"/>
    <x v="0"/>
    <x v="2"/>
    <x v="1"/>
    <x v="1"/>
    <x v="1109"/>
    <x v="4588"/>
    <x v="0"/>
  </r>
  <r>
    <s v="6941-KXRRV"/>
    <x v="0"/>
    <x v="1"/>
    <x v="0"/>
    <x v="0"/>
    <x v="43"/>
    <x v="1"/>
    <x v="1"/>
    <x v="0"/>
    <x v="0"/>
    <x v="0"/>
    <x v="0"/>
    <x v="0"/>
    <x v="0"/>
    <x v="1"/>
    <x v="1"/>
    <x v="0"/>
    <x v="2"/>
    <x v="424"/>
    <x v="4589"/>
    <x v="0"/>
  </r>
  <r>
    <s v="3721-CNEYS"/>
    <x v="0"/>
    <x v="0"/>
    <x v="1"/>
    <x v="0"/>
    <x v="2"/>
    <x v="1"/>
    <x v="1"/>
    <x v="1"/>
    <x v="0"/>
    <x v="1"/>
    <x v="0"/>
    <x v="0"/>
    <x v="0"/>
    <x v="0"/>
    <x v="0"/>
    <x v="0"/>
    <x v="0"/>
    <x v="785"/>
    <x v="4590"/>
    <x v="1"/>
  </r>
  <r>
    <s v="8727-JQFHV"/>
    <x v="1"/>
    <x v="0"/>
    <x v="0"/>
    <x v="1"/>
    <x v="58"/>
    <x v="1"/>
    <x v="1"/>
    <x v="2"/>
    <x v="2"/>
    <x v="2"/>
    <x v="2"/>
    <x v="2"/>
    <x v="2"/>
    <x v="2"/>
    <x v="2"/>
    <x v="1"/>
    <x v="1"/>
    <x v="42"/>
    <x v="4591"/>
    <x v="0"/>
  </r>
  <r>
    <s v="9475-NNDGC"/>
    <x v="1"/>
    <x v="0"/>
    <x v="0"/>
    <x v="0"/>
    <x v="16"/>
    <x v="1"/>
    <x v="2"/>
    <x v="1"/>
    <x v="0"/>
    <x v="0"/>
    <x v="1"/>
    <x v="1"/>
    <x v="1"/>
    <x v="1"/>
    <x v="1"/>
    <x v="0"/>
    <x v="2"/>
    <x v="1410"/>
    <x v="4592"/>
    <x v="0"/>
  </r>
  <r>
    <s v="1355-KUSBG"/>
    <x v="0"/>
    <x v="0"/>
    <x v="0"/>
    <x v="1"/>
    <x v="40"/>
    <x v="1"/>
    <x v="2"/>
    <x v="0"/>
    <x v="0"/>
    <x v="1"/>
    <x v="0"/>
    <x v="0"/>
    <x v="0"/>
    <x v="0"/>
    <x v="0"/>
    <x v="1"/>
    <x v="0"/>
    <x v="832"/>
    <x v="4593"/>
    <x v="0"/>
  </r>
  <r>
    <s v="3688-FTHLT"/>
    <x v="0"/>
    <x v="0"/>
    <x v="1"/>
    <x v="0"/>
    <x v="10"/>
    <x v="1"/>
    <x v="2"/>
    <x v="0"/>
    <x v="0"/>
    <x v="1"/>
    <x v="0"/>
    <x v="0"/>
    <x v="0"/>
    <x v="1"/>
    <x v="0"/>
    <x v="0"/>
    <x v="2"/>
    <x v="1420"/>
    <x v="4594"/>
    <x v="0"/>
  </r>
  <r>
    <s v="0899-LIIBW"/>
    <x v="1"/>
    <x v="0"/>
    <x v="0"/>
    <x v="0"/>
    <x v="1"/>
    <x v="1"/>
    <x v="2"/>
    <x v="1"/>
    <x v="0"/>
    <x v="1"/>
    <x v="1"/>
    <x v="0"/>
    <x v="1"/>
    <x v="1"/>
    <x v="0"/>
    <x v="1"/>
    <x v="0"/>
    <x v="752"/>
    <x v="4595"/>
    <x v="0"/>
  </r>
  <r>
    <s v="2568-OIADY"/>
    <x v="0"/>
    <x v="0"/>
    <x v="0"/>
    <x v="0"/>
    <x v="50"/>
    <x v="1"/>
    <x v="2"/>
    <x v="1"/>
    <x v="0"/>
    <x v="1"/>
    <x v="1"/>
    <x v="0"/>
    <x v="1"/>
    <x v="1"/>
    <x v="0"/>
    <x v="0"/>
    <x v="0"/>
    <x v="437"/>
    <x v="4596"/>
    <x v="1"/>
  </r>
  <r>
    <s v="1384-RCUXW"/>
    <x v="1"/>
    <x v="0"/>
    <x v="1"/>
    <x v="0"/>
    <x v="10"/>
    <x v="1"/>
    <x v="2"/>
    <x v="1"/>
    <x v="0"/>
    <x v="0"/>
    <x v="0"/>
    <x v="0"/>
    <x v="0"/>
    <x v="0"/>
    <x v="0"/>
    <x v="0"/>
    <x v="1"/>
    <x v="702"/>
    <x v="4597"/>
    <x v="0"/>
  </r>
  <r>
    <s v="5825-XJOCM"/>
    <x v="1"/>
    <x v="0"/>
    <x v="1"/>
    <x v="1"/>
    <x v="43"/>
    <x v="1"/>
    <x v="2"/>
    <x v="0"/>
    <x v="1"/>
    <x v="0"/>
    <x v="1"/>
    <x v="0"/>
    <x v="0"/>
    <x v="0"/>
    <x v="1"/>
    <x v="0"/>
    <x v="2"/>
    <x v="500"/>
    <x v="4598"/>
    <x v="0"/>
  </r>
  <r>
    <s v="6848-YLDFR"/>
    <x v="1"/>
    <x v="0"/>
    <x v="0"/>
    <x v="1"/>
    <x v="11"/>
    <x v="1"/>
    <x v="1"/>
    <x v="0"/>
    <x v="0"/>
    <x v="0"/>
    <x v="0"/>
    <x v="1"/>
    <x v="1"/>
    <x v="1"/>
    <x v="1"/>
    <x v="0"/>
    <x v="3"/>
    <x v="408"/>
    <x v="4599"/>
    <x v="0"/>
  </r>
  <r>
    <s v="8125-QPFJD"/>
    <x v="0"/>
    <x v="0"/>
    <x v="0"/>
    <x v="0"/>
    <x v="21"/>
    <x v="1"/>
    <x v="2"/>
    <x v="0"/>
    <x v="1"/>
    <x v="1"/>
    <x v="1"/>
    <x v="1"/>
    <x v="1"/>
    <x v="1"/>
    <x v="2"/>
    <x v="0"/>
    <x v="2"/>
    <x v="515"/>
    <x v="4600"/>
    <x v="0"/>
  </r>
  <r>
    <s v="2320-YKQBO"/>
    <x v="0"/>
    <x v="0"/>
    <x v="1"/>
    <x v="0"/>
    <x v="40"/>
    <x v="1"/>
    <x v="1"/>
    <x v="2"/>
    <x v="2"/>
    <x v="2"/>
    <x v="2"/>
    <x v="2"/>
    <x v="2"/>
    <x v="2"/>
    <x v="0"/>
    <x v="1"/>
    <x v="1"/>
    <x v="170"/>
    <x v="4601"/>
    <x v="0"/>
  </r>
  <r>
    <s v="1193-RTSLK"/>
    <x v="0"/>
    <x v="0"/>
    <x v="1"/>
    <x v="0"/>
    <x v="46"/>
    <x v="1"/>
    <x v="1"/>
    <x v="1"/>
    <x v="1"/>
    <x v="0"/>
    <x v="1"/>
    <x v="0"/>
    <x v="0"/>
    <x v="0"/>
    <x v="0"/>
    <x v="0"/>
    <x v="3"/>
    <x v="607"/>
    <x v="4602"/>
    <x v="1"/>
  </r>
  <r>
    <s v="2302-ANTDP"/>
    <x v="0"/>
    <x v="1"/>
    <x v="0"/>
    <x v="0"/>
    <x v="43"/>
    <x v="1"/>
    <x v="2"/>
    <x v="1"/>
    <x v="1"/>
    <x v="0"/>
    <x v="1"/>
    <x v="1"/>
    <x v="1"/>
    <x v="1"/>
    <x v="0"/>
    <x v="1"/>
    <x v="0"/>
    <x v="1421"/>
    <x v="4603"/>
    <x v="1"/>
  </r>
  <r>
    <s v="5923-GXUOC"/>
    <x v="1"/>
    <x v="0"/>
    <x v="1"/>
    <x v="0"/>
    <x v="6"/>
    <x v="1"/>
    <x v="1"/>
    <x v="1"/>
    <x v="1"/>
    <x v="0"/>
    <x v="1"/>
    <x v="0"/>
    <x v="1"/>
    <x v="1"/>
    <x v="0"/>
    <x v="0"/>
    <x v="0"/>
    <x v="152"/>
    <x v="4604"/>
    <x v="1"/>
  </r>
  <r>
    <s v="4973-RLZVI"/>
    <x v="0"/>
    <x v="0"/>
    <x v="1"/>
    <x v="0"/>
    <x v="19"/>
    <x v="1"/>
    <x v="1"/>
    <x v="0"/>
    <x v="1"/>
    <x v="0"/>
    <x v="1"/>
    <x v="1"/>
    <x v="1"/>
    <x v="0"/>
    <x v="1"/>
    <x v="1"/>
    <x v="3"/>
    <x v="712"/>
    <x v="4605"/>
    <x v="0"/>
  </r>
  <r>
    <s v="7869-ZYDST"/>
    <x v="1"/>
    <x v="0"/>
    <x v="0"/>
    <x v="0"/>
    <x v="36"/>
    <x v="1"/>
    <x v="2"/>
    <x v="0"/>
    <x v="0"/>
    <x v="1"/>
    <x v="0"/>
    <x v="0"/>
    <x v="1"/>
    <x v="0"/>
    <x v="0"/>
    <x v="0"/>
    <x v="3"/>
    <x v="1422"/>
    <x v="4606"/>
    <x v="0"/>
  </r>
  <r>
    <s v="4501-UYKBC"/>
    <x v="0"/>
    <x v="1"/>
    <x v="1"/>
    <x v="0"/>
    <x v="25"/>
    <x v="1"/>
    <x v="2"/>
    <x v="0"/>
    <x v="0"/>
    <x v="1"/>
    <x v="1"/>
    <x v="1"/>
    <x v="0"/>
    <x v="1"/>
    <x v="1"/>
    <x v="0"/>
    <x v="3"/>
    <x v="915"/>
    <x v="4607"/>
    <x v="0"/>
  </r>
  <r>
    <s v="1215-EXRMO"/>
    <x v="1"/>
    <x v="0"/>
    <x v="0"/>
    <x v="0"/>
    <x v="37"/>
    <x v="1"/>
    <x v="1"/>
    <x v="2"/>
    <x v="2"/>
    <x v="2"/>
    <x v="2"/>
    <x v="2"/>
    <x v="2"/>
    <x v="2"/>
    <x v="2"/>
    <x v="1"/>
    <x v="1"/>
    <x v="155"/>
    <x v="4608"/>
    <x v="0"/>
  </r>
  <r>
    <s v="2305-MRGLV"/>
    <x v="1"/>
    <x v="0"/>
    <x v="0"/>
    <x v="0"/>
    <x v="7"/>
    <x v="1"/>
    <x v="1"/>
    <x v="1"/>
    <x v="0"/>
    <x v="1"/>
    <x v="0"/>
    <x v="1"/>
    <x v="0"/>
    <x v="0"/>
    <x v="0"/>
    <x v="1"/>
    <x v="2"/>
    <x v="1423"/>
    <x v="4609"/>
    <x v="0"/>
  </r>
  <r>
    <s v="8404-VIOMB"/>
    <x v="0"/>
    <x v="0"/>
    <x v="1"/>
    <x v="0"/>
    <x v="33"/>
    <x v="0"/>
    <x v="0"/>
    <x v="0"/>
    <x v="1"/>
    <x v="0"/>
    <x v="1"/>
    <x v="1"/>
    <x v="1"/>
    <x v="1"/>
    <x v="2"/>
    <x v="0"/>
    <x v="2"/>
    <x v="1424"/>
    <x v="4610"/>
    <x v="0"/>
  </r>
  <r>
    <s v="5233-GEEAX"/>
    <x v="1"/>
    <x v="1"/>
    <x v="1"/>
    <x v="0"/>
    <x v="4"/>
    <x v="0"/>
    <x v="0"/>
    <x v="0"/>
    <x v="0"/>
    <x v="1"/>
    <x v="1"/>
    <x v="0"/>
    <x v="0"/>
    <x v="0"/>
    <x v="0"/>
    <x v="0"/>
    <x v="0"/>
    <x v="1425"/>
    <x v="4611"/>
    <x v="1"/>
  </r>
  <r>
    <s v="2359-KLTEK"/>
    <x v="0"/>
    <x v="0"/>
    <x v="0"/>
    <x v="1"/>
    <x v="52"/>
    <x v="1"/>
    <x v="1"/>
    <x v="1"/>
    <x v="0"/>
    <x v="1"/>
    <x v="1"/>
    <x v="0"/>
    <x v="1"/>
    <x v="1"/>
    <x v="0"/>
    <x v="0"/>
    <x v="2"/>
    <x v="280"/>
    <x v="4612"/>
    <x v="0"/>
  </r>
  <r>
    <s v="5304-EFJLP"/>
    <x v="1"/>
    <x v="1"/>
    <x v="0"/>
    <x v="0"/>
    <x v="21"/>
    <x v="1"/>
    <x v="2"/>
    <x v="1"/>
    <x v="0"/>
    <x v="0"/>
    <x v="1"/>
    <x v="1"/>
    <x v="1"/>
    <x v="1"/>
    <x v="2"/>
    <x v="0"/>
    <x v="2"/>
    <x v="475"/>
    <x v="4613"/>
    <x v="0"/>
  </r>
  <r>
    <s v="2673-ZALNP"/>
    <x v="0"/>
    <x v="0"/>
    <x v="1"/>
    <x v="0"/>
    <x v="40"/>
    <x v="1"/>
    <x v="1"/>
    <x v="2"/>
    <x v="2"/>
    <x v="2"/>
    <x v="2"/>
    <x v="2"/>
    <x v="2"/>
    <x v="2"/>
    <x v="1"/>
    <x v="1"/>
    <x v="1"/>
    <x v="147"/>
    <x v="4614"/>
    <x v="0"/>
  </r>
  <r>
    <s v="9184-GALIL"/>
    <x v="0"/>
    <x v="0"/>
    <x v="0"/>
    <x v="1"/>
    <x v="46"/>
    <x v="1"/>
    <x v="1"/>
    <x v="2"/>
    <x v="2"/>
    <x v="2"/>
    <x v="2"/>
    <x v="2"/>
    <x v="2"/>
    <x v="2"/>
    <x v="0"/>
    <x v="1"/>
    <x v="1"/>
    <x v="507"/>
    <x v="4615"/>
    <x v="0"/>
  </r>
  <r>
    <s v="4393-RYCRE"/>
    <x v="1"/>
    <x v="0"/>
    <x v="1"/>
    <x v="0"/>
    <x v="66"/>
    <x v="1"/>
    <x v="1"/>
    <x v="1"/>
    <x v="1"/>
    <x v="0"/>
    <x v="1"/>
    <x v="0"/>
    <x v="1"/>
    <x v="1"/>
    <x v="1"/>
    <x v="0"/>
    <x v="0"/>
    <x v="833"/>
    <x v="4616"/>
    <x v="0"/>
  </r>
  <r>
    <s v="9746-MDMBK"/>
    <x v="1"/>
    <x v="0"/>
    <x v="0"/>
    <x v="1"/>
    <x v="20"/>
    <x v="1"/>
    <x v="2"/>
    <x v="1"/>
    <x v="1"/>
    <x v="0"/>
    <x v="1"/>
    <x v="1"/>
    <x v="1"/>
    <x v="1"/>
    <x v="1"/>
    <x v="0"/>
    <x v="2"/>
    <x v="1426"/>
    <x v="4617"/>
    <x v="0"/>
  </r>
  <r>
    <s v="3162-ZJZFU"/>
    <x v="1"/>
    <x v="0"/>
    <x v="0"/>
    <x v="1"/>
    <x v="62"/>
    <x v="1"/>
    <x v="1"/>
    <x v="1"/>
    <x v="0"/>
    <x v="0"/>
    <x v="0"/>
    <x v="1"/>
    <x v="1"/>
    <x v="0"/>
    <x v="0"/>
    <x v="0"/>
    <x v="0"/>
    <x v="818"/>
    <x v="4618"/>
    <x v="0"/>
  </r>
  <r>
    <s v="8404-GFGCZ"/>
    <x v="1"/>
    <x v="0"/>
    <x v="0"/>
    <x v="0"/>
    <x v="54"/>
    <x v="1"/>
    <x v="2"/>
    <x v="0"/>
    <x v="0"/>
    <x v="1"/>
    <x v="1"/>
    <x v="0"/>
    <x v="1"/>
    <x v="0"/>
    <x v="0"/>
    <x v="1"/>
    <x v="0"/>
    <x v="1054"/>
    <x v="4619"/>
    <x v="0"/>
  </r>
  <r>
    <s v="8875-AKBYH"/>
    <x v="1"/>
    <x v="1"/>
    <x v="1"/>
    <x v="0"/>
    <x v="61"/>
    <x v="1"/>
    <x v="2"/>
    <x v="1"/>
    <x v="0"/>
    <x v="1"/>
    <x v="0"/>
    <x v="0"/>
    <x v="1"/>
    <x v="0"/>
    <x v="0"/>
    <x v="0"/>
    <x v="0"/>
    <x v="609"/>
    <x v="4620"/>
    <x v="0"/>
  </r>
  <r>
    <s v="4432-ADRLB"/>
    <x v="1"/>
    <x v="0"/>
    <x v="1"/>
    <x v="0"/>
    <x v="2"/>
    <x v="1"/>
    <x v="1"/>
    <x v="0"/>
    <x v="0"/>
    <x v="1"/>
    <x v="0"/>
    <x v="0"/>
    <x v="0"/>
    <x v="0"/>
    <x v="0"/>
    <x v="1"/>
    <x v="1"/>
    <x v="975"/>
    <x v="1182"/>
    <x v="1"/>
  </r>
  <r>
    <s v="0533-UCAAU"/>
    <x v="1"/>
    <x v="1"/>
    <x v="0"/>
    <x v="0"/>
    <x v="58"/>
    <x v="1"/>
    <x v="2"/>
    <x v="0"/>
    <x v="0"/>
    <x v="0"/>
    <x v="1"/>
    <x v="0"/>
    <x v="1"/>
    <x v="0"/>
    <x v="1"/>
    <x v="0"/>
    <x v="3"/>
    <x v="502"/>
    <x v="4621"/>
    <x v="0"/>
  </r>
  <r>
    <s v="1394-SUIUH"/>
    <x v="0"/>
    <x v="1"/>
    <x v="0"/>
    <x v="0"/>
    <x v="66"/>
    <x v="1"/>
    <x v="1"/>
    <x v="1"/>
    <x v="1"/>
    <x v="0"/>
    <x v="0"/>
    <x v="1"/>
    <x v="0"/>
    <x v="0"/>
    <x v="0"/>
    <x v="0"/>
    <x v="0"/>
    <x v="509"/>
    <x v="4622"/>
    <x v="0"/>
  </r>
  <r>
    <s v="3521-MNKLV"/>
    <x v="1"/>
    <x v="0"/>
    <x v="1"/>
    <x v="0"/>
    <x v="65"/>
    <x v="1"/>
    <x v="1"/>
    <x v="0"/>
    <x v="0"/>
    <x v="1"/>
    <x v="1"/>
    <x v="0"/>
    <x v="0"/>
    <x v="0"/>
    <x v="0"/>
    <x v="0"/>
    <x v="1"/>
    <x v="1427"/>
    <x v="4623"/>
    <x v="0"/>
  </r>
  <r>
    <s v="2533-TIBIX"/>
    <x v="1"/>
    <x v="0"/>
    <x v="0"/>
    <x v="1"/>
    <x v="30"/>
    <x v="0"/>
    <x v="0"/>
    <x v="0"/>
    <x v="1"/>
    <x v="1"/>
    <x v="0"/>
    <x v="0"/>
    <x v="0"/>
    <x v="0"/>
    <x v="0"/>
    <x v="0"/>
    <x v="2"/>
    <x v="27"/>
    <x v="4624"/>
    <x v="0"/>
  </r>
  <r>
    <s v="8993-PHFWD"/>
    <x v="0"/>
    <x v="0"/>
    <x v="1"/>
    <x v="0"/>
    <x v="35"/>
    <x v="0"/>
    <x v="0"/>
    <x v="0"/>
    <x v="0"/>
    <x v="1"/>
    <x v="0"/>
    <x v="0"/>
    <x v="0"/>
    <x v="0"/>
    <x v="0"/>
    <x v="1"/>
    <x v="0"/>
    <x v="186"/>
    <x v="4625"/>
    <x v="1"/>
  </r>
  <r>
    <s v="1565-RHDJD"/>
    <x v="0"/>
    <x v="0"/>
    <x v="1"/>
    <x v="1"/>
    <x v="54"/>
    <x v="1"/>
    <x v="2"/>
    <x v="1"/>
    <x v="0"/>
    <x v="0"/>
    <x v="1"/>
    <x v="0"/>
    <x v="0"/>
    <x v="0"/>
    <x v="0"/>
    <x v="1"/>
    <x v="2"/>
    <x v="398"/>
    <x v="4626"/>
    <x v="1"/>
  </r>
  <r>
    <s v="7137-RYLPP"/>
    <x v="1"/>
    <x v="1"/>
    <x v="0"/>
    <x v="0"/>
    <x v="50"/>
    <x v="1"/>
    <x v="2"/>
    <x v="1"/>
    <x v="0"/>
    <x v="1"/>
    <x v="0"/>
    <x v="0"/>
    <x v="1"/>
    <x v="0"/>
    <x v="0"/>
    <x v="0"/>
    <x v="0"/>
    <x v="449"/>
    <x v="4627"/>
    <x v="1"/>
  </r>
  <r>
    <s v="3765-JXVKY"/>
    <x v="0"/>
    <x v="0"/>
    <x v="1"/>
    <x v="0"/>
    <x v="0"/>
    <x v="1"/>
    <x v="1"/>
    <x v="1"/>
    <x v="0"/>
    <x v="0"/>
    <x v="0"/>
    <x v="0"/>
    <x v="0"/>
    <x v="0"/>
    <x v="0"/>
    <x v="0"/>
    <x v="0"/>
    <x v="84"/>
    <x v="91"/>
    <x v="1"/>
  </r>
  <r>
    <s v="5092-STPKP"/>
    <x v="0"/>
    <x v="0"/>
    <x v="1"/>
    <x v="0"/>
    <x v="65"/>
    <x v="1"/>
    <x v="1"/>
    <x v="0"/>
    <x v="1"/>
    <x v="1"/>
    <x v="0"/>
    <x v="1"/>
    <x v="0"/>
    <x v="0"/>
    <x v="0"/>
    <x v="1"/>
    <x v="3"/>
    <x v="1311"/>
    <x v="4628"/>
    <x v="0"/>
  </r>
  <r>
    <s v="7330-WZLNC"/>
    <x v="0"/>
    <x v="0"/>
    <x v="1"/>
    <x v="0"/>
    <x v="24"/>
    <x v="1"/>
    <x v="2"/>
    <x v="1"/>
    <x v="0"/>
    <x v="0"/>
    <x v="0"/>
    <x v="0"/>
    <x v="1"/>
    <x v="0"/>
    <x v="0"/>
    <x v="0"/>
    <x v="0"/>
    <x v="902"/>
    <x v="4629"/>
    <x v="1"/>
  </r>
  <r>
    <s v="0114-PEGZZ"/>
    <x v="0"/>
    <x v="0"/>
    <x v="1"/>
    <x v="0"/>
    <x v="55"/>
    <x v="1"/>
    <x v="2"/>
    <x v="1"/>
    <x v="0"/>
    <x v="0"/>
    <x v="1"/>
    <x v="0"/>
    <x v="1"/>
    <x v="1"/>
    <x v="0"/>
    <x v="1"/>
    <x v="0"/>
    <x v="1428"/>
    <x v="3775"/>
    <x v="0"/>
  </r>
  <r>
    <s v="3359-DSRKA"/>
    <x v="0"/>
    <x v="0"/>
    <x v="0"/>
    <x v="1"/>
    <x v="11"/>
    <x v="1"/>
    <x v="1"/>
    <x v="2"/>
    <x v="2"/>
    <x v="2"/>
    <x v="2"/>
    <x v="2"/>
    <x v="2"/>
    <x v="2"/>
    <x v="2"/>
    <x v="0"/>
    <x v="1"/>
    <x v="216"/>
    <x v="4630"/>
    <x v="0"/>
  </r>
  <r>
    <s v="8639-NHQEI"/>
    <x v="0"/>
    <x v="0"/>
    <x v="0"/>
    <x v="1"/>
    <x v="21"/>
    <x v="1"/>
    <x v="2"/>
    <x v="1"/>
    <x v="1"/>
    <x v="0"/>
    <x v="0"/>
    <x v="0"/>
    <x v="1"/>
    <x v="0"/>
    <x v="2"/>
    <x v="0"/>
    <x v="2"/>
    <x v="662"/>
    <x v="4631"/>
    <x v="0"/>
  </r>
  <r>
    <s v="7161-DFHUF"/>
    <x v="0"/>
    <x v="0"/>
    <x v="0"/>
    <x v="0"/>
    <x v="16"/>
    <x v="1"/>
    <x v="2"/>
    <x v="2"/>
    <x v="2"/>
    <x v="2"/>
    <x v="2"/>
    <x v="2"/>
    <x v="2"/>
    <x v="2"/>
    <x v="2"/>
    <x v="1"/>
    <x v="1"/>
    <x v="1429"/>
    <x v="4632"/>
    <x v="0"/>
  </r>
  <r>
    <s v="3957-LXOLK"/>
    <x v="0"/>
    <x v="1"/>
    <x v="1"/>
    <x v="0"/>
    <x v="7"/>
    <x v="1"/>
    <x v="2"/>
    <x v="1"/>
    <x v="0"/>
    <x v="0"/>
    <x v="1"/>
    <x v="0"/>
    <x v="1"/>
    <x v="1"/>
    <x v="0"/>
    <x v="0"/>
    <x v="0"/>
    <x v="1275"/>
    <x v="4633"/>
    <x v="1"/>
  </r>
  <r>
    <s v="3720-DBRWL"/>
    <x v="1"/>
    <x v="0"/>
    <x v="0"/>
    <x v="0"/>
    <x v="69"/>
    <x v="1"/>
    <x v="1"/>
    <x v="0"/>
    <x v="1"/>
    <x v="0"/>
    <x v="1"/>
    <x v="1"/>
    <x v="1"/>
    <x v="1"/>
    <x v="2"/>
    <x v="0"/>
    <x v="3"/>
    <x v="1272"/>
    <x v="4634"/>
    <x v="0"/>
  </r>
  <r>
    <s v="6635-MYYYZ"/>
    <x v="0"/>
    <x v="0"/>
    <x v="1"/>
    <x v="0"/>
    <x v="19"/>
    <x v="1"/>
    <x v="1"/>
    <x v="0"/>
    <x v="1"/>
    <x v="0"/>
    <x v="1"/>
    <x v="1"/>
    <x v="1"/>
    <x v="1"/>
    <x v="1"/>
    <x v="1"/>
    <x v="2"/>
    <x v="566"/>
    <x v="4635"/>
    <x v="1"/>
  </r>
  <r>
    <s v="8565-WUXZU"/>
    <x v="1"/>
    <x v="1"/>
    <x v="0"/>
    <x v="0"/>
    <x v="21"/>
    <x v="1"/>
    <x v="1"/>
    <x v="1"/>
    <x v="1"/>
    <x v="0"/>
    <x v="0"/>
    <x v="1"/>
    <x v="0"/>
    <x v="0"/>
    <x v="2"/>
    <x v="0"/>
    <x v="3"/>
    <x v="295"/>
    <x v="4636"/>
    <x v="0"/>
  </r>
  <r>
    <s v="5281-BUZGT"/>
    <x v="1"/>
    <x v="1"/>
    <x v="1"/>
    <x v="0"/>
    <x v="51"/>
    <x v="1"/>
    <x v="2"/>
    <x v="1"/>
    <x v="1"/>
    <x v="1"/>
    <x v="0"/>
    <x v="0"/>
    <x v="1"/>
    <x v="0"/>
    <x v="0"/>
    <x v="0"/>
    <x v="0"/>
    <x v="322"/>
    <x v="4637"/>
    <x v="1"/>
  </r>
  <r>
    <s v="4994-OBRSZ"/>
    <x v="1"/>
    <x v="0"/>
    <x v="1"/>
    <x v="1"/>
    <x v="60"/>
    <x v="1"/>
    <x v="1"/>
    <x v="0"/>
    <x v="1"/>
    <x v="0"/>
    <x v="1"/>
    <x v="1"/>
    <x v="0"/>
    <x v="1"/>
    <x v="2"/>
    <x v="1"/>
    <x v="2"/>
    <x v="246"/>
    <x v="4638"/>
    <x v="0"/>
  </r>
  <r>
    <s v="0562-FGDCR"/>
    <x v="0"/>
    <x v="0"/>
    <x v="0"/>
    <x v="1"/>
    <x v="21"/>
    <x v="1"/>
    <x v="2"/>
    <x v="0"/>
    <x v="1"/>
    <x v="0"/>
    <x v="0"/>
    <x v="1"/>
    <x v="1"/>
    <x v="0"/>
    <x v="2"/>
    <x v="1"/>
    <x v="1"/>
    <x v="251"/>
    <x v="4639"/>
    <x v="0"/>
  </r>
  <r>
    <s v="2436-QBZFP"/>
    <x v="0"/>
    <x v="0"/>
    <x v="0"/>
    <x v="1"/>
    <x v="5"/>
    <x v="0"/>
    <x v="0"/>
    <x v="0"/>
    <x v="0"/>
    <x v="0"/>
    <x v="0"/>
    <x v="0"/>
    <x v="1"/>
    <x v="0"/>
    <x v="0"/>
    <x v="1"/>
    <x v="0"/>
    <x v="1079"/>
    <x v="3835"/>
    <x v="0"/>
  </r>
  <r>
    <s v="3420-YJLQT"/>
    <x v="0"/>
    <x v="0"/>
    <x v="1"/>
    <x v="0"/>
    <x v="2"/>
    <x v="1"/>
    <x v="2"/>
    <x v="1"/>
    <x v="0"/>
    <x v="0"/>
    <x v="0"/>
    <x v="0"/>
    <x v="0"/>
    <x v="0"/>
    <x v="0"/>
    <x v="1"/>
    <x v="0"/>
    <x v="1024"/>
    <x v="4640"/>
    <x v="0"/>
  </r>
  <r>
    <s v="6040-CGACY"/>
    <x v="0"/>
    <x v="0"/>
    <x v="1"/>
    <x v="0"/>
    <x v="30"/>
    <x v="1"/>
    <x v="1"/>
    <x v="2"/>
    <x v="2"/>
    <x v="2"/>
    <x v="2"/>
    <x v="2"/>
    <x v="2"/>
    <x v="2"/>
    <x v="0"/>
    <x v="1"/>
    <x v="1"/>
    <x v="127"/>
    <x v="4641"/>
    <x v="0"/>
  </r>
  <r>
    <s v="6582-PLFUU"/>
    <x v="1"/>
    <x v="0"/>
    <x v="0"/>
    <x v="1"/>
    <x v="69"/>
    <x v="1"/>
    <x v="1"/>
    <x v="2"/>
    <x v="2"/>
    <x v="2"/>
    <x v="2"/>
    <x v="2"/>
    <x v="2"/>
    <x v="2"/>
    <x v="2"/>
    <x v="1"/>
    <x v="3"/>
    <x v="425"/>
    <x v="4642"/>
    <x v="0"/>
  </r>
  <r>
    <s v="8242-PDSGJ"/>
    <x v="1"/>
    <x v="0"/>
    <x v="0"/>
    <x v="0"/>
    <x v="27"/>
    <x v="0"/>
    <x v="0"/>
    <x v="0"/>
    <x v="1"/>
    <x v="1"/>
    <x v="1"/>
    <x v="1"/>
    <x v="0"/>
    <x v="0"/>
    <x v="2"/>
    <x v="0"/>
    <x v="3"/>
    <x v="1430"/>
    <x v="4643"/>
    <x v="0"/>
  </r>
  <r>
    <s v="0264-CNITK"/>
    <x v="0"/>
    <x v="0"/>
    <x v="0"/>
    <x v="1"/>
    <x v="16"/>
    <x v="1"/>
    <x v="1"/>
    <x v="2"/>
    <x v="2"/>
    <x v="2"/>
    <x v="2"/>
    <x v="2"/>
    <x v="2"/>
    <x v="2"/>
    <x v="2"/>
    <x v="1"/>
    <x v="2"/>
    <x v="451"/>
    <x v="4644"/>
    <x v="0"/>
  </r>
  <r>
    <s v="0089-IIQKO"/>
    <x v="0"/>
    <x v="0"/>
    <x v="0"/>
    <x v="1"/>
    <x v="72"/>
    <x v="1"/>
    <x v="2"/>
    <x v="1"/>
    <x v="0"/>
    <x v="1"/>
    <x v="0"/>
    <x v="1"/>
    <x v="1"/>
    <x v="1"/>
    <x v="0"/>
    <x v="0"/>
    <x v="3"/>
    <x v="825"/>
    <x v="4645"/>
    <x v="0"/>
  </r>
  <r>
    <s v="7839-NUIAA"/>
    <x v="0"/>
    <x v="0"/>
    <x v="0"/>
    <x v="1"/>
    <x v="59"/>
    <x v="1"/>
    <x v="2"/>
    <x v="0"/>
    <x v="1"/>
    <x v="0"/>
    <x v="0"/>
    <x v="0"/>
    <x v="0"/>
    <x v="0"/>
    <x v="0"/>
    <x v="1"/>
    <x v="0"/>
    <x v="1094"/>
    <x v="4646"/>
    <x v="0"/>
  </r>
  <r>
    <s v="6075-QMNRR"/>
    <x v="0"/>
    <x v="0"/>
    <x v="1"/>
    <x v="0"/>
    <x v="15"/>
    <x v="1"/>
    <x v="1"/>
    <x v="0"/>
    <x v="1"/>
    <x v="1"/>
    <x v="0"/>
    <x v="0"/>
    <x v="0"/>
    <x v="0"/>
    <x v="0"/>
    <x v="0"/>
    <x v="2"/>
    <x v="1431"/>
    <x v="4647"/>
    <x v="0"/>
  </r>
  <r>
    <s v="5378-IKEEG"/>
    <x v="0"/>
    <x v="0"/>
    <x v="1"/>
    <x v="0"/>
    <x v="0"/>
    <x v="0"/>
    <x v="0"/>
    <x v="0"/>
    <x v="0"/>
    <x v="1"/>
    <x v="0"/>
    <x v="0"/>
    <x v="1"/>
    <x v="0"/>
    <x v="0"/>
    <x v="0"/>
    <x v="0"/>
    <x v="311"/>
    <x v="4648"/>
    <x v="1"/>
  </r>
  <r>
    <s v="5966-EMAZU"/>
    <x v="1"/>
    <x v="0"/>
    <x v="0"/>
    <x v="0"/>
    <x v="38"/>
    <x v="1"/>
    <x v="2"/>
    <x v="1"/>
    <x v="1"/>
    <x v="1"/>
    <x v="1"/>
    <x v="1"/>
    <x v="1"/>
    <x v="1"/>
    <x v="1"/>
    <x v="0"/>
    <x v="1"/>
    <x v="384"/>
    <x v="4649"/>
    <x v="0"/>
  </r>
  <r>
    <s v="0440-EKDCF"/>
    <x v="1"/>
    <x v="0"/>
    <x v="0"/>
    <x v="0"/>
    <x v="8"/>
    <x v="1"/>
    <x v="1"/>
    <x v="0"/>
    <x v="0"/>
    <x v="0"/>
    <x v="1"/>
    <x v="1"/>
    <x v="0"/>
    <x v="0"/>
    <x v="2"/>
    <x v="0"/>
    <x v="3"/>
    <x v="604"/>
    <x v="4650"/>
    <x v="0"/>
  </r>
  <r>
    <s v="4774-HHGGS"/>
    <x v="1"/>
    <x v="0"/>
    <x v="0"/>
    <x v="0"/>
    <x v="19"/>
    <x v="1"/>
    <x v="1"/>
    <x v="2"/>
    <x v="2"/>
    <x v="2"/>
    <x v="2"/>
    <x v="2"/>
    <x v="2"/>
    <x v="2"/>
    <x v="2"/>
    <x v="1"/>
    <x v="1"/>
    <x v="924"/>
    <x v="4651"/>
    <x v="0"/>
  </r>
  <r>
    <s v="2718-GAXQD"/>
    <x v="0"/>
    <x v="1"/>
    <x v="0"/>
    <x v="1"/>
    <x v="54"/>
    <x v="1"/>
    <x v="1"/>
    <x v="0"/>
    <x v="0"/>
    <x v="1"/>
    <x v="0"/>
    <x v="0"/>
    <x v="0"/>
    <x v="0"/>
    <x v="0"/>
    <x v="1"/>
    <x v="0"/>
    <x v="185"/>
    <x v="4652"/>
    <x v="1"/>
  </r>
  <r>
    <s v="2055-BFOCC"/>
    <x v="1"/>
    <x v="1"/>
    <x v="0"/>
    <x v="0"/>
    <x v="28"/>
    <x v="1"/>
    <x v="1"/>
    <x v="0"/>
    <x v="1"/>
    <x v="0"/>
    <x v="1"/>
    <x v="1"/>
    <x v="1"/>
    <x v="1"/>
    <x v="1"/>
    <x v="0"/>
    <x v="2"/>
    <x v="85"/>
    <x v="4653"/>
    <x v="0"/>
  </r>
  <r>
    <s v="8180-AKMJV"/>
    <x v="0"/>
    <x v="0"/>
    <x v="1"/>
    <x v="0"/>
    <x v="0"/>
    <x v="1"/>
    <x v="1"/>
    <x v="0"/>
    <x v="0"/>
    <x v="1"/>
    <x v="0"/>
    <x v="0"/>
    <x v="0"/>
    <x v="0"/>
    <x v="0"/>
    <x v="0"/>
    <x v="3"/>
    <x v="817"/>
    <x v="3638"/>
    <x v="0"/>
  </r>
  <r>
    <s v="4298-OYIFC"/>
    <x v="1"/>
    <x v="0"/>
    <x v="0"/>
    <x v="0"/>
    <x v="30"/>
    <x v="1"/>
    <x v="2"/>
    <x v="1"/>
    <x v="0"/>
    <x v="1"/>
    <x v="1"/>
    <x v="1"/>
    <x v="1"/>
    <x v="1"/>
    <x v="0"/>
    <x v="0"/>
    <x v="0"/>
    <x v="1246"/>
    <x v="4654"/>
    <x v="0"/>
  </r>
  <r>
    <s v="5566-SOEZD"/>
    <x v="1"/>
    <x v="0"/>
    <x v="0"/>
    <x v="1"/>
    <x v="23"/>
    <x v="1"/>
    <x v="1"/>
    <x v="1"/>
    <x v="1"/>
    <x v="0"/>
    <x v="0"/>
    <x v="0"/>
    <x v="0"/>
    <x v="0"/>
    <x v="1"/>
    <x v="0"/>
    <x v="3"/>
    <x v="47"/>
    <x v="4655"/>
    <x v="0"/>
  </r>
  <r>
    <s v="9842-EFSYY"/>
    <x v="0"/>
    <x v="0"/>
    <x v="1"/>
    <x v="1"/>
    <x v="54"/>
    <x v="0"/>
    <x v="0"/>
    <x v="0"/>
    <x v="1"/>
    <x v="0"/>
    <x v="1"/>
    <x v="0"/>
    <x v="1"/>
    <x v="1"/>
    <x v="0"/>
    <x v="0"/>
    <x v="1"/>
    <x v="1243"/>
    <x v="4656"/>
    <x v="0"/>
  </r>
  <r>
    <s v="2272-WUSPA"/>
    <x v="0"/>
    <x v="0"/>
    <x v="0"/>
    <x v="0"/>
    <x v="21"/>
    <x v="1"/>
    <x v="2"/>
    <x v="1"/>
    <x v="1"/>
    <x v="0"/>
    <x v="1"/>
    <x v="0"/>
    <x v="1"/>
    <x v="1"/>
    <x v="2"/>
    <x v="0"/>
    <x v="0"/>
    <x v="476"/>
    <x v="4657"/>
    <x v="0"/>
  </r>
  <r>
    <s v="4584-LBNMK"/>
    <x v="1"/>
    <x v="1"/>
    <x v="0"/>
    <x v="0"/>
    <x v="3"/>
    <x v="1"/>
    <x v="2"/>
    <x v="2"/>
    <x v="2"/>
    <x v="2"/>
    <x v="2"/>
    <x v="2"/>
    <x v="2"/>
    <x v="2"/>
    <x v="1"/>
    <x v="1"/>
    <x v="3"/>
    <x v="156"/>
    <x v="4658"/>
    <x v="0"/>
  </r>
  <r>
    <s v="3898-GUYTS"/>
    <x v="0"/>
    <x v="1"/>
    <x v="1"/>
    <x v="0"/>
    <x v="3"/>
    <x v="1"/>
    <x v="2"/>
    <x v="1"/>
    <x v="1"/>
    <x v="0"/>
    <x v="0"/>
    <x v="1"/>
    <x v="1"/>
    <x v="0"/>
    <x v="0"/>
    <x v="0"/>
    <x v="0"/>
    <x v="1370"/>
    <x v="4659"/>
    <x v="0"/>
  </r>
  <r>
    <s v="0930-EHUZA"/>
    <x v="0"/>
    <x v="0"/>
    <x v="1"/>
    <x v="0"/>
    <x v="51"/>
    <x v="1"/>
    <x v="1"/>
    <x v="0"/>
    <x v="1"/>
    <x v="0"/>
    <x v="1"/>
    <x v="1"/>
    <x v="1"/>
    <x v="0"/>
    <x v="1"/>
    <x v="0"/>
    <x v="1"/>
    <x v="953"/>
    <x v="4660"/>
    <x v="0"/>
  </r>
  <r>
    <s v="6413-XKKPU"/>
    <x v="1"/>
    <x v="0"/>
    <x v="0"/>
    <x v="1"/>
    <x v="22"/>
    <x v="1"/>
    <x v="1"/>
    <x v="1"/>
    <x v="1"/>
    <x v="1"/>
    <x v="1"/>
    <x v="0"/>
    <x v="1"/>
    <x v="0"/>
    <x v="0"/>
    <x v="0"/>
    <x v="0"/>
    <x v="1070"/>
    <x v="4661"/>
    <x v="1"/>
  </r>
  <r>
    <s v="9975-SKRNR"/>
    <x v="1"/>
    <x v="0"/>
    <x v="1"/>
    <x v="0"/>
    <x v="0"/>
    <x v="1"/>
    <x v="1"/>
    <x v="2"/>
    <x v="2"/>
    <x v="2"/>
    <x v="2"/>
    <x v="2"/>
    <x v="2"/>
    <x v="2"/>
    <x v="0"/>
    <x v="1"/>
    <x v="1"/>
    <x v="1432"/>
    <x v="4662"/>
    <x v="0"/>
  </r>
  <r>
    <s v="3703-KBKZP"/>
    <x v="1"/>
    <x v="1"/>
    <x v="1"/>
    <x v="0"/>
    <x v="10"/>
    <x v="1"/>
    <x v="2"/>
    <x v="1"/>
    <x v="0"/>
    <x v="1"/>
    <x v="0"/>
    <x v="0"/>
    <x v="0"/>
    <x v="0"/>
    <x v="0"/>
    <x v="0"/>
    <x v="2"/>
    <x v="157"/>
    <x v="4663"/>
    <x v="0"/>
  </r>
  <r>
    <s v="1449-XQEMT"/>
    <x v="1"/>
    <x v="0"/>
    <x v="1"/>
    <x v="0"/>
    <x v="35"/>
    <x v="1"/>
    <x v="1"/>
    <x v="2"/>
    <x v="2"/>
    <x v="2"/>
    <x v="2"/>
    <x v="2"/>
    <x v="2"/>
    <x v="2"/>
    <x v="0"/>
    <x v="0"/>
    <x v="1"/>
    <x v="21"/>
    <x v="4664"/>
    <x v="1"/>
  </r>
  <r>
    <s v="2626-URJFX"/>
    <x v="1"/>
    <x v="0"/>
    <x v="0"/>
    <x v="1"/>
    <x v="54"/>
    <x v="1"/>
    <x v="2"/>
    <x v="0"/>
    <x v="0"/>
    <x v="1"/>
    <x v="0"/>
    <x v="0"/>
    <x v="0"/>
    <x v="0"/>
    <x v="0"/>
    <x v="0"/>
    <x v="0"/>
    <x v="959"/>
    <x v="4665"/>
    <x v="1"/>
  </r>
  <r>
    <s v="4973-MGTON"/>
    <x v="0"/>
    <x v="0"/>
    <x v="0"/>
    <x v="0"/>
    <x v="16"/>
    <x v="1"/>
    <x v="1"/>
    <x v="0"/>
    <x v="1"/>
    <x v="0"/>
    <x v="1"/>
    <x v="1"/>
    <x v="1"/>
    <x v="1"/>
    <x v="2"/>
    <x v="0"/>
    <x v="3"/>
    <x v="803"/>
    <x v="1691"/>
    <x v="0"/>
  </r>
  <r>
    <s v="3682-YEUWS"/>
    <x v="1"/>
    <x v="0"/>
    <x v="0"/>
    <x v="1"/>
    <x v="6"/>
    <x v="1"/>
    <x v="2"/>
    <x v="2"/>
    <x v="2"/>
    <x v="2"/>
    <x v="2"/>
    <x v="2"/>
    <x v="2"/>
    <x v="2"/>
    <x v="0"/>
    <x v="0"/>
    <x v="1"/>
    <x v="369"/>
    <x v="4666"/>
    <x v="0"/>
  </r>
  <r>
    <s v="1223-UNPKS"/>
    <x v="1"/>
    <x v="0"/>
    <x v="0"/>
    <x v="1"/>
    <x v="61"/>
    <x v="1"/>
    <x v="1"/>
    <x v="2"/>
    <x v="2"/>
    <x v="2"/>
    <x v="2"/>
    <x v="2"/>
    <x v="2"/>
    <x v="2"/>
    <x v="2"/>
    <x v="1"/>
    <x v="1"/>
    <x v="332"/>
    <x v="4667"/>
    <x v="0"/>
  </r>
  <r>
    <s v="2612-RRIDN"/>
    <x v="1"/>
    <x v="0"/>
    <x v="1"/>
    <x v="0"/>
    <x v="54"/>
    <x v="1"/>
    <x v="1"/>
    <x v="1"/>
    <x v="0"/>
    <x v="1"/>
    <x v="0"/>
    <x v="0"/>
    <x v="1"/>
    <x v="0"/>
    <x v="0"/>
    <x v="0"/>
    <x v="0"/>
    <x v="464"/>
    <x v="1174"/>
    <x v="1"/>
  </r>
  <r>
    <s v="4735-ASGMA"/>
    <x v="1"/>
    <x v="0"/>
    <x v="1"/>
    <x v="0"/>
    <x v="70"/>
    <x v="1"/>
    <x v="2"/>
    <x v="1"/>
    <x v="0"/>
    <x v="1"/>
    <x v="1"/>
    <x v="0"/>
    <x v="1"/>
    <x v="1"/>
    <x v="0"/>
    <x v="0"/>
    <x v="0"/>
    <x v="954"/>
    <x v="4668"/>
    <x v="1"/>
  </r>
  <r>
    <s v="3446-QDSZF"/>
    <x v="0"/>
    <x v="0"/>
    <x v="1"/>
    <x v="0"/>
    <x v="54"/>
    <x v="1"/>
    <x v="1"/>
    <x v="0"/>
    <x v="0"/>
    <x v="1"/>
    <x v="0"/>
    <x v="0"/>
    <x v="1"/>
    <x v="0"/>
    <x v="0"/>
    <x v="1"/>
    <x v="3"/>
    <x v="820"/>
    <x v="4669"/>
    <x v="0"/>
  </r>
  <r>
    <s v="3669-LVWZB"/>
    <x v="1"/>
    <x v="0"/>
    <x v="1"/>
    <x v="0"/>
    <x v="24"/>
    <x v="0"/>
    <x v="0"/>
    <x v="0"/>
    <x v="0"/>
    <x v="0"/>
    <x v="0"/>
    <x v="0"/>
    <x v="1"/>
    <x v="1"/>
    <x v="0"/>
    <x v="0"/>
    <x v="1"/>
    <x v="1125"/>
    <x v="4670"/>
    <x v="1"/>
  </r>
  <r>
    <s v="6892-EZDTG"/>
    <x v="0"/>
    <x v="0"/>
    <x v="0"/>
    <x v="0"/>
    <x v="54"/>
    <x v="1"/>
    <x v="2"/>
    <x v="1"/>
    <x v="0"/>
    <x v="0"/>
    <x v="0"/>
    <x v="0"/>
    <x v="1"/>
    <x v="0"/>
    <x v="0"/>
    <x v="0"/>
    <x v="0"/>
    <x v="104"/>
    <x v="4671"/>
    <x v="1"/>
  </r>
  <r>
    <s v="5117-IFGPS"/>
    <x v="1"/>
    <x v="1"/>
    <x v="0"/>
    <x v="0"/>
    <x v="44"/>
    <x v="1"/>
    <x v="2"/>
    <x v="1"/>
    <x v="0"/>
    <x v="1"/>
    <x v="0"/>
    <x v="0"/>
    <x v="0"/>
    <x v="1"/>
    <x v="0"/>
    <x v="0"/>
    <x v="0"/>
    <x v="132"/>
    <x v="4672"/>
    <x v="0"/>
  </r>
  <r>
    <s v="7379-FNIUJ"/>
    <x v="1"/>
    <x v="0"/>
    <x v="1"/>
    <x v="0"/>
    <x v="2"/>
    <x v="1"/>
    <x v="1"/>
    <x v="1"/>
    <x v="1"/>
    <x v="0"/>
    <x v="0"/>
    <x v="0"/>
    <x v="1"/>
    <x v="1"/>
    <x v="0"/>
    <x v="1"/>
    <x v="0"/>
    <x v="1224"/>
    <x v="4673"/>
    <x v="0"/>
  </r>
  <r>
    <s v="1627-AFWVJ"/>
    <x v="0"/>
    <x v="0"/>
    <x v="1"/>
    <x v="0"/>
    <x v="44"/>
    <x v="1"/>
    <x v="1"/>
    <x v="2"/>
    <x v="2"/>
    <x v="2"/>
    <x v="2"/>
    <x v="2"/>
    <x v="2"/>
    <x v="2"/>
    <x v="2"/>
    <x v="1"/>
    <x v="1"/>
    <x v="101"/>
    <x v="4674"/>
    <x v="0"/>
  </r>
  <r>
    <s v="9725-SCPZG"/>
    <x v="1"/>
    <x v="0"/>
    <x v="1"/>
    <x v="1"/>
    <x v="0"/>
    <x v="1"/>
    <x v="1"/>
    <x v="1"/>
    <x v="0"/>
    <x v="1"/>
    <x v="0"/>
    <x v="0"/>
    <x v="1"/>
    <x v="1"/>
    <x v="0"/>
    <x v="0"/>
    <x v="0"/>
    <x v="322"/>
    <x v="380"/>
    <x v="1"/>
  </r>
  <r>
    <s v="5884-GCYMI"/>
    <x v="1"/>
    <x v="0"/>
    <x v="1"/>
    <x v="0"/>
    <x v="0"/>
    <x v="1"/>
    <x v="1"/>
    <x v="1"/>
    <x v="0"/>
    <x v="1"/>
    <x v="0"/>
    <x v="0"/>
    <x v="0"/>
    <x v="0"/>
    <x v="0"/>
    <x v="1"/>
    <x v="1"/>
    <x v="747"/>
    <x v="4243"/>
    <x v="1"/>
  </r>
  <r>
    <s v="3217-FZDMN"/>
    <x v="0"/>
    <x v="1"/>
    <x v="1"/>
    <x v="0"/>
    <x v="4"/>
    <x v="1"/>
    <x v="1"/>
    <x v="1"/>
    <x v="0"/>
    <x v="1"/>
    <x v="1"/>
    <x v="0"/>
    <x v="1"/>
    <x v="1"/>
    <x v="0"/>
    <x v="0"/>
    <x v="3"/>
    <x v="229"/>
    <x v="4675"/>
    <x v="1"/>
  </r>
  <r>
    <s v="4486-EFAEB"/>
    <x v="1"/>
    <x v="0"/>
    <x v="1"/>
    <x v="0"/>
    <x v="9"/>
    <x v="1"/>
    <x v="1"/>
    <x v="2"/>
    <x v="2"/>
    <x v="2"/>
    <x v="2"/>
    <x v="2"/>
    <x v="2"/>
    <x v="2"/>
    <x v="0"/>
    <x v="0"/>
    <x v="0"/>
    <x v="66"/>
    <x v="4676"/>
    <x v="0"/>
  </r>
  <r>
    <s v="0060-FUALY"/>
    <x v="0"/>
    <x v="0"/>
    <x v="0"/>
    <x v="0"/>
    <x v="64"/>
    <x v="1"/>
    <x v="2"/>
    <x v="1"/>
    <x v="1"/>
    <x v="0"/>
    <x v="0"/>
    <x v="0"/>
    <x v="1"/>
    <x v="0"/>
    <x v="0"/>
    <x v="0"/>
    <x v="0"/>
    <x v="365"/>
    <x v="2256"/>
    <x v="0"/>
  </r>
  <r>
    <s v="7853-GVUDZ"/>
    <x v="0"/>
    <x v="0"/>
    <x v="0"/>
    <x v="1"/>
    <x v="0"/>
    <x v="1"/>
    <x v="1"/>
    <x v="2"/>
    <x v="2"/>
    <x v="2"/>
    <x v="2"/>
    <x v="2"/>
    <x v="2"/>
    <x v="2"/>
    <x v="0"/>
    <x v="0"/>
    <x v="3"/>
    <x v="22"/>
    <x v="22"/>
    <x v="1"/>
  </r>
  <r>
    <s v="7480-QNVZJ"/>
    <x v="1"/>
    <x v="1"/>
    <x v="1"/>
    <x v="0"/>
    <x v="37"/>
    <x v="1"/>
    <x v="2"/>
    <x v="1"/>
    <x v="0"/>
    <x v="1"/>
    <x v="0"/>
    <x v="0"/>
    <x v="1"/>
    <x v="1"/>
    <x v="0"/>
    <x v="0"/>
    <x v="0"/>
    <x v="1008"/>
    <x v="4677"/>
    <x v="1"/>
  </r>
  <r>
    <s v="6954-OOYZZ"/>
    <x v="1"/>
    <x v="0"/>
    <x v="0"/>
    <x v="0"/>
    <x v="32"/>
    <x v="1"/>
    <x v="1"/>
    <x v="0"/>
    <x v="0"/>
    <x v="1"/>
    <x v="0"/>
    <x v="0"/>
    <x v="0"/>
    <x v="0"/>
    <x v="0"/>
    <x v="0"/>
    <x v="2"/>
    <x v="124"/>
    <x v="4678"/>
    <x v="0"/>
  </r>
  <r>
    <s v="7088-FBAWU"/>
    <x v="0"/>
    <x v="0"/>
    <x v="0"/>
    <x v="1"/>
    <x v="22"/>
    <x v="1"/>
    <x v="1"/>
    <x v="0"/>
    <x v="1"/>
    <x v="0"/>
    <x v="0"/>
    <x v="0"/>
    <x v="1"/>
    <x v="1"/>
    <x v="0"/>
    <x v="1"/>
    <x v="1"/>
    <x v="251"/>
    <x v="4679"/>
    <x v="0"/>
  </r>
  <r>
    <s v="8313-AFGBW"/>
    <x v="1"/>
    <x v="0"/>
    <x v="0"/>
    <x v="0"/>
    <x v="20"/>
    <x v="1"/>
    <x v="1"/>
    <x v="0"/>
    <x v="0"/>
    <x v="0"/>
    <x v="1"/>
    <x v="0"/>
    <x v="1"/>
    <x v="1"/>
    <x v="2"/>
    <x v="1"/>
    <x v="0"/>
    <x v="252"/>
    <x v="4680"/>
    <x v="0"/>
  </r>
  <r>
    <s v="3943-KDREE"/>
    <x v="0"/>
    <x v="0"/>
    <x v="1"/>
    <x v="0"/>
    <x v="70"/>
    <x v="1"/>
    <x v="2"/>
    <x v="1"/>
    <x v="0"/>
    <x v="1"/>
    <x v="0"/>
    <x v="0"/>
    <x v="0"/>
    <x v="0"/>
    <x v="0"/>
    <x v="0"/>
    <x v="2"/>
    <x v="339"/>
    <x v="4681"/>
    <x v="1"/>
  </r>
  <r>
    <s v="9239-ZBZZV"/>
    <x v="0"/>
    <x v="0"/>
    <x v="1"/>
    <x v="0"/>
    <x v="53"/>
    <x v="0"/>
    <x v="0"/>
    <x v="0"/>
    <x v="0"/>
    <x v="1"/>
    <x v="1"/>
    <x v="0"/>
    <x v="1"/>
    <x v="1"/>
    <x v="0"/>
    <x v="0"/>
    <x v="0"/>
    <x v="961"/>
    <x v="4682"/>
    <x v="1"/>
  </r>
  <r>
    <s v="3097-IDVPU"/>
    <x v="1"/>
    <x v="0"/>
    <x v="0"/>
    <x v="1"/>
    <x v="67"/>
    <x v="1"/>
    <x v="2"/>
    <x v="0"/>
    <x v="0"/>
    <x v="1"/>
    <x v="0"/>
    <x v="0"/>
    <x v="0"/>
    <x v="0"/>
    <x v="0"/>
    <x v="1"/>
    <x v="3"/>
    <x v="1035"/>
    <x v="4683"/>
    <x v="0"/>
  </r>
  <r>
    <s v="4398-HSCJH"/>
    <x v="0"/>
    <x v="0"/>
    <x v="1"/>
    <x v="0"/>
    <x v="35"/>
    <x v="1"/>
    <x v="2"/>
    <x v="0"/>
    <x v="0"/>
    <x v="1"/>
    <x v="0"/>
    <x v="1"/>
    <x v="1"/>
    <x v="0"/>
    <x v="0"/>
    <x v="0"/>
    <x v="0"/>
    <x v="1433"/>
    <x v="4684"/>
    <x v="1"/>
  </r>
  <r>
    <s v="2197-OMWGI"/>
    <x v="0"/>
    <x v="1"/>
    <x v="0"/>
    <x v="1"/>
    <x v="47"/>
    <x v="0"/>
    <x v="0"/>
    <x v="0"/>
    <x v="0"/>
    <x v="0"/>
    <x v="1"/>
    <x v="0"/>
    <x v="1"/>
    <x v="1"/>
    <x v="2"/>
    <x v="0"/>
    <x v="0"/>
    <x v="1434"/>
    <x v="4685"/>
    <x v="0"/>
  </r>
  <r>
    <s v="2303-PJYHN"/>
    <x v="0"/>
    <x v="0"/>
    <x v="0"/>
    <x v="0"/>
    <x v="2"/>
    <x v="1"/>
    <x v="1"/>
    <x v="2"/>
    <x v="2"/>
    <x v="2"/>
    <x v="2"/>
    <x v="2"/>
    <x v="2"/>
    <x v="2"/>
    <x v="0"/>
    <x v="1"/>
    <x v="2"/>
    <x v="216"/>
    <x v="3076"/>
    <x v="0"/>
  </r>
  <r>
    <s v="9795-VOWON"/>
    <x v="1"/>
    <x v="0"/>
    <x v="1"/>
    <x v="0"/>
    <x v="40"/>
    <x v="0"/>
    <x v="0"/>
    <x v="0"/>
    <x v="0"/>
    <x v="1"/>
    <x v="0"/>
    <x v="0"/>
    <x v="0"/>
    <x v="0"/>
    <x v="1"/>
    <x v="0"/>
    <x v="3"/>
    <x v="654"/>
    <x v="4686"/>
    <x v="0"/>
  </r>
  <r>
    <s v="1237-WIYYZ"/>
    <x v="0"/>
    <x v="0"/>
    <x v="1"/>
    <x v="0"/>
    <x v="32"/>
    <x v="1"/>
    <x v="1"/>
    <x v="2"/>
    <x v="2"/>
    <x v="2"/>
    <x v="2"/>
    <x v="2"/>
    <x v="2"/>
    <x v="2"/>
    <x v="0"/>
    <x v="0"/>
    <x v="1"/>
    <x v="425"/>
    <x v="4687"/>
    <x v="0"/>
  </r>
  <r>
    <s v="1987-AUELQ"/>
    <x v="0"/>
    <x v="0"/>
    <x v="0"/>
    <x v="0"/>
    <x v="16"/>
    <x v="1"/>
    <x v="2"/>
    <x v="2"/>
    <x v="2"/>
    <x v="2"/>
    <x v="2"/>
    <x v="2"/>
    <x v="2"/>
    <x v="2"/>
    <x v="2"/>
    <x v="1"/>
    <x v="3"/>
    <x v="364"/>
    <x v="2783"/>
    <x v="0"/>
  </r>
  <r>
    <s v="7852-LECYP"/>
    <x v="1"/>
    <x v="1"/>
    <x v="0"/>
    <x v="0"/>
    <x v="9"/>
    <x v="1"/>
    <x v="2"/>
    <x v="1"/>
    <x v="1"/>
    <x v="0"/>
    <x v="0"/>
    <x v="0"/>
    <x v="0"/>
    <x v="1"/>
    <x v="0"/>
    <x v="1"/>
    <x v="3"/>
    <x v="972"/>
    <x v="4688"/>
    <x v="0"/>
  </r>
  <r>
    <s v="4430-UZIPO"/>
    <x v="1"/>
    <x v="0"/>
    <x v="1"/>
    <x v="0"/>
    <x v="35"/>
    <x v="0"/>
    <x v="0"/>
    <x v="0"/>
    <x v="0"/>
    <x v="0"/>
    <x v="0"/>
    <x v="1"/>
    <x v="0"/>
    <x v="0"/>
    <x v="0"/>
    <x v="0"/>
    <x v="1"/>
    <x v="1435"/>
    <x v="4689"/>
    <x v="1"/>
  </r>
  <r>
    <s v="4822-LPTYJ"/>
    <x v="1"/>
    <x v="0"/>
    <x v="0"/>
    <x v="0"/>
    <x v="21"/>
    <x v="1"/>
    <x v="2"/>
    <x v="1"/>
    <x v="0"/>
    <x v="0"/>
    <x v="1"/>
    <x v="0"/>
    <x v="1"/>
    <x v="1"/>
    <x v="2"/>
    <x v="0"/>
    <x v="2"/>
    <x v="501"/>
    <x v="4690"/>
    <x v="0"/>
  </r>
  <r>
    <s v="8165-CBKXO"/>
    <x v="1"/>
    <x v="0"/>
    <x v="0"/>
    <x v="1"/>
    <x v="33"/>
    <x v="0"/>
    <x v="0"/>
    <x v="0"/>
    <x v="0"/>
    <x v="0"/>
    <x v="1"/>
    <x v="0"/>
    <x v="1"/>
    <x v="1"/>
    <x v="2"/>
    <x v="0"/>
    <x v="3"/>
    <x v="641"/>
    <x v="4691"/>
    <x v="0"/>
  </r>
  <r>
    <s v="6527-PZFPV"/>
    <x v="1"/>
    <x v="0"/>
    <x v="0"/>
    <x v="1"/>
    <x v="65"/>
    <x v="1"/>
    <x v="1"/>
    <x v="2"/>
    <x v="2"/>
    <x v="2"/>
    <x v="2"/>
    <x v="2"/>
    <x v="2"/>
    <x v="2"/>
    <x v="1"/>
    <x v="0"/>
    <x v="3"/>
    <x v="542"/>
    <x v="4624"/>
    <x v="0"/>
  </r>
  <r>
    <s v="4855-SNKMY"/>
    <x v="0"/>
    <x v="0"/>
    <x v="1"/>
    <x v="0"/>
    <x v="0"/>
    <x v="1"/>
    <x v="1"/>
    <x v="0"/>
    <x v="0"/>
    <x v="1"/>
    <x v="0"/>
    <x v="0"/>
    <x v="0"/>
    <x v="0"/>
    <x v="0"/>
    <x v="0"/>
    <x v="0"/>
    <x v="1252"/>
    <x v="4692"/>
    <x v="1"/>
  </r>
  <r>
    <s v="9593-CVZKR"/>
    <x v="0"/>
    <x v="0"/>
    <x v="0"/>
    <x v="1"/>
    <x v="39"/>
    <x v="1"/>
    <x v="2"/>
    <x v="2"/>
    <x v="2"/>
    <x v="2"/>
    <x v="2"/>
    <x v="2"/>
    <x v="2"/>
    <x v="2"/>
    <x v="2"/>
    <x v="0"/>
    <x v="1"/>
    <x v="338"/>
    <x v="4693"/>
    <x v="0"/>
  </r>
  <r>
    <s v="8595-SIZNC"/>
    <x v="0"/>
    <x v="1"/>
    <x v="0"/>
    <x v="0"/>
    <x v="5"/>
    <x v="1"/>
    <x v="2"/>
    <x v="2"/>
    <x v="2"/>
    <x v="2"/>
    <x v="2"/>
    <x v="2"/>
    <x v="2"/>
    <x v="2"/>
    <x v="1"/>
    <x v="1"/>
    <x v="2"/>
    <x v="430"/>
    <x v="4694"/>
    <x v="0"/>
  </r>
  <r>
    <s v="8008-HAWED"/>
    <x v="1"/>
    <x v="0"/>
    <x v="1"/>
    <x v="0"/>
    <x v="60"/>
    <x v="0"/>
    <x v="0"/>
    <x v="0"/>
    <x v="0"/>
    <x v="1"/>
    <x v="1"/>
    <x v="0"/>
    <x v="1"/>
    <x v="1"/>
    <x v="0"/>
    <x v="0"/>
    <x v="0"/>
    <x v="1286"/>
    <x v="4695"/>
    <x v="1"/>
  </r>
  <r>
    <s v="7124-UGSUR"/>
    <x v="0"/>
    <x v="1"/>
    <x v="0"/>
    <x v="0"/>
    <x v="59"/>
    <x v="1"/>
    <x v="2"/>
    <x v="1"/>
    <x v="0"/>
    <x v="0"/>
    <x v="1"/>
    <x v="0"/>
    <x v="1"/>
    <x v="1"/>
    <x v="1"/>
    <x v="0"/>
    <x v="3"/>
    <x v="152"/>
    <x v="4696"/>
    <x v="1"/>
  </r>
  <r>
    <s v="1862-SKORY"/>
    <x v="0"/>
    <x v="1"/>
    <x v="0"/>
    <x v="0"/>
    <x v="63"/>
    <x v="0"/>
    <x v="0"/>
    <x v="0"/>
    <x v="0"/>
    <x v="0"/>
    <x v="0"/>
    <x v="0"/>
    <x v="1"/>
    <x v="0"/>
    <x v="0"/>
    <x v="0"/>
    <x v="0"/>
    <x v="1348"/>
    <x v="4697"/>
    <x v="1"/>
  </r>
  <r>
    <s v="5236-XMZJY"/>
    <x v="0"/>
    <x v="0"/>
    <x v="1"/>
    <x v="0"/>
    <x v="41"/>
    <x v="1"/>
    <x v="1"/>
    <x v="0"/>
    <x v="1"/>
    <x v="0"/>
    <x v="1"/>
    <x v="0"/>
    <x v="0"/>
    <x v="0"/>
    <x v="0"/>
    <x v="1"/>
    <x v="2"/>
    <x v="1097"/>
    <x v="4698"/>
    <x v="0"/>
  </r>
  <r>
    <s v="4827-DPADN"/>
    <x v="0"/>
    <x v="0"/>
    <x v="0"/>
    <x v="1"/>
    <x v="21"/>
    <x v="1"/>
    <x v="2"/>
    <x v="0"/>
    <x v="1"/>
    <x v="1"/>
    <x v="1"/>
    <x v="1"/>
    <x v="1"/>
    <x v="1"/>
    <x v="2"/>
    <x v="0"/>
    <x v="2"/>
    <x v="344"/>
    <x v="4699"/>
    <x v="0"/>
  </r>
  <r>
    <s v="2694-CIUMO"/>
    <x v="0"/>
    <x v="0"/>
    <x v="1"/>
    <x v="0"/>
    <x v="18"/>
    <x v="1"/>
    <x v="2"/>
    <x v="1"/>
    <x v="0"/>
    <x v="1"/>
    <x v="0"/>
    <x v="1"/>
    <x v="0"/>
    <x v="0"/>
    <x v="0"/>
    <x v="0"/>
    <x v="3"/>
    <x v="1024"/>
    <x v="4700"/>
    <x v="0"/>
  </r>
  <r>
    <s v="5846-ABOBJ"/>
    <x v="1"/>
    <x v="0"/>
    <x v="0"/>
    <x v="0"/>
    <x v="16"/>
    <x v="1"/>
    <x v="2"/>
    <x v="2"/>
    <x v="2"/>
    <x v="2"/>
    <x v="2"/>
    <x v="2"/>
    <x v="2"/>
    <x v="2"/>
    <x v="2"/>
    <x v="1"/>
    <x v="2"/>
    <x v="338"/>
    <x v="4701"/>
    <x v="0"/>
  </r>
  <r>
    <s v="1439-LCGVL"/>
    <x v="0"/>
    <x v="0"/>
    <x v="0"/>
    <x v="0"/>
    <x v="70"/>
    <x v="1"/>
    <x v="1"/>
    <x v="2"/>
    <x v="2"/>
    <x v="2"/>
    <x v="2"/>
    <x v="2"/>
    <x v="2"/>
    <x v="2"/>
    <x v="1"/>
    <x v="1"/>
    <x v="1"/>
    <x v="279"/>
    <x v="4702"/>
    <x v="0"/>
  </r>
  <r>
    <s v="0909-SDHNU"/>
    <x v="0"/>
    <x v="0"/>
    <x v="1"/>
    <x v="1"/>
    <x v="40"/>
    <x v="0"/>
    <x v="0"/>
    <x v="0"/>
    <x v="1"/>
    <x v="1"/>
    <x v="0"/>
    <x v="0"/>
    <x v="0"/>
    <x v="0"/>
    <x v="0"/>
    <x v="1"/>
    <x v="1"/>
    <x v="643"/>
    <x v="4703"/>
    <x v="0"/>
  </r>
  <r>
    <s v="4647-XXZAM"/>
    <x v="0"/>
    <x v="0"/>
    <x v="0"/>
    <x v="1"/>
    <x v="53"/>
    <x v="1"/>
    <x v="1"/>
    <x v="0"/>
    <x v="0"/>
    <x v="1"/>
    <x v="0"/>
    <x v="0"/>
    <x v="0"/>
    <x v="0"/>
    <x v="0"/>
    <x v="1"/>
    <x v="1"/>
    <x v="1436"/>
    <x v="4704"/>
    <x v="0"/>
  </r>
  <r>
    <s v="1502-XFCVR"/>
    <x v="0"/>
    <x v="0"/>
    <x v="1"/>
    <x v="0"/>
    <x v="11"/>
    <x v="1"/>
    <x v="1"/>
    <x v="1"/>
    <x v="1"/>
    <x v="0"/>
    <x v="1"/>
    <x v="0"/>
    <x v="1"/>
    <x v="1"/>
    <x v="1"/>
    <x v="0"/>
    <x v="0"/>
    <x v="405"/>
    <x v="4705"/>
    <x v="1"/>
  </r>
  <r>
    <s v="7740-KKCXF"/>
    <x v="1"/>
    <x v="0"/>
    <x v="0"/>
    <x v="0"/>
    <x v="69"/>
    <x v="0"/>
    <x v="0"/>
    <x v="0"/>
    <x v="0"/>
    <x v="0"/>
    <x v="0"/>
    <x v="0"/>
    <x v="0"/>
    <x v="0"/>
    <x v="0"/>
    <x v="0"/>
    <x v="3"/>
    <x v="1437"/>
    <x v="4706"/>
    <x v="0"/>
  </r>
  <r>
    <s v="5360-XGYAZ"/>
    <x v="1"/>
    <x v="0"/>
    <x v="0"/>
    <x v="1"/>
    <x v="21"/>
    <x v="0"/>
    <x v="0"/>
    <x v="0"/>
    <x v="1"/>
    <x v="0"/>
    <x v="1"/>
    <x v="1"/>
    <x v="1"/>
    <x v="1"/>
    <x v="2"/>
    <x v="0"/>
    <x v="2"/>
    <x v="796"/>
    <x v="4707"/>
    <x v="0"/>
  </r>
  <r>
    <s v="9692-TUSXH"/>
    <x v="0"/>
    <x v="0"/>
    <x v="1"/>
    <x v="0"/>
    <x v="32"/>
    <x v="1"/>
    <x v="1"/>
    <x v="1"/>
    <x v="1"/>
    <x v="1"/>
    <x v="0"/>
    <x v="0"/>
    <x v="1"/>
    <x v="1"/>
    <x v="0"/>
    <x v="0"/>
    <x v="0"/>
    <x v="906"/>
    <x v="4708"/>
    <x v="1"/>
  </r>
  <r>
    <s v="7912-SYRQT"/>
    <x v="0"/>
    <x v="0"/>
    <x v="1"/>
    <x v="0"/>
    <x v="40"/>
    <x v="1"/>
    <x v="2"/>
    <x v="1"/>
    <x v="0"/>
    <x v="1"/>
    <x v="0"/>
    <x v="0"/>
    <x v="0"/>
    <x v="0"/>
    <x v="0"/>
    <x v="0"/>
    <x v="2"/>
    <x v="372"/>
    <x v="4709"/>
    <x v="1"/>
  </r>
  <r>
    <s v="3557-HTYWR"/>
    <x v="0"/>
    <x v="0"/>
    <x v="1"/>
    <x v="0"/>
    <x v="20"/>
    <x v="1"/>
    <x v="2"/>
    <x v="0"/>
    <x v="1"/>
    <x v="0"/>
    <x v="0"/>
    <x v="1"/>
    <x v="0"/>
    <x v="1"/>
    <x v="2"/>
    <x v="1"/>
    <x v="1"/>
    <x v="1214"/>
    <x v="3614"/>
    <x v="0"/>
  </r>
  <r>
    <s v="4816-JBHOV"/>
    <x v="1"/>
    <x v="1"/>
    <x v="1"/>
    <x v="0"/>
    <x v="2"/>
    <x v="1"/>
    <x v="1"/>
    <x v="0"/>
    <x v="0"/>
    <x v="1"/>
    <x v="0"/>
    <x v="0"/>
    <x v="0"/>
    <x v="0"/>
    <x v="0"/>
    <x v="0"/>
    <x v="0"/>
    <x v="639"/>
    <x v="3066"/>
    <x v="1"/>
  </r>
  <r>
    <s v="8920-NAVAY"/>
    <x v="1"/>
    <x v="1"/>
    <x v="1"/>
    <x v="0"/>
    <x v="8"/>
    <x v="1"/>
    <x v="2"/>
    <x v="1"/>
    <x v="0"/>
    <x v="0"/>
    <x v="1"/>
    <x v="1"/>
    <x v="1"/>
    <x v="1"/>
    <x v="1"/>
    <x v="0"/>
    <x v="2"/>
    <x v="476"/>
    <x v="4710"/>
    <x v="0"/>
  </r>
  <r>
    <s v="1699-TLDLZ"/>
    <x v="0"/>
    <x v="0"/>
    <x v="0"/>
    <x v="1"/>
    <x v="10"/>
    <x v="1"/>
    <x v="1"/>
    <x v="2"/>
    <x v="2"/>
    <x v="2"/>
    <x v="2"/>
    <x v="2"/>
    <x v="2"/>
    <x v="2"/>
    <x v="2"/>
    <x v="1"/>
    <x v="1"/>
    <x v="139"/>
    <x v="4711"/>
    <x v="0"/>
  </r>
  <r>
    <s v="5600-PDUJF"/>
    <x v="1"/>
    <x v="0"/>
    <x v="1"/>
    <x v="0"/>
    <x v="53"/>
    <x v="1"/>
    <x v="1"/>
    <x v="0"/>
    <x v="0"/>
    <x v="1"/>
    <x v="0"/>
    <x v="1"/>
    <x v="0"/>
    <x v="0"/>
    <x v="0"/>
    <x v="0"/>
    <x v="3"/>
    <x v="663"/>
    <x v="4712"/>
    <x v="0"/>
  </r>
  <r>
    <s v="8292-TYSPY"/>
    <x v="1"/>
    <x v="0"/>
    <x v="1"/>
    <x v="0"/>
    <x v="67"/>
    <x v="1"/>
    <x v="1"/>
    <x v="0"/>
    <x v="0"/>
    <x v="1"/>
    <x v="1"/>
    <x v="1"/>
    <x v="0"/>
    <x v="0"/>
    <x v="0"/>
    <x v="0"/>
    <x v="3"/>
    <x v="236"/>
    <x v="1026"/>
    <x v="1"/>
  </r>
  <r>
    <s v="0567-XRHCU"/>
    <x v="0"/>
    <x v="0"/>
    <x v="0"/>
    <x v="1"/>
    <x v="14"/>
    <x v="0"/>
    <x v="0"/>
    <x v="0"/>
    <x v="1"/>
    <x v="1"/>
    <x v="1"/>
    <x v="0"/>
    <x v="0"/>
    <x v="1"/>
    <x v="2"/>
    <x v="0"/>
    <x v="3"/>
    <x v="979"/>
    <x v="4713"/>
    <x v="0"/>
  </r>
  <r>
    <s v="1867-BDVFH"/>
    <x v="1"/>
    <x v="0"/>
    <x v="0"/>
    <x v="1"/>
    <x v="26"/>
    <x v="1"/>
    <x v="2"/>
    <x v="1"/>
    <x v="0"/>
    <x v="1"/>
    <x v="0"/>
    <x v="0"/>
    <x v="0"/>
    <x v="0"/>
    <x v="0"/>
    <x v="0"/>
    <x v="0"/>
    <x v="389"/>
    <x v="4714"/>
    <x v="1"/>
  </r>
  <r>
    <s v="2067-QYTCF"/>
    <x v="0"/>
    <x v="0"/>
    <x v="0"/>
    <x v="0"/>
    <x v="38"/>
    <x v="1"/>
    <x v="2"/>
    <x v="1"/>
    <x v="0"/>
    <x v="0"/>
    <x v="1"/>
    <x v="1"/>
    <x v="1"/>
    <x v="1"/>
    <x v="0"/>
    <x v="0"/>
    <x v="0"/>
    <x v="831"/>
    <x v="4715"/>
    <x v="0"/>
  </r>
  <r>
    <s v="2359-QWQUL"/>
    <x v="0"/>
    <x v="0"/>
    <x v="0"/>
    <x v="0"/>
    <x v="72"/>
    <x v="1"/>
    <x v="1"/>
    <x v="1"/>
    <x v="1"/>
    <x v="1"/>
    <x v="1"/>
    <x v="1"/>
    <x v="1"/>
    <x v="1"/>
    <x v="1"/>
    <x v="0"/>
    <x v="3"/>
    <x v="842"/>
    <x v="4716"/>
    <x v="1"/>
  </r>
  <r>
    <s v="9103-TCIHJ"/>
    <x v="0"/>
    <x v="0"/>
    <x v="1"/>
    <x v="0"/>
    <x v="30"/>
    <x v="1"/>
    <x v="2"/>
    <x v="0"/>
    <x v="1"/>
    <x v="1"/>
    <x v="0"/>
    <x v="0"/>
    <x v="0"/>
    <x v="0"/>
    <x v="0"/>
    <x v="0"/>
    <x v="1"/>
    <x v="689"/>
    <x v="4717"/>
    <x v="1"/>
  </r>
  <r>
    <s v="7407-SUJIZ"/>
    <x v="1"/>
    <x v="0"/>
    <x v="1"/>
    <x v="0"/>
    <x v="13"/>
    <x v="1"/>
    <x v="1"/>
    <x v="2"/>
    <x v="2"/>
    <x v="2"/>
    <x v="2"/>
    <x v="2"/>
    <x v="2"/>
    <x v="2"/>
    <x v="0"/>
    <x v="1"/>
    <x v="1"/>
    <x v="146"/>
    <x v="4718"/>
    <x v="0"/>
  </r>
  <r>
    <s v="9150-KPBJQ"/>
    <x v="0"/>
    <x v="0"/>
    <x v="1"/>
    <x v="0"/>
    <x v="53"/>
    <x v="1"/>
    <x v="1"/>
    <x v="2"/>
    <x v="2"/>
    <x v="2"/>
    <x v="2"/>
    <x v="2"/>
    <x v="2"/>
    <x v="2"/>
    <x v="2"/>
    <x v="1"/>
    <x v="3"/>
    <x v="165"/>
    <x v="4719"/>
    <x v="0"/>
  </r>
  <r>
    <s v="0052-DCKON"/>
    <x v="1"/>
    <x v="0"/>
    <x v="0"/>
    <x v="0"/>
    <x v="33"/>
    <x v="1"/>
    <x v="2"/>
    <x v="1"/>
    <x v="1"/>
    <x v="0"/>
    <x v="1"/>
    <x v="1"/>
    <x v="1"/>
    <x v="1"/>
    <x v="1"/>
    <x v="1"/>
    <x v="2"/>
    <x v="591"/>
    <x v="4720"/>
    <x v="0"/>
  </r>
  <r>
    <s v="3654-ARMGP"/>
    <x v="0"/>
    <x v="0"/>
    <x v="1"/>
    <x v="0"/>
    <x v="59"/>
    <x v="1"/>
    <x v="2"/>
    <x v="0"/>
    <x v="0"/>
    <x v="0"/>
    <x v="1"/>
    <x v="1"/>
    <x v="1"/>
    <x v="1"/>
    <x v="2"/>
    <x v="1"/>
    <x v="3"/>
    <x v="838"/>
    <x v="4721"/>
    <x v="0"/>
  </r>
  <r>
    <s v="9699-UBQFS"/>
    <x v="0"/>
    <x v="1"/>
    <x v="0"/>
    <x v="0"/>
    <x v="29"/>
    <x v="1"/>
    <x v="2"/>
    <x v="1"/>
    <x v="1"/>
    <x v="0"/>
    <x v="0"/>
    <x v="0"/>
    <x v="1"/>
    <x v="0"/>
    <x v="0"/>
    <x v="0"/>
    <x v="0"/>
    <x v="521"/>
    <x v="4722"/>
    <x v="0"/>
  </r>
  <r>
    <s v="9367-TCUYN"/>
    <x v="0"/>
    <x v="0"/>
    <x v="1"/>
    <x v="0"/>
    <x v="18"/>
    <x v="1"/>
    <x v="1"/>
    <x v="2"/>
    <x v="2"/>
    <x v="2"/>
    <x v="2"/>
    <x v="2"/>
    <x v="2"/>
    <x v="2"/>
    <x v="0"/>
    <x v="1"/>
    <x v="1"/>
    <x v="451"/>
    <x v="4723"/>
    <x v="0"/>
  </r>
  <r>
    <s v="1261-FWTTE"/>
    <x v="1"/>
    <x v="1"/>
    <x v="1"/>
    <x v="0"/>
    <x v="57"/>
    <x v="0"/>
    <x v="0"/>
    <x v="0"/>
    <x v="0"/>
    <x v="1"/>
    <x v="0"/>
    <x v="0"/>
    <x v="0"/>
    <x v="1"/>
    <x v="0"/>
    <x v="0"/>
    <x v="2"/>
    <x v="869"/>
    <x v="4724"/>
    <x v="0"/>
  </r>
  <r>
    <s v="3528-HFRIQ"/>
    <x v="1"/>
    <x v="1"/>
    <x v="0"/>
    <x v="0"/>
    <x v="16"/>
    <x v="0"/>
    <x v="0"/>
    <x v="0"/>
    <x v="0"/>
    <x v="0"/>
    <x v="1"/>
    <x v="0"/>
    <x v="1"/>
    <x v="1"/>
    <x v="0"/>
    <x v="0"/>
    <x v="2"/>
    <x v="1438"/>
    <x v="4725"/>
    <x v="0"/>
  </r>
  <r>
    <s v="0708-SJDIS"/>
    <x v="0"/>
    <x v="0"/>
    <x v="1"/>
    <x v="0"/>
    <x v="1"/>
    <x v="1"/>
    <x v="2"/>
    <x v="0"/>
    <x v="0"/>
    <x v="1"/>
    <x v="0"/>
    <x v="1"/>
    <x v="1"/>
    <x v="0"/>
    <x v="0"/>
    <x v="1"/>
    <x v="1"/>
    <x v="210"/>
    <x v="4726"/>
    <x v="0"/>
  </r>
  <r>
    <s v="4140-WJAWW"/>
    <x v="0"/>
    <x v="0"/>
    <x v="1"/>
    <x v="0"/>
    <x v="24"/>
    <x v="1"/>
    <x v="1"/>
    <x v="2"/>
    <x v="2"/>
    <x v="2"/>
    <x v="2"/>
    <x v="2"/>
    <x v="2"/>
    <x v="2"/>
    <x v="0"/>
    <x v="1"/>
    <x v="3"/>
    <x v="216"/>
    <x v="4727"/>
    <x v="1"/>
  </r>
  <r>
    <s v="2073-QBVBI"/>
    <x v="0"/>
    <x v="0"/>
    <x v="0"/>
    <x v="0"/>
    <x v="52"/>
    <x v="0"/>
    <x v="0"/>
    <x v="0"/>
    <x v="0"/>
    <x v="0"/>
    <x v="0"/>
    <x v="1"/>
    <x v="0"/>
    <x v="0"/>
    <x v="1"/>
    <x v="1"/>
    <x v="1"/>
    <x v="123"/>
    <x v="4728"/>
    <x v="0"/>
  </r>
  <r>
    <s v="6928-ONTRW"/>
    <x v="0"/>
    <x v="0"/>
    <x v="0"/>
    <x v="1"/>
    <x v="21"/>
    <x v="1"/>
    <x v="1"/>
    <x v="2"/>
    <x v="2"/>
    <x v="2"/>
    <x v="2"/>
    <x v="2"/>
    <x v="2"/>
    <x v="2"/>
    <x v="2"/>
    <x v="1"/>
    <x v="3"/>
    <x v="139"/>
    <x v="4729"/>
    <x v="0"/>
  </r>
  <r>
    <s v="3320-VEOYC"/>
    <x v="1"/>
    <x v="1"/>
    <x v="1"/>
    <x v="0"/>
    <x v="60"/>
    <x v="1"/>
    <x v="2"/>
    <x v="1"/>
    <x v="0"/>
    <x v="1"/>
    <x v="0"/>
    <x v="0"/>
    <x v="1"/>
    <x v="1"/>
    <x v="0"/>
    <x v="0"/>
    <x v="0"/>
    <x v="327"/>
    <x v="4730"/>
    <x v="0"/>
  </r>
  <r>
    <s v="5231-FIQPA"/>
    <x v="0"/>
    <x v="0"/>
    <x v="1"/>
    <x v="0"/>
    <x v="52"/>
    <x v="1"/>
    <x v="1"/>
    <x v="2"/>
    <x v="2"/>
    <x v="2"/>
    <x v="2"/>
    <x v="2"/>
    <x v="2"/>
    <x v="2"/>
    <x v="2"/>
    <x v="0"/>
    <x v="1"/>
    <x v="216"/>
    <x v="4731"/>
    <x v="0"/>
  </r>
  <r>
    <s v="6617-WLBQC"/>
    <x v="0"/>
    <x v="0"/>
    <x v="0"/>
    <x v="1"/>
    <x v="57"/>
    <x v="1"/>
    <x v="2"/>
    <x v="1"/>
    <x v="1"/>
    <x v="1"/>
    <x v="0"/>
    <x v="0"/>
    <x v="0"/>
    <x v="0"/>
    <x v="1"/>
    <x v="1"/>
    <x v="3"/>
    <x v="256"/>
    <x v="4732"/>
    <x v="0"/>
  </r>
  <r>
    <s v="2599-CIPQE"/>
    <x v="1"/>
    <x v="0"/>
    <x v="0"/>
    <x v="1"/>
    <x v="16"/>
    <x v="1"/>
    <x v="1"/>
    <x v="1"/>
    <x v="1"/>
    <x v="0"/>
    <x v="1"/>
    <x v="1"/>
    <x v="1"/>
    <x v="1"/>
    <x v="2"/>
    <x v="1"/>
    <x v="3"/>
    <x v="1192"/>
    <x v="4733"/>
    <x v="0"/>
  </r>
  <r>
    <s v="6653-CBBOM"/>
    <x v="0"/>
    <x v="0"/>
    <x v="1"/>
    <x v="0"/>
    <x v="0"/>
    <x v="1"/>
    <x v="1"/>
    <x v="1"/>
    <x v="0"/>
    <x v="1"/>
    <x v="0"/>
    <x v="0"/>
    <x v="0"/>
    <x v="0"/>
    <x v="0"/>
    <x v="0"/>
    <x v="0"/>
    <x v="544"/>
    <x v="4734"/>
    <x v="1"/>
  </r>
  <r>
    <s v="8774-GSBUN"/>
    <x v="1"/>
    <x v="0"/>
    <x v="0"/>
    <x v="0"/>
    <x v="21"/>
    <x v="1"/>
    <x v="2"/>
    <x v="2"/>
    <x v="2"/>
    <x v="2"/>
    <x v="2"/>
    <x v="2"/>
    <x v="2"/>
    <x v="2"/>
    <x v="2"/>
    <x v="1"/>
    <x v="1"/>
    <x v="239"/>
    <x v="4735"/>
    <x v="0"/>
  </r>
  <r>
    <s v="7326-RIGQZ"/>
    <x v="1"/>
    <x v="0"/>
    <x v="0"/>
    <x v="1"/>
    <x v="53"/>
    <x v="1"/>
    <x v="1"/>
    <x v="1"/>
    <x v="0"/>
    <x v="1"/>
    <x v="0"/>
    <x v="0"/>
    <x v="0"/>
    <x v="0"/>
    <x v="0"/>
    <x v="0"/>
    <x v="0"/>
    <x v="1266"/>
    <x v="4736"/>
    <x v="0"/>
  </r>
  <r>
    <s v="1401-FTHFQ"/>
    <x v="1"/>
    <x v="0"/>
    <x v="0"/>
    <x v="1"/>
    <x v="57"/>
    <x v="1"/>
    <x v="1"/>
    <x v="2"/>
    <x v="2"/>
    <x v="2"/>
    <x v="2"/>
    <x v="2"/>
    <x v="2"/>
    <x v="2"/>
    <x v="1"/>
    <x v="0"/>
    <x v="3"/>
    <x v="187"/>
    <x v="4737"/>
    <x v="0"/>
  </r>
  <r>
    <s v="3247-ZVOUO"/>
    <x v="1"/>
    <x v="1"/>
    <x v="0"/>
    <x v="0"/>
    <x v="6"/>
    <x v="1"/>
    <x v="2"/>
    <x v="1"/>
    <x v="0"/>
    <x v="1"/>
    <x v="0"/>
    <x v="0"/>
    <x v="0"/>
    <x v="1"/>
    <x v="0"/>
    <x v="1"/>
    <x v="0"/>
    <x v="599"/>
    <x v="4738"/>
    <x v="1"/>
  </r>
  <r>
    <s v="0254-FNMCI"/>
    <x v="0"/>
    <x v="0"/>
    <x v="1"/>
    <x v="0"/>
    <x v="21"/>
    <x v="1"/>
    <x v="1"/>
    <x v="1"/>
    <x v="1"/>
    <x v="0"/>
    <x v="1"/>
    <x v="1"/>
    <x v="1"/>
    <x v="1"/>
    <x v="2"/>
    <x v="0"/>
    <x v="0"/>
    <x v="330"/>
    <x v="4739"/>
    <x v="0"/>
  </r>
  <r>
    <s v="1848-LBZHY"/>
    <x v="0"/>
    <x v="0"/>
    <x v="0"/>
    <x v="0"/>
    <x v="40"/>
    <x v="1"/>
    <x v="1"/>
    <x v="0"/>
    <x v="1"/>
    <x v="1"/>
    <x v="0"/>
    <x v="0"/>
    <x v="0"/>
    <x v="0"/>
    <x v="0"/>
    <x v="0"/>
    <x v="2"/>
    <x v="303"/>
    <x v="4740"/>
    <x v="0"/>
  </r>
  <r>
    <s v="6101-IMRMM"/>
    <x v="1"/>
    <x v="0"/>
    <x v="1"/>
    <x v="1"/>
    <x v="53"/>
    <x v="1"/>
    <x v="1"/>
    <x v="1"/>
    <x v="0"/>
    <x v="1"/>
    <x v="1"/>
    <x v="0"/>
    <x v="1"/>
    <x v="1"/>
    <x v="0"/>
    <x v="1"/>
    <x v="1"/>
    <x v="521"/>
    <x v="4741"/>
    <x v="1"/>
  </r>
  <r>
    <s v="8118-TJAFG"/>
    <x v="1"/>
    <x v="0"/>
    <x v="0"/>
    <x v="1"/>
    <x v="34"/>
    <x v="1"/>
    <x v="1"/>
    <x v="1"/>
    <x v="0"/>
    <x v="0"/>
    <x v="0"/>
    <x v="1"/>
    <x v="1"/>
    <x v="1"/>
    <x v="0"/>
    <x v="0"/>
    <x v="0"/>
    <x v="1334"/>
    <x v="3383"/>
    <x v="0"/>
  </r>
  <r>
    <s v="5429-LWCMV"/>
    <x v="0"/>
    <x v="0"/>
    <x v="1"/>
    <x v="0"/>
    <x v="18"/>
    <x v="1"/>
    <x v="2"/>
    <x v="1"/>
    <x v="0"/>
    <x v="0"/>
    <x v="0"/>
    <x v="0"/>
    <x v="0"/>
    <x v="1"/>
    <x v="0"/>
    <x v="0"/>
    <x v="0"/>
    <x v="294"/>
    <x v="4742"/>
    <x v="0"/>
  </r>
  <r>
    <s v="7298-IZWLY"/>
    <x v="0"/>
    <x v="0"/>
    <x v="1"/>
    <x v="0"/>
    <x v="0"/>
    <x v="1"/>
    <x v="1"/>
    <x v="2"/>
    <x v="2"/>
    <x v="2"/>
    <x v="2"/>
    <x v="2"/>
    <x v="2"/>
    <x v="2"/>
    <x v="0"/>
    <x v="0"/>
    <x v="1"/>
    <x v="101"/>
    <x v="2454"/>
    <x v="0"/>
  </r>
  <r>
    <s v="9758-MFWGD"/>
    <x v="0"/>
    <x v="1"/>
    <x v="0"/>
    <x v="1"/>
    <x v="43"/>
    <x v="0"/>
    <x v="0"/>
    <x v="0"/>
    <x v="0"/>
    <x v="0"/>
    <x v="0"/>
    <x v="0"/>
    <x v="0"/>
    <x v="0"/>
    <x v="1"/>
    <x v="1"/>
    <x v="2"/>
    <x v="1234"/>
    <x v="4743"/>
    <x v="0"/>
  </r>
  <r>
    <s v="3955-JBZZM"/>
    <x v="1"/>
    <x v="0"/>
    <x v="1"/>
    <x v="0"/>
    <x v="61"/>
    <x v="1"/>
    <x v="1"/>
    <x v="1"/>
    <x v="0"/>
    <x v="1"/>
    <x v="0"/>
    <x v="0"/>
    <x v="1"/>
    <x v="0"/>
    <x v="0"/>
    <x v="1"/>
    <x v="0"/>
    <x v="487"/>
    <x v="4744"/>
    <x v="0"/>
  </r>
  <r>
    <s v="1268-ASBGA"/>
    <x v="0"/>
    <x v="1"/>
    <x v="0"/>
    <x v="0"/>
    <x v="10"/>
    <x v="1"/>
    <x v="2"/>
    <x v="1"/>
    <x v="0"/>
    <x v="1"/>
    <x v="0"/>
    <x v="0"/>
    <x v="0"/>
    <x v="1"/>
    <x v="0"/>
    <x v="0"/>
    <x v="3"/>
    <x v="566"/>
    <x v="4745"/>
    <x v="1"/>
  </r>
  <r>
    <s v="8943-URTMR"/>
    <x v="0"/>
    <x v="0"/>
    <x v="1"/>
    <x v="0"/>
    <x v="2"/>
    <x v="1"/>
    <x v="1"/>
    <x v="1"/>
    <x v="0"/>
    <x v="1"/>
    <x v="0"/>
    <x v="0"/>
    <x v="1"/>
    <x v="0"/>
    <x v="0"/>
    <x v="0"/>
    <x v="1"/>
    <x v="1137"/>
    <x v="4746"/>
    <x v="1"/>
  </r>
  <r>
    <s v="4815-TUMEQ"/>
    <x v="0"/>
    <x v="0"/>
    <x v="1"/>
    <x v="0"/>
    <x v="6"/>
    <x v="1"/>
    <x v="1"/>
    <x v="2"/>
    <x v="2"/>
    <x v="2"/>
    <x v="2"/>
    <x v="2"/>
    <x v="2"/>
    <x v="2"/>
    <x v="1"/>
    <x v="0"/>
    <x v="1"/>
    <x v="170"/>
    <x v="4747"/>
    <x v="0"/>
  </r>
  <r>
    <s v="4713-LZDRV"/>
    <x v="0"/>
    <x v="1"/>
    <x v="1"/>
    <x v="0"/>
    <x v="2"/>
    <x v="1"/>
    <x v="1"/>
    <x v="1"/>
    <x v="0"/>
    <x v="1"/>
    <x v="0"/>
    <x v="0"/>
    <x v="0"/>
    <x v="1"/>
    <x v="0"/>
    <x v="0"/>
    <x v="0"/>
    <x v="1228"/>
    <x v="4748"/>
    <x v="1"/>
  </r>
  <r>
    <s v="9909-IDLEK"/>
    <x v="1"/>
    <x v="0"/>
    <x v="0"/>
    <x v="1"/>
    <x v="61"/>
    <x v="1"/>
    <x v="2"/>
    <x v="1"/>
    <x v="0"/>
    <x v="0"/>
    <x v="0"/>
    <x v="1"/>
    <x v="1"/>
    <x v="0"/>
    <x v="0"/>
    <x v="1"/>
    <x v="1"/>
    <x v="1012"/>
    <x v="4749"/>
    <x v="0"/>
  </r>
  <r>
    <s v="4092-OFQZS"/>
    <x v="1"/>
    <x v="0"/>
    <x v="0"/>
    <x v="0"/>
    <x v="61"/>
    <x v="1"/>
    <x v="1"/>
    <x v="2"/>
    <x v="2"/>
    <x v="2"/>
    <x v="2"/>
    <x v="2"/>
    <x v="2"/>
    <x v="2"/>
    <x v="1"/>
    <x v="1"/>
    <x v="1"/>
    <x v="16"/>
    <x v="4750"/>
    <x v="0"/>
  </r>
  <r>
    <s v="1561-BWHIN"/>
    <x v="1"/>
    <x v="0"/>
    <x v="0"/>
    <x v="1"/>
    <x v="67"/>
    <x v="1"/>
    <x v="1"/>
    <x v="2"/>
    <x v="2"/>
    <x v="2"/>
    <x v="2"/>
    <x v="2"/>
    <x v="2"/>
    <x v="2"/>
    <x v="1"/>
    <x v="1"/>
    <x v="1"/>
    <x v="21"/>
    <x v="4751"/>
    <x v="0"/>
  </r>
  <r>
    <s v="4325-NFSKC"/>
    <x v="1"/>
    <x v="1"/>
    <x v="1"/>
    <x v="0"/>
    <x v="67"/>
    <x v="1"/>
    <x v="2"/>
    <x v="1"/>
    <x v="1"/>
    <x v="1"/>
    <x v="0"/>
    <x v="0"/>
    <x v="1"/>
    <x v="0"/>
    <x v="0"/>
    <x v="0"/>
    <x v="0"/>
    <x v="685"/>
    <x v="4752"/>
    <x v="1"/>
  </r>
  <r>
    <s v="9927-DSWDF"/>
    <x v="1"/>
    <x v="0"/>
    <x v="0"/>
    <x v="0"/>
    <x v="5"/>
    <x v="1"/>
    <x v="1"/>
    <x v="1"/>
    <x v="1"/>
    <x v="0"/>
    <x v="0"/>
    <x v="1"/>
    <x v="1"/>
    <x v="1"/>
    <x v="0"/>
    <x v="0"/>
    <x v="0"/>
    <x v="283"/>
    <x v="2897"/>
    <x v="0"/>
  </r>
  <r>
    <s v="9500-LTVBP"/>
    <x v="0"/>
    <x v="0"/>
    <x v="1"/>
    <x v="0"/>
    <x v="42"/>
    <x v="1"/>
    <x v="2"/>
    <x v="1"/>
    <x v="0"/>
    <x v="1"/>
    <x v="0"/>
    <x v="1"/>
    <x v="0"/>
    <x v="0"/>
    <x v="0"/>
    <x v="1"/>
    <x v="3"/>
    <x v="176"/>
    <x v="4753"/>
    <x v="0"/>
  </r>
  <r>
    <s v="7252-NTGSS"/>
    <x v="0"/>
    <x v="0"/>
    <x v="1"/>
    <x v="0"/>
    <x v="0"/>
    <x v="1"/>
    <x v="1"/>
    <x v="0"/>
    <x v="0"/>
    <x v="1"/>
    <x v="0"/>
    <x v="0"/>
    <x v="0"/>
    <x v="0"/>
    <x v="0"/>
    <x v="1"/>
    <x v="1"/>
    <x v="965"/>
    <x v="1807"/>
    <x v="0"/>
  </r>
  <r>
    <s v="8149-AIQCG"/>
    <x v="1"/>
    <x v="0"/>
    <x v="1"/>
    <x v="0"/>
    <x v="72"/>
    <x v="1"/>
    <x v="2"/>
    <x v="1"/>
    <x v="0"/>
    <x v="1"/>
    <x v="0"/>
    <x v="0"/>
    <x v="0"/>
    <x v="0"/>
    <x v="0"/>
    <x v="0"/>
    <x v="3"/>
    <x v="205"/>
    <x v="4754"/>
    <x v="0"/>
  </r>
  <r>
    <s v="1360-JYXKQ"/>
    <x v="0"/>
    <x v="1"/>
    <x v="0"/>
    <x v="0"/>
    <x v="68"/>
    <x v="1"/>
    <x v="1"/>
    <x v="1"/>
    <x v="0"/>
    <x v="1"/>
    <x v="1"/>
    <x v="1"/>
    <x v="1"/>
    <x v="1"/>
    <x v="1"/>
    <x v="0"/>
    <x v="0"/>
    <x v="50"/>
    <x v="4755"/>
    <x v="0"/>
  </r>
  <r>
    <s v="2955-PSXOE"/>
    <x v="0"/>
    <x v="0"/>
    <x v="1"/>
    <x v="0"/>
    <x v="0"/>
    <x v="1"/>
    <x v="1"/>
    <x v="2"/>
    <x v="2"/>
    <x v="2"/>
    <x v="2"/>
    <x v="2"/>
    <x v="2"/>
    <x v="2"/>
    <x v="0"/>
    <x v="0"/>
    <x v="2"/>
    <x v="33"/>
    <x v="33"/>
    <x v="1"/>
  </r>
  <r>
    <s v="7762-URZQH"/>
    <x v="1"/>
    <x v="0"/>
    <x v="0"/>
    <x v="0"/>
    <x v="33"/>
    <x v="1"/>
    <x v="2"/>
    <x v="1"/>
    <x v="1"/>
    <x v="1"/>
    <x v="1"/>
    <x v="0"/>
    <x v="1"/>
    <x v="1"/>
    <x v="2"/>
    <x v="0"/>
    <x v="3"/>
    <x v="833"/>
    <x v="4756"/>
    <x v="1"/>
  </r>
  <r>
    <s v="0899-WZRSD"/>
    <x v="1"/>
    <x v="0"/>
    <x v="1"/>
    <x v="0"/>
    <x v="39"/>
    <x v="1"/>
    <x v="2"/>
    <x v="1"/>
    <x v="1"/>
    <x v="1"/>
    <x v="0"/>
    <x v="1"/>
    <x v="1"/>
    <x v="1"/>
    <x v="0"/>
    <x v="0"/>
    <x v="1"/>
    <x v="159"/>
    <x v="4757"/>
    <x v="0"/>
  </r>
  <r>
    <s v="3255-GRXMG"/>
    <x v="1"/>
    <x v="0"/>
    <x v="1"/>
    <x v="1"/>
    <x v="32"/>
    <x v="1"/>
    <x v="1"/>
    <x v="0"/>
    <x v="0"/>
    <x v="1"/>
    <x v="0"/>
    <x v="0"/>
    <x v="0"/>
    <x v="0"/>
    <x v="0"/>
    <x v="0"/>
    <x v="3"/>
    <x v="135"/>
    <x v="4758"/>
    <x v="0"/>
  </r>
  <r>
    <s v="4828-FAZPK"/>
    <x v="0"/>
    <x v="0"/>
    <x v="0"/>
    <x v="1"/>
    <x v="10"/>
    <x v="1"/>
    <x v="2"/>
    <x v="1"/>
    <x v="0"/>
    <x v="0"/>
    <x v="0"/>
    <x v="0"/>
    <x v="0"/>
    <x v="0"/>
    <x v="0"/>
    <x v="0"/>
    <x v="3"/>
    <x v="180"/>
    <x v="4759"/>
    <x v="0"/>
  </r>
  <r>
    <s v="6094-ZIVKX"/>
    <x v="0"/>
    <x v="0"/>
    <x v="1"/>
    <x v="0"/>
    <x v="47"/>
    <x v="1"/>
    <x v="1"/>
    <x v="0"/>
    <x v="1"/>
    <x v="1"/>
    <x v="1"/>
    <x v="0"/>
    <x v="0"/>
    <x v="0"/>
    <x v="1"/>
    <x v="0"/>
    <x v="3"/>
    <x v="240"/>
    <x v="4760"/>
    <x v="0"/>
  </r>
  <r>
    <s v="6925-BAYGL"/>
    <x v="0"/>
    <x v="1"/>
    <x v="0"/>
    <x v="0"/>
    <x v="62"/>
    <x v="1"/>
    <x v="2"/>
    <x v="2"/>
    <x v="2"/>
    <x v="2"/>
    <x v="2"/>
    <x v="2"/>
    <x v="2"/>
    <x v="2"/>
    <x v="2"/>
    <x v="1"/>
    <x v="3"/>
    <x v="675"/>
    <x v="4761"/>
    <x v="0"/>
  </r>
  <r>
    <s v="3262-EIDHV"/>
    <x v="0"/>
    <x v="0"/>
    <x v="0"/>
    <x v="1"/>
    <x v="21"/>
    <x v="1"/>
    <x v="2"/>
    <x v="0"/>
    <x v="1"/>
    <x v="1"/>
    <x v="1"/>
    <x v="1"/>
    <x v="1"/>
    <x v="1"/>
    <x v="2"/>
    <x v="1"/>
    <x v="3"/>
    <x v="668"/>
    <x v="4762"/>
    <x v="0"/>
  </r>
  <r>
    <s v="7354-OIJLX"/>
    <x v="1"/>
    <x v="0"/>
    <x v="1"/>
    <x v="0"/>
    <x v="34"/>
    <x v="1"/>
    <x v="2"/>
    <x v="1"/>
    <x v="0"/>
    <x v="1"/>
    <x v="0"/>
    <x v="0"/>
    <x v="0"/>
    <x v="0"/>
    <x v="0"/>
    <x v="0"/>
    <x v="0"/>
    <x v="1030"/>
    <x v="4763"/>
    <x v="0"/>
  </r>
  <r>
    <s v="1376-HHBDV"/>
    <x v="0"/>
    <x v="0"/>
    <x v="1"/>
    <x v="0"/>
    <x v="19"/>
    <x v="1"/>
    <x v="1"/>
    <x v="0"/>
    <x v="1"/>
    <x v="1"/>
    <x v="0"/>
    <x v="0"/>
    <x v="0"/>
    <x v="0"/>
    <x v="0"/>
    <x v="0"/>
    <x v="1"/>
    <x v="832"/>
    <x v="4764"/>
    <x v="0"/>
  </r>
  <r>
    <s v="6907-NZZIJ"/>
    <x v="0"/>
    <x v="0"/>
    <x v="1"/>
    <x v="0"/>
    <x v="51"/>
    <x v="1"/>
    <x v="2"/>
    <x v="1"/>
    <x v="0"/>
    <x v="0"/>
    <x v="0"/>
    <x v="0"/>
    <x v="1"/>
    <x v="1"/>
    <x v="0"/>
    <x v="0"/>
    <x v="0"/>
    <x v="452"/>
    <x v="4765"/>
    <x v="1"/>
  </r>
  <r>
    <s v="6133-OZILE"/>
    <x v="0"/>
    <x v="0"/>
    <x v="1"/>
    <x v="0"/>
    <x v="32"/>
    <x v="0"/>
    <x v="0"/>
    <x v="0"/>
    <x v="0"/>
    <x v="1"/>
    <x v="1"/>
    <x v="1"/>
    <x v="0"/>
    <x v="0"/>
    <x v="0"/>
    <x v="0"/>
    <x v="0"/>
    <x v="1323"/>
    <x v="4766"/>
    <x v="0"/>
  </r>
  <r>
    <s v="4135-FRWKJ"/>
    <x v="0"/>
    <x v="1"/>
    <x v="0"/>
    <x v="1"/>
    <x v="49"/>
    <x v="1"/>
    <x v="2"/>
    <x v="0"/>
    <x v="1"/>
    <x v="1"/>
    <x v="1"/>
    <x v="1"/>
    <x v="1"/>
    <x v="0"/>
    <x v="1"/>
    <x v="1"/>
    <x v="0"/>
    <x v="1418"/>
    <x v="4767"/>
    <x v="0"/>
  </r>
  <r>
    <s v="2911-UREFD"/>
    <x v="0"/>
    <x v="0"/>
    <x v="0"/>
    <x v="0"/>
    <x v="72"/>
    <x v="0"/>
    <x v="0"/>
    <x v="0"/>
    <x v="1"/>
    <x v="1"/>
    <x v="1"/>
    <x v="0"/>
    <x v="1"/>
    <x v="1"/>
    <x v="0"/>
    <x v="1"/>
    <x v="0"/>
    <x v="334"/>
    <x v="4768"/>
    <x v="1"/>
  </r>
  <r>
    <s v="3744-ZRRDZ"/>
    <x v="1"/>
    <x v="0"/>
    <x v="1"/>
    <x v="0"/>
    <x v="17"/>
    <x v="1"/>
    <x v="2"/>
    <x v="1"/>
    <x v="0"/>
    <x v="0"/>
    <x v="0"/>
    <x v="0"/>
    <x v="0"/>
    <x v="0"/>
    <x v="0"/>
    <x v="0"/>
    <x v="0"/>
    <x v="1439"/>
    <x v="4769"/>
    <x v="1"/>
  </r>
  <r>
    <s v="5673-TIYIB"/>
    <x v="1"/>
    <x v="0"/>
    <x v="1"/>
    <x v="0"/>
    <x v="2"/>
    <x v="0"/>
    <x v="0"/>
    <x v="0"/>
    <x v="0"/>
    <x v="0"/>
    <x v="1"/>
    <x v="1"/>
    <x v="0"/>
    <x v="0"/>
    <x v="0"/>
    <x v="0"/>
    <x v="3"/>
    <x v="441"/>
    <x v="2392"/>
    <x v="1"/>
  </r>
  <r>
    <s v="6551-ZCOTS"/>
    <x v="1"/>
    <x v="1"/>
    <x v="1"/>
    <x v="0"/>
    <x v="55"/>
    <x v="1"/>
    <x v="2"/>
    <x v="2"/>
    <x v="2"/>
    <x v="2"/>
    <x v="2"/>
    <x v="2"/>
    <x v="2"/>
    <x v="2"/>
    <x v="1"/>
    <x v="0"/>
    <x v="2"/>
    <x v="227"/>
    <x v="4770"/>
    <x v="0"/>
  </r>
  <r>
    <s v="7191-ADRGF"/>
    <x v="1"/>
    <x v="0"/>
    <x v="0"/>
    <x v="0"/>
    <x v="66"/>
    <x v="0"/>
    <x v="0"/>
    <x v="0"/>
    <x v="0"/>
    <x v="0"/>
    <x v="1"/>
    <x v="0"/>
    <x v="1"/>
    <x v="1"/>
    <x v="2"/>
    <x v="1"/>
    <x v="2"/>
    <x v="407"/>
    <x v="4771"/>
    <x v="0"/>
  </r>
  <r>
    <s v="5018-LXQQG"/>
    <x v="0"/>
    <x v="0"/>
    <x v="0"/>
    <x v="1"/>
    <x v="19"/>
    <x v="1"/>
    <x v="1"/>
    <x v="0"/>
    <x v="1"/>
    <x v="1"/>
    <x v="0"/>
    <x v="1"/>
    <x v="0"/>
    <x v="1"/>
    <x v="0"/>
    <x v="1"/>
    <x v="2"/>
    <x v="1325"/>
    <x v="4772"/>
    <x v="0"/>
  </r>
  <r>
    <s v="6892-BOGQE"/>
    <x v="0"/>
    <x v="0"/>
    <x v="0"/>
    <x v="0"/>
    <x v="16"/>
    <x v="1"/>
    <x v="1"/>
    <x v="2"/>
    <x v="2"/>
    <x v="2"/>
    <x v="2"/>
    <x v="2"/>
    <x v="2"/>
    <x v="2"/>
    <x v="2"/>
    <x v="0"/>
    <x v="2"/>
    <x v="786"/>
    <x v="2954"/>
    <x v="0"/>
  </r>
  <r>
    <s v="1602-IJQQE"/>
    <x v="0"/>
    <x v="0"/>
    <x v="1"/>
    <x v="0"/>
    <x v="54"/>
    <x v="1"/>
    <x v="2"/>
    <x v="1"/>
    <x v="0"/>
    <x v="1"/>
    <x v="0"/>
    <x v="0"/>
    <x v="0"/>
    <x v="0"/>
    <x v="0"/>
    <x v="1"/>
    <x v="0"/>
    <x v="209"/>
    <x v="4773"/>
    <x v="1"/>
  </r>
  <r>
    <s v="4628-WQCQQ"/>
    <x v="1"/>
    <x v="0"/>
    <x v="1"/>
    <x v="1"/>
    <x v="42"/>
    <x v="1"/>
    <x v="1"/>
    <x v="1"/>
    <x v="0"/>
    <x v="1"/>
    <x v="1"/>
    <x v="0"/>
    <x v="1"/>
    <x v="0"/>
    <x v="1"/>
    <x v="0"/>
    <x v="0"/>
    <x v="509"/>
    <x v="4774"/>
    <x v="1"/>
  </r>
  <r>
    <s v="1746-TGTWV"/>
    <x v="1"/>
    <x v="0"/>
    <x v="0"/>
    <x v="0"/>
    <x v="0"/>
    <x v="1"/>
    <x v="1"/>
    <x v="1"/>
    <x v="0"/>
    <x v="1"/>
    <x v="1"/>
    <x v="0"/>
    <x v="0"/>
    <x v="0"/>
    <x v="0"/>
    <x v="1"/>
    <x v="3"/>
    <x v="209"/>
    <x v="1905"/>
    <x v="0"/>
  </r>
  <r>
    <s v="5995-SNNEW"/>
    <x v="1"/>
    <x v="1"/>
    <x v="0"/>
    <x v="0"/>
    <x v="57"/>
    <x v="1"/>
    <x v="2"/>
    <x v="1"/>
    <x v="0"/>
    <x v="0"/>
    <x v="1"/>
    <x v="0"/>
    <x v="1"/>
    <x v="1"/>
    <x v="0"/>
    <x v="0"/>
    <x v="0"/>
    <x v="927"/>
    <x v="4775"/>
    <x v="0"/>
  </r>
  <r>
    <s v="8050-WYBND"/>
    <x v="0"/>
    <x v="0"/>
    <x v="1"/>
    <x v="1"/>
    <x v="5"/>
    <x v="0"/>
    <x v="0"/>
    <x v="0"/>
    <x v="0"/>
    <x v="1"/>
    <x v="1"/>
    <x v="0"/>
    <x v="1"/>
    <x v="1"/>
    <x v="1"/>
    <x v="0"/>
    <x v="3"/>
    <x v="1235"/>
    <x v="4776"/>
    <x v="0"/>
  </r>
  <r>
    <s v="2821-WARNZ"/>
    <x v="0"/>
    <x v="0"/>
    <x v="1"/>
    <x v="1"/>
    <x v="12"/>
    <x v="1"/>
    <x v="1"/>
    <x v="2"/>
    <x v="2"/>
    <x v="2"/>
    <x v="2"/>
    <x v="2"/>
    <x v="2"/>
    <x v="2"/>
    <x v="1"/>
    <x v="1"/>
    <x v="3"/>
    <x v="93"/>
    <x v="4777"/>
    <x v="0"/>
  </r>
  <r>
    <s v="4879-GZLFH"/>
    <x v="0"/>
    <x v="0"/>
    <x v="0"/>
    <x v="1"/>
    <x v="41"/>
    <x v="1"/>
    <x v="1"/>
    <x v="1"/>
    <x v="0"/>
    <x v="1"/>
    <x v="1"/>
    <x v="0"/>
    <x v="1"/>
    <x v="1"/>
    <x v="0"/>
    <x v="0"/>
    <x v="0"/>
    <x v="1265"/>
    <x v="4778"/>
    <x v="0"/>
  </r>
  <r>
    <s v="1644-IRKSF"/>
    <x v="0"/>
    <x v="0"/>
    <x v="0"/>
    <x v="1"/>
    <x v="55"/>
    <x v="1"/>
    <x v="1"/>
    <x v="1"/>
    <x v="0"/>
    <x v="1"/>
    <x v="1"/>
    <x v="0"/>
    <x v="1"/>
    <x v="1"/>
    <x v="1"/>
    <x v="0"/>
    <x v="0"/>
    <x v="972"/>
    <x v="4779"/>
    <x v="1"/>
  </r>
  <r>
    <s v="8314-HTWVE"/>
    <x v="0"/>
    <x v="0"/>
    <x v="0"/>
    <x v="1"/>
    <x v="40"/>
    <x v="1"/>
    <x v="1"/>
    <x v="2"/>
    <x v="2"/>
    <x v="2"/>
    <x v="2"/>
    <x v="2"/>
    <x v="2"/>
    <x v="2"/>
    <x v="2"/>
    <x v="1"/>
    <x v="1"/>
    <x v="216"/>
    <x v="47"/>
    <x v="0"/>
  </r>
  <r>
    <s v="9402-ROUMJ"/>
    <x v="0"/>
    <x v="0"/>
    <x v="0"/>
    <x v="1"/>
    <x v="56"/>
    <x v="1"/>
    <x v="2"/>
    <x v="1"/>
    <x v="1"/>
    <x v="1"/>
    <x v="1"/>
    <x v="1"/>
    <x v="0"/>
    <x v="1"/>
    <x v="1"/>
    <x v="0"/>
    <x v="2"/>
    <x v="109"/>
    <x v="4780"/>
    <x v="0"/>
  </r>
  <r>
    <s v="2507-QZPQS"/>
    <x v="1"/>
    <x v="0"/>
    <x v="1"/>
    <x v="0"/>
    <x v="30"/>
    <x v="1"/>
    <x v="2"/>
    <x v="1"/>
    <x v="0"/>
    <x v="0"/>
    <x v="0"/>
    <x v="1"/>
    <x v="0"/>
    <x v="1"/>
    <x v="0"/>
    <x v="1"/>
    <x v="0"/>
    <x v="1008"/>
    <x v="4781"/>
    <x v="0"/>
  </r>
  <r>
    <s v="7159-NOKYQ"/>
    <x v="1"/>
    <x v="0"/>
    <x v="0"/>
    <x v="0"/>
    <x v="56"/>
    <x v="1"/>
    <x v="2"/>
    <x v="1"/>
    <x v="0"/>
    <x v="0"/>
    <x v="1"/>
    <x v="0"/>
    <x v="0"/>
    <x v="1"/>
    <x v="2"/>
    <x v="0"/>
    <x v="0"/>
    <x v="267"/>
    <x v="4782"/>
    <x v="0"/>
  </r>
  <r>
    <s v="5707-ZMDJP"/>
    <x v="1"/>
    <x v="0"/>
    <x v="0"/>
    <x v="1"/>
    <x v="62"/>
    <x v="1"/>
    <x v="1"/>
    <x v="0"/>
    <x v="1"/>
    <x v="0"/>
    <x v="0"/>
    <x v="1"/>
    <x v="1"/>
    <x v="0"/>
    <x v="2"/>
    <x v="0"/>
    <x v="1"/>
    <x v="36"/>
    <x v="4783"/>
    <x v="0"/>
  </r>
  <r>
    <s v="8779-YIQQA"/>
    <x v="1"/>
    <x v="0"/>
    <x v="0"/>
    <x v="1"/>
    <x v="17"/>
    <x v="1"/>
    <x v="1"/>
    <x v="2"/>
    <x v="2"/>
    <x v="2"/>
    <x v="2"/>
    <x v="2"/>
    <x v="2"/>
    <x v="2"/>
    <x v="1"/>
    <x v="1"/>
    <x v="1"/>
    <x v="21"/>
    <x v="4784"/>
    <x v="0"/>
  </r>
  <r>
    <s v="7136-IHZJA"/>
    <x v="0"/>
    <x v="0"/>
    <x v="0"/>
    <x v="1"/>
    <x v="63"/>
    <x v="1"/>
    <x v="1"/>
    <x v="0"/>
    <x v="1"/>
    <x v="0"/>
    <x v="0"/>
    <x v="1"/>
    <x v="0"/>
    <x v="1"/>
    <x v="0"/>
    <x v="0"/>
    <x v="1"/>
    <x v="540"/>
    <x v="4785"/>
    <x v="0"/>
  </r>
  <r>
    <s v="8966-OIQHG"/>
    <x v="0"/>
    <x v="0"/>
    <x v="0"/>
    <x v="1"/>
    <x v="5"/>
    <x v="1"/>
    <x v="1"/>
    <x v="2"/>
    <x v="2"/>
    <x v="2"/>
    <x v="2"/>
    <x v="2"/>
    <x v="2"/>
    <x v="2"/>
    <x v="1"/>
    <x v="1"/>
    <x v="2"/>
    <x v="42"/>
    <x v="4786"/>
    <x v="0"/>
  </r>
  <r>
    <s v="7074-STDCN"/>
    <x v="1"/>
    <x v="0"/>
    <x v="1"/>
    <x v="0"/>
    <x v="72"/>
    <x v="0"/>
    <x v="0"/>
    <x v="0"/>
    <x v="0"/>
    <x v="1"/>
    <x v="0"/>
    <x v="1"/>
    <x v="0"/>
    <x v="1"/>
    <x v="0"/>
    <x v="0"/>
    <x v="0"/>
    <x v="556"/>
    <x v="4787"/>
    <x v="0"/>
  </r>
  <r>
    <s v="3705-PSNGL"/>
    <x v="1"/>
    <x v="0"/>
    <x v="1"/>
    <x v="0"/>
    <x v="3"/>
    <x v="1"/>
    <x v="1"/>
    <x v="2"/>
    <x v="2"/>
    <x v="2"/>
    <x v="2"/>
    <x v="2"/>
    <x v="2"/>
    <x v="2"/>
    <x v="1"/>
    <x v="0"/>
    <x v="0"/>
    <x v="66"/>
    <x v="4788"/>
    <x v="1"/>
  </r>
  <r>
    <s v="8739-QOTTN"/>
    <x v="0"/>
    <x v="0"/>
    <x v="0"/>
    <x v="0"/>
    <x v="2"/>
    <x v="1"/>
    <x v="1"/>
    <x v="2"/>
    <x v="2"/>
    <x v="2"/>
    <x v="2"/>
    <x v="2"/>
    <x v="2"/>
    <x v="2"/>
    <x v="0"/>
    <x v="1"/>
    <x v="1"/>
    <x v="477"/>
    <x v="3977"/>
    <x v="0"/>
  </r>
  <r>
    <s v="1399-OUPJN"/>
    <x v="0"/>
    <x v="0"/>
    <x v="0"/>
    <x v="1"/>
    <x v="58"/>
    <x v="1"/>
    <x v="1"/>
    <x v="2"/>
    <x v="2"/>
    <x v="2"/>
    <x v="2"/>
    <x v="2"/>
    <x v="2"/>
    <x v="2"/>
    <x v="2"/>
    <x v="1"/>
    <x v="2"/>
    <x v="119"/>
    <x v="4789"/>
    <x v="0"/>
  </r>
  <r>
    <s v="0277-BKSQP"/>
    <x v="1"/>
    <x v="0"/>
    <x v="0"/>
    <x v="1"/>
    <x v="4"/>
    <x v="1"/>
    <x v="1"/>
    <x v="0"/>
    <x v="0"/>
    <x v="1"/>
    <x v="0"/>
    <x v="0"/>
    <x v="1"/>
    <x v="0"/>
    <x v="0"/>
    <x v="0"/>
    <x v="0"/>
    <x v="60"/>
    <x v="4790"/>
    <x v="0"/>
  </r>
  <r>
    <s v="6502-HCJTI"/>
    <x v="1"/>
    <x v="1"/>
    <x v="0"/>
    <x v="0"/>
    <x v="40"/>
    <x v="1"/>
    <x v="2"/>
    <x v="1"/>
    <x v="1"/>
    <x v="0"/>
    <x v="0"/>
    <x v="0"/>
    <x v="0"/>
    <x v="1"/>
    <x v="0"/>
    <x v="0"/>
    <x v="3"/>
    <x v="415"/>
    <x v="4791"/>
    <x v="1"/>
  </r>
  <r>
    <s v="2606-RMDHZ"/>
    <x v="1"/>
    <x v="0"/>
    <x v="1"/>
    <x v="0"/>
    <x v="53"/>
    <x v="0"/>
    <x v="0"/>
    <x v="0"/>
    <x v="0"/>
    <x v="0"/>
    <x v="0"/>
    <x v="0"/>
    <x v="0"/>
    <x v="0"/>
    <x v="0"/>
    <x v="0"/>
    <x v="3"/>
    <x v="983"/>
    <x v="4792"/>
    <x v="1"/>
  </r>
  <r>
    <s v="5774-XZTQC"/>
    <x v="0"/>
    <x v="0"/>
    <x v="0"/>
    <x v="1"/>
    <x v="40"/>
    <x v="1"/>
    <x v="1"/>
    <x v="2"/>
    <x v="2"/>
    <x v="2"/>
    <x v="2"/>
    <x v="2"/>
    <x v="2"/>
    <x v="2"/>
    <x v="0"/>
    <x v="1"/>
    <x v="1"/>
    <x v="507"/>
    <x v="4793"/>
    <x v="0"/>
  </r>
  <r>
    <s v="2676-SSLTO"/>
    <x v="1"/>
    <x v="0"/>
    <x v="1"/>
    <x v="0"/>
    <x v="12"/>
    <x v="1"/>
    <x v="2"/>
    <x v="0"/>
    <x v="0"/>
    <x v="1"/>
    <x v="0"/>
    <x v="1"/>
    <x v="1"/>
    <x v="0"/>
    <x v="2"/>
    <x v="0"/>
    <x v="2"/>
    <x v="32"/>
    <x v="4794"/>
    <x v="0"/>
  </r>
  <r>
    <s v="6266-QHOJZ"/>
    <x v="0"/>
    <x v="0"/>
    <x v="1"/>
    <x v="0"/>
    <x v="45"/>
    <x v="1"/>
    <x v="2"/>
    <x v="1"/>
    <x v="1"/>
    <x v="0"/>
    <x v="0"/>
    <x v="1"/>
    <x v="0"/>
    <x v="0"/>
    <x v="1"/>
    <x v="0"/>
    <x v="0"/>
    <x v="107"/>
    <x v="4795"/>
    <x v="0"/>
  </r>
  <r>
    <s v="7269-JISCY"/>
    <x v="0"/>
    <x v="0"/>
    <x v="1"/>
    <x v="0"/>
    <x v="49"/>
    <x v="1"/>
    <x v="1"/>
    <x v="0"/>
    <x v="0"/>
    <x v="1"/>
    <x v="0"/>
    <x v="0"/>
    <x v="0"/>
    <x v="0"/>
    <x v="1"/>
    <x v="1"/>
    <x v="2"/>
    <x v="760"/>
    <x v="4796"/>
    <x v="0"/>
  </r>
  <r>
    <s v="0363-SVHYR"/>
    <x v="1"/>
    <x v="0"/>
    <x v="0"/>
    <x v="1"/>
    <x v="16"/>
    <x v="1"/>
    <x v="2"/>
    <x v="0"/>
    <x v="1"/>
    <x v="0"/>
    <x v="1"/>
    <x v="1"/>
    <x v="1"/>
    <x v="1"/>
    <x v="2"/>
    <x v="1"/>
    <x v="2"/>
    <x v="1058"/>
    <x v="4797"/>
    <x v="0"/>
  </r>
  <r>
    <s v="8547-NSBBO"/>
    <x v="1"/>
    <x v="0"/>
    <x v="1"/>
    <x v="0"/>
    <x v="42"/>
    <x v="1"/>
    <x v="2"/>
    <x v="1"/>
    <x v="1"/>
    <x v="0"/>
    <x v="1"/>
    <x v="1"/>
    <x v="0"/>
    <x v="0"/>
    <x v="0"/>
    <x v="0"/>
    <x v="1"/>
    <x v="102"/>
    <x v="4798"/>
    <x v="0"/>
  </r>
  <r>
    <s v="8258-GSTJK"/>
    <x v="1"/>
    <x v="1"/>
    <x v="1"/>
    <x v="0"/>
    <x v="35"/>
    <x v="1"/>
    <x v="2"/>
    <x v="1"/>
    <x v="0"/>
    <x v="1"/>
    <x v="0"/>
    <x v="0"/>
    <x v="0"/>
    <x v="0"/>
    <x v="0"/>
    <x v="0"/>
    <x v="0"/>
    <x v="1440"/>
    <x v="4799"/>
    <x v="1"/>
  </r>
  <r>
    <s v="6861-OKBCE"/>
    <x v="0"/>
    <x v="0"/>
    <x v="1"/>
    <x v="1"/>
    <x v="26"/>
    <x v="1"/>
    <x v="1"/>
    <x v="2"/>
    <x v="2"/>
    <x v="2"/>
    <x v="2"/>
    <x v="2"/>
    <x v="2"/>
    <x v="2"/>
    <x v="0"/>
    <x v="1"/>
    <x v="3"/>
    <x v="451"/>
    <x v="4800"/>
    <x v="1"/>
  </r>
  <r>
    <s v="9940-RHLFB"/>
    <x v="0"/>
    <x v="0"/>
    <x v="1"/>
    <x v="0"/>
    <x v="0"/>
    <x v="1"/>
    <x v="1"/>
    <x v="1"/>
    <x v="0"/>
    <x v="1"/>
    <x v="1"/>
    <x v="0"/>
    <x v="0"/>
    <x v="0"/>
    <x v="0"/>
    <x v="1"/>
    <x v="0"/>
    <x v="62"/>
    <x v="416"/>
    <x v="1"/>
  </r>
  <r>
    <s v="6591-QGOYB"/>
    <x v="1"/>
    <x v="0"/>
    <x v="1"/>
    <x v="0"/>
    <x v="22"/>
    <x v="1"/>
    <x v="2"/>
    <x v="1"/>
    <x v="1"/>
    <x v="0"/>
    <x v="1"/>
    <x v="1"/>
    <x v="1"/>
    <x v="0"/>
    <x v="0"/>
    <x v="0"/>
    <x v="2"/>
    <x v="1151"/>
    <x v="4632"/>
    <x v="0"/>
  </r>
  <r>
    <s v="9070-BCKQP"/>
    <x v="0"/>
    <x v="0"/>
    <x v="0"/>
    <x v="0"/>
    <x v="21"/>
    <x v="1"/>
    <x v="2"/>
    <x v="1"/>
    <x v="1"/>
    <x v="1"/>
    <x v="1"/>
    <x v="1"/>
    <x v="1"/>
    <x v="1"/>
    <x v="2"/>
    <x v="0"/>
    <x v="3"/>
    <x v="769"/>
    <x v="4801"/>
    <x v="0"/>
  </r>
  <r>
    <s v="6421-SZVEM"/>
    <x v="0"/>
    <x v="0"/>
    <x v="0"/>
    <x v="1"/>
    <x v="7"/>
    <x v="1"/>
    <x v="1"/>
    <x v="1"/>
    <x v="1"/>
    <x v="1"/>
    <x v="0"/>
    <x v="0"/>
    <x v="0"/>
    <x v="1"/>
    <x v="1"/>
    <x v="0"/>
    <x v="2"/>
    <x v="813"/>
    <x v="4802"/>
    <x v="0"/>
  </r>
  <r>
    <s v="1328-EUZHC"/>
    <x v="0"/>
    <x v="0"/>
    <x v="0"/>
    <x v="0"/>
    <x v="32"/>
    <x v="1"/>
    <x v="1"/>
    <x v="2"/>
    <x v="2"/>
    <x v="2"/>
    <x v="2"/>
    <x v="2"/>
    <x v="2"/>
    <x v="2"/>
    <x v="2"/>
    <x v="1"/>
    <x v="1"/>
    <x v="451"/>
    <x v="4803"/>
    <x v="0"/>
  </r>
  <r>
    <s v="2995-UPRYS"/>
    <x v="0"/>
    <x v="1"/>
    <x v="0"/>
    <x v="0"/>
    <x v="63"/>
    <x v="1"/>
    <x v="1"/>
    <x v="1"/>
    <x v="0"/>
    <x v="0"/>
    <x v="0"/>
    <x v="1"/>
    <x v="1"/>
    <x v="1"/>
    <x v="1"/>
    <x v="0"/>
    <x v="3"/>
    <x v="845"/>
    <x v="4804"/>
    <x v="1"/>
  </r>
  <r>
    <s v="8878-RYUKI"/>
    <x v="0"/>
    <x v="0"/>
    <x v="1"/>
    <x v="0"/>
    <x v="15"/>
    <x v="1"/>
    <x v="1"/>
    <x v="0"/>
    <x v="0"/>
    <x v="1"/>
    <x v="1"/>
    <x v="0"/>
    <x v="0"/>
    <x v="1"/>
    <x v="0"/>
    <x v="0"/>
    <x v="0"/>
    <x v="890"/>
    <x v="4805"/>
    <x v="0"/>
  </r>
  <r>
    <s v="9633-DENPU"/>
    <x v="0"/>
    <x v="0"/>
    <x v="0"/>
    <x v="0"/>
    <x v="20"/>
    <x v="1"/>
    <x v="1"/>
    <x v="0"/>
    <x v="0"/>
    <x v="0"/>
    <x v="0"/>
    <x v="0"/>
    <x v="1"/>
    <x v="0"/>
    <x v="0"/>
    <x v="0"/>
    <x v="2"/>
    <x v="122"/>
    <x v="4806"/>
    <x v="0"/>
  </r>
  <r>
    <s v="7811-JIVPF"/>
    <x v="0"/>
    <x v="0"/>
    <x v="1"/>
    <x v="0"/>
    <x v="57"/>
    <x v="1"/>
    <x v="1"/>
    <x v="0"/>
    <x v="0"/>
    <x v="1"/>
    <x v="1"/>
    <x v="0"/>
    <x v="0"/>
    <x v="0"/>
    <x v="0"/>
    <x v="1"/>
    <x v="3"/>
    <x v="1427"/>
    <x v="4807"/>
    <x v="0"/>
  </r>
  <r>
    <s v="7113-HIPFI"/>
    <x v="1"/>
    <x v="0"/>
    <x v="0"/>
    <x v="1"/>
    <x v="33"/>
    <x v="1"/>
    <x v="1"/>
    <x v="0"/>
    <x v="1"/>
    <x v="0"/>
    <x v="1"/>
    <x v="1"/>
    <x v="0"/>
    <x v="0"/>
    <x v="2"/>
    <x v="1"/>
    <x v="1"/>
    <x v="788"/>
    <x v="4808"/>
    <x v="0"/>
  </r>
  <r>
    <s v="8541-QVFKM"/>
    <x v="0"/>
    <x v="0"/>
    <x v="1"/>
    <x v="0"/>
    <x v="4"/>
    <x v="1"/>
    <x v="2"/>
    <x v="1"/>
    <x v="0"/>
    <x v="1"/>
    <x v="0"/>
    <x v="0"/>
    <x v="0"/>
    <x v="0"/>
    <x v="0"/>
    <x v="0"/>
    <x v="0"/>
    <x v="440"/>
    <x v="4809"/>
    <x v="0"/>
  </r>
  <r>
    <s v="6686-YPGHK"/>
    <x v="1"/>
    <x v="1"/>
    <x v="1"/>
    <x v="0"/>
    <x v="20"/>
    <x v="1"/>
    <x v="1"/>
    <x v="1"/>
    <x v="1"/>
    <x v="1"/>
    <x v="0"/>
    <x v="0"/>
    <x v="0"/>
    <x v="1"/>
    <x v="0"/>
    <x v="1"/>
    <x v="1"/>
    <x v="411"/>
    <x v="4810"/>
    <x v="1"/>
  </r>
  <r>
    <s v="1383-EZRWL"/>
    <x v="0"/>
    <x v="0"/>
    <x v="1"/>
    <x v="0"/>
    <x v="40"/>
    <x v="1"/>
    <x v="1"/>
    <x v="2"/>
    <x v="2"/>
    <x v="2"/>
    <x v="2"/>
    <x v="2"/>
    <x v="2"/>
    <x v="2"/>
    <x v="0"/>
    <x v="1"/>
    <x v="1"/>
    <x v="332"/>
    <x v="4811"/>
    <x v="1"/>
  </r>
  <r>
    <s v="9258-CNWAC"/>
    <x v="0"/>
    <x v="0"/>
    <x v="0"/>
    <x v="1"/>
    <x v="16"/>
    <x v="1"/>
    <x v="2"/>
    <x v="1"/>
    <x v="1"/>
    <x v="0"/>
    <x v="1"/>
    <x v="1"/>
    <x v="1"/>
    <x v="1"/>
    <x v="2"/>
    <x v="1"/>
    <x v="3"/>
    <x v="1057"/>
    <x v="4812"/>
    <x v="0"/>
  </r>
  <r>
    <s v="5371-VYLSX"/>
    <x v="0"/>
    <x v="1"/>
    <x v="1"/>
    <x v="0"/>
    <x v="37"/>
    <x v="1"/>
    <x v="2"/>
    <x v="1"/>
    <x v="1"/>
    <x v="0"/>
    <x v="0"/>
    <x v="0"/>
    <x v="0"/>
    <x v="0"/>
    <x v="0"/>
    <x v="0"/>
    <x v="0"/>
    <x v="506"/>
    <x v="4813"/>
    <x v="0"/>
  </r>
  <r>
    <s v="6374-AFWOX"/>
    <x v="1"/>
    <x v="0"/>
    <x v="0"/>
    <x v="0"/>
    <x v="25"/>
    <x v="1"/>
    <x v="1"/>
    <x v="0"/>
    <x v="1"/>
    <x v="0"/>
    <x v="1"/>
    <x v="1"/>
    <x v="0"/>
    <x v="0"/>
    <x v="2"/>
    <x v="1"/>
    <x v="1"/>
    <x v="796"/>
    <x v="4814"/>
    <x v="0"/>
  </r>
  <r>
    <s v="4759-TRPLW"/>
    <x v="1"/>
    <x v="0"/>
    <x v="1"/>
    <x v="0"/>
    <x v="0"/>
    <x v="1"/>
    <x v="1"/>
    <x v="1"/>
    <x v="0"/>
    <x v="1"/>
    <x v="0"/>
    <x v="0"/>
    <x v="0"/>
    <x v="0"/>
    <x v="0"/>
    <x v="1"/>
    <x v="0"/>
    <x v="213"/>
    <x v="4815"/>
    <x v="1"/>
  </r>
  <r>
    <s v="5317-FLPJF"/>
    <x v="0"/>
    <x v="0"/>
    <x v="1"/>
    <x v="0"/>
    <x v="33"/>
    <x v="0"/>
    <x v="0"/>
    <x v="0"/>
    <x v="1"/>
    <x v="1"/>
    <x v="1"/>
    <x v="1"/>
    <x v="1"/>
    <x v="1"/>
    <x v="2"/>
    <x v="0"/>
    <x v="2"/>
    <x v="918"/>
    <x v="4816"/>
    <x v="0"/>
  </r>
  <r>
    <s v="7621-VPNET"/>
    <x v="0"/>
    <x v="0"/>
    <x v="0"/>
    <x v="0"/>
    <x v="41"/>
    <x v="1"/>
    <x v="2"/>
    <x v="1"/>
    <x v="0"/>
    <x v="1"/>
    <x v="1"/>
    <x v="1"/>
    <x v="0"/>
    <x v="0"/>
    <x v="0"/>
    <x v="0"/>
    <x v="3"/>
    <x v="541"/>
    <x v="4817"/>
    <x v="0"/>
  </r>
  <r>
    <s v="6034-YMTOB"/>
    <x v="0"/>
    <x v="0"/>
    <x v="1"/>
    <x v="0"/>
    <x v="24"/>
    <x v="1"/>
    <x v="1"/>
    <x v="1"/>
    <x v="0"/>
    <x v="1"/>
    <x v="0"/>
    <x v="1"/>
    <x v="0"/>
    <x v="0"/>
    <x v="0"/>
    <x v="0"/>
    <x v="1"/>
    <x v="564"/>
    <x v="4818"/>
    <x v="0"/>
  </r>
  <r>
    <s v="8563-IIOXK"/>
    <x v="1"/>
    <x v="0"/>
    <x v="0"/>
    <x v="1"/>
    <x v="40"/>
    <x v="1"/>
    <x v="1"/>
    <x v="0"/>
    <x v="1"/>
    <x v="1"/>
    <x v="0"/>
    <x v="0"/>
    <x v="0"/>
    <x v="0"/>
    <x v="1"/>
    <x v="0"/>
    <x v="0"/>
    <x v="1431"/>
    <x v="4819"/>
    <x v="1"/>
  </r>
  <r>
    <s v="4903-CNOZC"/>
    <x v="1"/>
    <x v="0"/>
    <x v="1"/>
    <x v="0"/>
    <x v="44"/>
    <x v="1"/>
    <x v="2"/>
    <x v="0"/>
    <x v="0"/>
    <x v="0"/>
    <x v="1"/>
    <x v="0"/>
    <x v="0"/>
    <x v="1"/>
    <x v="1"/>
    <x v="1"/>
    <x v="3"/>
    <x v="148"/>
    <x v="4820"/>
    <x v="0"/>
  </r>
  <r>
    <s v="4353-HYOJD"/>
    <x v="0"/>
    <x v="0"/>
    <x v="0"/>
    <x v="1"/>
    <x v="23"/>
    <x v="1"/>
    <x v="1"/>
    <x v="0"/>
    <x v="0"/>
    <x v="0"/>
    <x v="0"/>
    <x v="0"/>
    <x v="0"/>
    <x v="0"/>
    <x v="0"/>
    <x v="1"/>
    <x v="1"/>
    <x v="224"/>
    <x v="4821"/>
    <x v="0"/>
  </r>
  <r>
    <s v="8020-BWHYL"/>
    <x v="0"/>
    <x v="1"/>
    <x v="1"/>
    <x v="0"/>
    <x v="30"/>
    <x v="1"/>
    <x v="1"/>
    <x v="1"/>
    <x v="0"/>
    <x v="0"/>
    <x v="0"/>
    <x v="0"/>
    <x v="0"/>
    <x v="0"/>
    <x v="0"/>
    <x v="0"/>
    <x v="3"/>
    <x v="62"/>
    <x v="4822"/>
    <x v="1"/>
  </r>
  <r>
    <s v="7267-FRMJW"/>
    <x v="0"/>
    <x v="0"/>
    <x v="0"/>
    <x v="1"/>
    <x v="13"/>
    <x v="1"/>
    <x v="1"/>
    <x v="2"/>
    <x v="2"/>
    <x v="2"/>
    <x v="2"/>
    <x v="2"/>
    <x v="2"/>
    <x v="2"/>
    <x v="2"/>
    <x v="1"/>
    <x v="1"/>
    <x v="451"/>
    <x v="4823"/>
    <x v="0"/>
  </r>
  <r>
    <s v="2982-VPSGI"/>
    <x v="0"/>
    <x v="0"/>
    <x v="0"/>
    <x v="0"/>
    <x v="26"/>
    <x v="1"/>
    <x v="2"/>
    <x v="1"/>
    <x v="0"/>
    <x v="1"/>
    <x v="0"/>
    <x v="0"/>
    <x v="1"/>
    <x v="1"/>
    <x v="0"/>
    <x v="0"/>
    <x v="0"/>
    <x v="1363"/>
    <x v="4824"/>
    <x v="1"/>
  </r>
  <r>
    <s v="4188-FRABG"/>
    <x v="1"/>
    <x v="0"/>
    <x v="0"/>
    <x v="0"/>
    <x v="58"/>
    <x v="1"/>
    <x v="2"/>
    <x v="1"/>
    <x v="1"/>
    <x v="0"/>
    <x v="1"/>
    <x v="1"/>
    <x v="1"/>
    <x v="0"/>
    <x v="0"/>
    <x v="0"/>
    <x v="0"/>
    <x v="1185"/>
    <x v="4825"/>
    <x v="0"/>
  </r>
  <r>
    <s v="8199-ZLLSA"/>
    <x v="1"/>
    <x v="0"/>
    <x v="1"/>
    <x v="0"/>
    <x v="56"/>
    <x v="1"/>
    <x v="2"/>
    <x v="1"/>
    <x v="1"/>
    <x v="0"/>
    <x v="1"/>
    <x v="1"/>
    <x v="1"/>
    <x v="1"/>
    <x v="1"/>
    <x v="0"/>
    <x v="2"/>
    <x v="1441"/>
    <x v="4826"/>
    <x v="1"/>
  </r>
  <r>
    <s v="4128-ETESU"/>
    <x v="0"/>
    <x v="1"/>
    <x v="0"/>
    <x v="0"/>
    <x v="20"/>
    <x v="1"/>
    <x v="2"/>
    <x v="1"/>
    <x v="0"/>
    <x v="1"/>
    <x v="1"/>
    <x v="0"/>
    <x v="1"/>
    <x v="1"/>
    <x v="0"/>
    <x v="1"/>
    <x v="0"/>
    <x v="395"/>
    <x v="4827"/>
    <x v="0"/>
  </r>
  <r>
    <s v="0620-DLSLK"/>
    <x v="0"/>
    <x v="0"/>
    <x v="1"/>
    <x v="0"/>
    <x v="9"/>
    <x v="1"/>
    <x v="1"/>
    <x v="1"/>
    <x v="0"/>
    <x v="1"/>
    <x v="0"/>
    <x v="0"/>
    <x v="1"/>
    <x v="0"/>
    <x v="0"/>
    <x v="0"/>
    <x v="1"/>
    <x v="1297"/>
    <x v="4828"/>
    <x v="0"/>
  </r>
  <r>
    <s v="4625-EWPTF"/>
    <x v="1"/>
    <x v="0"/>
    <x v="1"/>
    <x v="0"/>
    <x v="4"/>
    <x v="0"/>
    <x v="0"/>
    <x v="0"/>
    <x v="1"/>
    <x v="1"/>
    <x v="0"/>
    <x v="0"/>
    <x v="0"/>
    <x v="0"/>
    <x v="0"/>
    <x v="0"/>
    <x v="0"/>
    <x v="1442"/>
    <x v="4829"/>
    <x v="1"/>
  </r>
  <r>
    <s v="5980-NOPLP"/>
    <x v="0"/>
    <x v="0"/>
    <x v="0"/>
    <x v="0"/>
    <x v="66"/>
    <x v="1"/>
    <x v="2"/>
    <x v="1"/>
    <x v="0"/>
    <x v="1"/>
    <x v="0"/>
    <x v="0"/>
    <x v="1"/>
    <x v="1"/>
    <x v="0"/>
    <x v="0"/>
    <x v="0"/>
    <x v="313"/>
    <x v="4830"/>
    <x v="1"/>
  </r>
  <r>
    <s v="3850-OKINF"/>
    <x v="1"/>
    <x v="0"/>
    <x v="0"/>
    <x v="1"/>
    <x v="16"/>
    <x v="1"/>
    <x v="2"/>
    <x v="0"/>
    <x v="1"/>
    <x v="1"/>
    <x v="0"/>
    <x v="0"/>
    <x v="1"/>
    <x v="0"/>
    <x v="1"/>
    <x v="0"/>
    <x v="0"/>
    <x v="1443"/>
    <x v="4831"/>
    <x v="0"/>
  </r>
  <r>
    <s v="6892-XPFPU"/>
    <x v="1"/>
    <x v="1"/>
    <x v="0"/>
    <x v="0"/>
    <x v="65"/>
    <x v="1"/>
    <x v="2"/>
    <x v="1"/>
    <x v="0"/>
    <x v="0"/>
    <x v="1"/>
    <x v="0"/>
    <x v="1"/>
    <x v="1"/>
    <x v="0"/>
    <x v="0"/>
    <x v="0"/>
    <x v="1279"/>
    <x v="4832"/>
    <x v="1"/>
  </r>
  <r>
    <s v="8010-EZLOU"/>
    <x v="1"/>
    <x v="1"/>
    <x v="1"/>
    <x v="0"/>
    <x v="30"/>
    <x v="1"/>
    <x v="2"/>
    <x v="1"/>
    <x v="0"/>
    <x v="0"/>
    <x v="0"/>
    <x v="0"/>
    <x v="0"/>
    <x v="0"/>
    <x v="0"/>
    <x v="0"/>
    <x v="0"/>
    <x v="1005"/>
    <x v="4833"/>
    <x v="1"/>
  </r>
  <r>
    <s v="1156-ZFYDO"/>
    <x v="0"/>
    <x v="0"/>
    <x v="1"/>
    <x v="0"/>
    <x v="0"/>
    <x v="1"/>
    <x v="1"/>
    <x v="2"/>
    <x v="2"/>
    <x v="2"/>
    <x v="2"/>
    <x v="2"/>
    <x v="2"/>
    <x v="2"/>
    <x v="0"/>
    <x v="1"/>
    <x v="0"/>
    <x v="119"/>
    <x v="127"/>
    <x v="0"/>
  </r>
  <r>
    <s v="3295-YVUSR"/>
    <x v="1"/>
    <x v="1"/>
    <x v="1"/>
    <x v="0"/>
    <x v="2"/>
    <x v="1"/>
    <x v="2"/>
    <x v="1"/>
    <x v="0"/>
    <x v="1"/>
    <x v="0"/>
    <x v="0"/>
    <x v="0"/>
    <x v="0"/>
    <x v="0"/>
    <x v="0"/>
    <x v="1"/>
    <x v="1150"/>
    <x v="4834"/>
    <x v="0"/>
  </r>
  <r>
    <s v="8016-NCFVO"/>
    <x v="1"/>
    <x v="1"/>
    <x v="1"/>
    <x v="0"/>
    <x v="49"/>
    <x v="1"/>
    <x v="2"/>
    <x v="1"/>
    <x v="1"/>
    <x v="0"/>
    <x v="1"/>
    <x v="1"/>
    <x v="1"/>
    <x v="1"/>
    <x v="0"/>
    <x v="0"/>
    <x v="0"/>
    <x v="1444"/>
    <x v="4835"/>
    <x v="0"/>
  </r>
  <r>
    <s v="4119-ZYPZY"/>
    <x v="1"/>
    <x v="1"/>
    <x v="1"/>
    <x v="0"/>
    <x v="16"/>
    <x v="1"/>
    <x v="2"/>
    <x v="1"/>
    <x v="0"/>
    <x v="0"/>
    <x v="0"/>
    <x v="1"/>
    <x v="1"/>
    <x v="1"/>
    <x v="2"/>
    <x v="0"/>
    <x v="0"/>
    <x v="847"/>
    <x v="4836"/>
    <x v="0"/>
  </r>
  <r>
    <s v="5549-ZGHFB"/>
    <x v="1"/>
    <x v="0"/>
    <x v="0"/>
    <x v="1"/>
    <x v="37"/>
    <x v="1"/>
    <x v="2"/>
    <x v="2"/>
    <x v="2"/>
    <x v="2"/>
    <x v="2"/>
    <x v="2"/>
    <x v="2"/>
    <x v="2"/>
    <x v="2"/>
    <x v="1"/>
    <x v="1"/>
    <x v="55"/>
    <x v="4837"/>
    <x v="0"/>
  </r>
  <r>
    <s v="7577-SWIFR"/>
    <x v="1"/>
    <x v="0"/>
    <x v="1"/>
    <x v="0"/>
    <x v="0"/>
    <x v="1"/>
    <x v="1"/>
    <x v="1"/>
    <x v="0"/>
    <x v="1"/>
    <x v="0"/>
    <x v="0"/>
    <x v="1"/>
    <x v="1"/>
    <x v="0"/>
    <x v="0"/>
    <x v="0"/>
    <x v="543"/>
    <x v="4838"/>
    <x v="0"/>
  </r>
  <r>
    <s v="0303-WMMRN"/>
    <x v="1"/>
    <x v="0"/>
    <x v="1"/>
    <x v="0"/>
    <x v="24"/>
    <x v="1"/>
    <x v="1"/>
    <x v="2"/>
    <x v="2"/>
    <x v="2"/>
    <x v="2"/>
    <x v="2"/>
    <x v="2"/>
    <x v="2"/>
    <x v="0"/>
    <x v="0"/>
    <x v="1"/>
    <x v="261"/>
    <x v="1246"/>
    <x v="0"/>
  </r>
  <r>
    <s v="6408-OTUBZ"/>
    <x v="0"/>
    <x v="0"/>
    <x v="1"/>
    <x v="0"/>
    <x v="33"/>
    <x v="1"/>
    <x v="2"/>
    <x v="1"/>
    <x v="1"/>
    <x v="0"/>
    <x v="1"/>
    <x v="1"/>
    <x v="1"/>
    <x v="0"/>
    <x v="1"/>
    <x v="0"/>
    <x v="2"/>
    <x v="479"/>
    <x v="4839"/>
    <x v="0"/>
  </r>
  <r>
    <s v="5204-HMGYF"/>
    <x v="0"/>
    <x v="0"/>
    <x v="0"/>
    <x v="1"/>
    <x v="12"/>
    <x v="1"/>
    <x v="1"/>
    <x v="0"/>
    <x v="1"/>
    <x v="0"/>
    <x v="1"/>
    <x v="1"/>
    <x v="1"/>
    <x v="1"/>
    <x v="1"/>
    <x v="0"/>
    <x v="1"/>
    <x v="753"/>
    <x v="4840"/>
    <x v="0"/>
  </r>
  <r>
    <s v="1078-TDCRN"/>
    <x v="0"/>
    <x v="1"/>
    <x v="0"/>
    <x v="0"/>
    <x v="35"/>
    <x v="0"/>
    <x v="0"/>
    <x v="0"/>
    <x v="0"/>
    <x v="0"/>
    <x v="0"/>
    <x v="0"/>
    <x v="0"/>
    <x v="0"/>
    <x v="0"/>
    <x v="0"/>
    <x v="0"/>
    <x v="300"/>
    <x v="3274"/>
    <x v="0"/>
  </r>
  <r>
    <s v="3727-OVPRY"/>
    <x v="1"/>
    <x v="0"/>
    <x v="0"/>
    <x v="1"/>
    <x v="33"/>
    <x v="1"/>
    <x v="2"/>
    <x v="2"/>
    <x v="2"/>
    <x v="2"/>
    <x v="2"/>
    <x v="2"/>
    <x v="2"/>
    <x v="2"/>
    <x v="1"/>
    <x v="0"/>
    <x v="3"/>
    <x v="125"/>
    <x v="4841"/>
    <x v="0"/>
  </r>
  <r>
    <s v="3797-FKOGQ"/>
    <x v="1"/>
    <x v="0"/>
    <x v="1"/>
    <x v="1"/>
    <x v="26"/>
    <x v="1"/>
    <x v="2"/>
    <x v="1"/>
    <x v="0"/>
    <x v="1"/>
    <x v="0"/>
    <x v="0"/>
    <x v="0"/>
    <x v="1"/>
    <x v="0"/>
    <x v="1"/>
    <x v="0"/>
    <x v="319"/>
    <x v="4842"/>
    <x v="0"/>
  </r>
  <r>
    <s v="7622-NXQZR"/>
    <x v="1"/>
    <x v="0"/>
    <x v="1"/>
    <x v="0"/>
    <x v="7"/>
    <x v="0"/>
    <x v="0"/>
    <x v="0"/>
    <x v="0"/>
    <x v="1"/>
    <x v="0"/>
    <x v="1"/>
    <x v="0"/>
    <x v="0"/>
    <x v="0"/>
    <x v="0"/>
    <x v="3"/>
    <x v="505"/>
    <x v="4843"/>
    <x v="0"/>
  </r>
  <r>
    <s v="6196-HBOBZ"/>
    <x v="1"/>
    <x v="0"/>
    <x v="0"/>
    <x v="0"/>
    <x v="45"/>
    <x v="1"/>
    <x v="2"/>
    <x v="1"/>
    <x v="1"/>
    <x v="0"/>
    <x v="1"/>
    <x v="0"/>
    <x v="1"/>
    <x v="0"/>
    <x v="2"/>
    <x v="0"/>
    <x v="0"/>
    <x v="26"/>
    <x v="4844"/>
    <x v="0"/>
  </r>
  <r>
    <s v="3970-XGJDU"/>
    <x v="0"/>
    <x v="0"/>
    <x v="1"/>
    <x v="0"/>
    <x v="8"/>
    <x v="1"/>
    <x v="1"/>
    <x v="2"/>
    <x v="2"/>
    <x v="2"/>
    <x v="2"/>
    <x v="2"/>
    <x v="2"/>
    <x v="2"/>
    <x v="2"/>
    <x v="0"/>
    <x v="3"/>
    <x v="279"/>
    <x v="4845"/>
    <x v="0"/>
  </r>
  <r>
    <s v="7017-VFULY"/>
    <x v="0"/>
    <x v="0"/>
    <x v="0"/>
    <x v="0"/>
    <x v="2"/>
    <x v="1"/>
    <x v="1"/>
    <x v="2"/>
    <x v="2"/>
    <x v="2"/>
    <x v="2"/>
    <x v="2"/>
    <x v="2"/>
    <x v="2"/>
    <x v="0"/>
    <x v="1"/>
    <x v="2"/>
    <x v="451"/>
    <x v="4846"/>
    <x v="0"/>
  </r>
  <r>
    <s v="5562-YJQGT"/>
    <x v="0"/>
    <x v="0"/>
    <x v="1"/>
    <x v="0"/>
    <x v="2"/>
    <x v="1"/>
    <x v="1"/>
    <x v="2"/>
    <x v="2"/>
    <x v="2"/>
    <x v="2"/>
    <x v="2"/>
    <x v="2"/>
    <x v="2"/>
    <x v="0"/>
    <x v="1"/>
    <x v="3"/>
    <x v="477"/>
    <x v="4847"/>
    <x v="0"/>
  </r>
  <r>
    <s v="8807-OPMBM"/>
    <x v="0"/>
    <x v="0"/>
    <x v="0"/>
    <x v="1"/>
    <x v="49"/>
    <x v="1"/>
    <x v="2"/>
    <x v="2"/>
    <x v="2"/>
    <x v="2"/>
    <x v="2"/>
    <x v="2"/>
    <x v="2"/>
    <x v="2"/>
    <x v="2"/>
    <x v="0"/>
    <x v="3"/>
    <x v="1144"/>
    <x v="4848"/>
    <x v="0"/>
  </r>
  <r>
    <s v="5439-WIKXB"/>
    <x v="1"/>
    <x v="1"/>
    <x v="0"/>
    <x v="0"/>
    <x v="52"/>
    <x v="1"/>
    <x v="1"/>
    <x v="1"/>
    <x v="0"/>
    <x v="0"/>
    <x v="0"/>
    <x v="0"/>
    <x v="1"/>
    <x v="1"/>
    <x v="0"/>
    <x v="0"/>
    <x v="0"/>
    <x v="446"/>
    <x v="4849"/>
    <x v="0"/>
  </r>
  <r>
    <s v="9874-QLCLH"/>
    <x v="0"/>
    <x v="0"/>
    <x v="0"/>
    <x v="1"/>
    <x v="22"/>
    <x v="1"/>
    <x v="2"/>
    <x v="1"/>
    <x v="1"/>
    <x v="1"/>
    <x v="1"/>
    <x v="0"/>
    <x v="1"/>
    <x v="1"/>
    <x v="0"/>
    <x v="0"/>
    <x v="0"/>
    <x v="1445"/>
    <x v="4850"/>
    <x v="1"/>
  </r>
  <r>
    <s v="8294-UIMBA"/>
    <x v="0"/>
    <x v="0"/>
    <x v="1"/>
    <x v="0"/>
    <x v="19"/>
    <x v="1"/>
    <x v="1"/>
    <x v="1"/>
    <x v="0"/>
    <x v="1"/>
    <x v="0"/>
    <x v="1"/>
    <x v="1"/>
    <x v="1"/>
    <x v="1"/>
    <x v="0"/>
    <x v="2"/>
    <x v="61"/>
    <x v="4851"/>
    <x v="0"/>
  </r>
  <r>
    <s v="8109-YUOHE"/>
    <x v="1"/>
    <x v="0"/>
    <x v="1"/>
    <x v="0"/>
    <x v="22"/>
    <x v="1"/>
    <x v="1"/>
    <x v="0"/>
    <x v="1"/>
    <x v="0"/>
    <x v="0"/>
    <x v="0"/>
    <x v="0"/>
    <x v="0"/>
    <x v="1"/>
    <x v="1"/>
    <x v="1"/>
    <x v="1320"/>
    <x v="4852"/>
    <x v="0"/>
  </r>
  <r>
    <s v="5840-NVDCG"/>
    <x v="0"/>
    <x v="0"/>
    <x v="0"/>
    <x v="1"/>
    <x v="10"/>
    <x v="1"/>
    <x v="1"/>
    <x v="0"/>
    <x v="1"/>
    <x v="0"/>
    <x v="0"/>
    <x v="1"/>
    <x v="0"/>
    <x v="1"/>
    <x v="2"/>
    <x v="1"/>
    <x v="2"/>
    <x v="1242"/>
    <x v="4853"/>
    <x v="0"/>
  </r>
  <r>
    <s v="8092-NLTGF"/>
    <x v="1"/>
    <x v="0"/>
    <x v="1"/>
    <x v="0"/>
    <x v="21"/>
    <x v="1"/>
    <x v="2"/>
    <x v="2"/>
    <x v="2"/>
    <x v="2"/>
    <x v="2"/>
    <x v="2"/>
    <x v="2"/>
    <x v="2"/>
    <x v="2"/>
    <x v="1"/>
    <x v="2"/>
    <x v="193"/>
    <x v="4854"/>
    <x v="0"/>
  </r>
  <r>
    <s v="5928-QLDHB"/>
    <x v="1"/>
    <x v="0"/>
    <x v="1"/>
    <x v="0"/>
    <x v="34"/>
    <x v="1"/>
    <x v="2"/>
    <x v="1"/>
    <x v="0"/>
    <x v="1"/>
    <x v="0"/>
    <x v="0"/>
    <x v="0"/>
    <x v="0"/>
    <x v="0"/>
    <x v="0"/>
    <x v="0"/>
    <x v="1418"/>
    <x v="4855"/>
    <x v="0"/>
  </r>
  <r>
    <s v="9840-EFJQB"/>
    <x v="0"/>
    <x v="0"/>
    <x v="1"/>
    <x v="0"/>
    <x v="0"/>
    <x v="1"/>
    <x v="1"/>
    <x v="1"/>
    <x v="0"/>
    <x v="0"/>
    <x v="0"/>
    <x v="0"/>
    <x v="0"/>
    <x v="0"/>
    <x v="0"/>
    <x v="1"/>
    <x v="0"/>
    <x v="389"/>
    <x v="485"/>
    <x v="0"/>
  </r>
  <r>
    <s v="0696-UKTOX"/>
    <x v="1"/>
    <x v="0"/>
    <x v="1"/>
    <x v="1"/>
    <x v="57"/>
    <x v="1"/>
    <x v="1"/>
    <x v="0"/>
    <x v="0"/>
    <x v="0"/>
    <x v="0"/>
    <x v="1"/>
    <x v="0"/>
    <x v="0"/>
    <x v="0"/>
    <x v="1"/>
    <x v="0"/>
    <x v="1300"/>
    <x v="4856"/>
    <x v="0"/>
  </r>
  <r>
    <s v="4801-KFYKL"/>
    <x v="1"/>
    <x v="0"/>
    <x v="1"/>
    <x v="1"/>
    <x v="4"/>
    <x v="1"/>
    <x v="1"/>
    <x v="2"/>
    <x v="2"/>
    <x v="2"/>
    <x v="2"/>
    <x v="2"/>
    <x v="2"/>
    <x v="2"/>
    <x v="0"/>
    <x v="1"/>
    <x v="2"/>
    <x v="93"/>
    <x v="4857"/>
    <x v="0"/>
  </r>
  <r>
    <s v="3472-OAOOR"/>
    <x v="1"/>
    <x v="0"/>
    <x v="0"/>
    <x v="1"/>
    <x v="67"/>
    <x v="0"/>
    <x v="0"/>
    <x v="0"/>
    <x v="1"/>
    <x v="0"/>
    <x v="0"/>
    <x v="0"/>
    <x v="0"/>
    <x v="0"/>
    <x v="0"/>
    <x v="0"/>
    <x v="1"/>
    <x v="1446"/>
    <x v="4858"/>
    <x v="0"/>
  </r>
  <r>
    <s v="6135-OZQVA"/>
    <x v="0"/>
    <x v="0"/>
    <x v="1"/>
    <x v="0"/>
    <x v="40"/>
    <x v="1"/>
    <x v="2"/>
    <x v="0"/>
    <x v="1"/>
    <x v="1"/>
    <x v="0"/>
    <x v="0"/>
    <x v="0"/>
    <x v="0"/>
    <x v="0"/>
    <x v="0"/>
    <x v="0"/>
    <x v="665"/>
    <x v="4859"/>
    <x v="0"/>
  </r>
  <r>
    <s v="8062-YBDOE"/>
    <x v="1"/>
    <x v="1"/>
    <x v="1"/>
    <x v="0"/>
    <x v="0"/>
    <x v="1"/>
    <x v="1"/>
    <x v="1"/>
    <x v="0"/>
    <x v="1"/>
    <x v="0"/>
    <x v="0"/>
    <x v="0"/>
    <x v="0"/>
    <x v="0"/>
    <x v="0"/>
    <x v="0"/>
    <x v="482"/>
    <x v="4860"/>
    <x v="1"/>
  </r>
  <r>
    <s v="2252-JHJGE"/>
    <x v="1"/>
    <x v="0"/>
    <x v="1"/>
    <x v="0"/>
    <x v="59"/>
    <x v="1"/>
    <x v="2"/>
    <x v="1"/>
    <x v="1"/>
    <x v="1"/>
    <x v="1"/>
    <x v="0"/>
    <x v="1"/>
    <x v="1"/>
    <x v="1"/>
    <x v="1"/>
    <x v="0"/>
    <x v="571"/>
    <x v="4861"/>
    <x v="0"/>
  </r>
  <r>
    <s v="4188-PCPIG"/>
    <x v="0"/>
    <x v="0"/>
    <x v="0"/>
    <x v="0"/>
    <x v="58"/>
    <x v="1"/>
    <x v="1"/>
    <x v="0"/>
    <x v="1"/>
    <x v="0"/>
    <x v="0"/>
    <x v="1"/>
    <x v="1"/>
    <x v="0"/>
    <x v="2"/>
    <x v="0"/>
    <x v="3"/>
    <x v="276"/>
    <x v="4862"/>
    <x v="0"/>
  </r>
  <r>
    <s v="6000-APYLU"/>
    <x v="1"/>
    <x v="0"/>
    <x v="1"/>
    <x v="0"/>
    <x v="34"/>
    <x v="1"/>
    <x v="1"/>
    <x v="1"/>
    <x v="0"/>
    <x v="1"/>
    <x v="0"/>
    <x v="0"/>
    <x v="0"/>
    <x v="1"/>
    <x v="0"/>
    <x v="0"/>
    <x v="0"/>
    <x v="371"/>
    <x v="4863"/>
    <x v="1"/>
  </r>
  <r>
    <s v="7105-BENQF"/>
    <x v="1"/>
    <x v="0"/>
    <x v="1"/>
    <x v="1"/>
    <x v="30"/>
    <x v="1"/>
    <x v="1"/>
    <x v="0"/>
    <x v="1"/>
    <x v="1"/>
    <x v="1"/>
    <x v="0"/>
    <x v="0"/>
    <x v="1"/>
    <x v="1"/>
    <x v="1"/>
    <x v="1"/>
    <x v="824"/>
    <x v="4864"/>
    <x v="0"/>
  </r>
  <r>
    <s v="7721-DVEKZ"/>
    <x v="0"/>
    <x v="0"/>
    <x v="1"/>
    <x v="0"/>
    <x v="0"/>
    <x v="1"/>
    <x v="1"/>
    <x v="2"/>
    <x v="2"/>
    <x v="2"/>
    <x v="2"/>
    <x v="2"/>
    <x v="2"/>
    <x v="2"/>
    <x v="0"/>
    <x v="1"/>
    <x v="1"/>
    <x v="165"/>
    <x v="1033"/>
    <x v="0"/>
  </r>
  <r>
    <s v="3566-VVORZ"/>
    <x v="0"/>
    <x v="0"/>
    <x v="0"/>
    <x v="0"/>
    <x v="18"/>
    <x v="1"/>
    <x v="1"/>
    <x v="0"/>
    <x v="0"/>
    <x v="1"/>
    <x v="0"/>
    <x v="0"/>
    <x v="0"/>
    <x v="0"/>
    <x v="0"/>
    <x v="1"/>
    <x v="2"/>
    <x v="1273"/>
    <x v="4585"/>
    <x v="0"/>
  </r>
  <r>
    <s v="9507-HSMMZ"/>
    <x v="1"/>
    <x v="0"/>
    <x v="1"/>
    <x v="0"/>
    <x v="68"/>
    <x v="1"/>
    <x v="1"/>
    <x v="2"/>
    <x v="2"/>
    <x v="2"/>
    <x v="2"/>
    <x v="2"/>
    <x v="2"/>
    <x v="2"/>
    <x v="2"/>
    <x v="1"/>
    <x v="1"/>
    <x v="187"/>
    <x v="1187"/>
    <x v="0"/>
  </r>
  <r>
    <s v="2480-SQIOB"/>
    <x v="1"/>
    <x v="0"/>
    <x v="0"/>
    <x v="1"/>
    <x v="54"/>
    <x v="1"/>
    <x v="1"/>
    <x v="0"/>
    <x v="0"/>
    <x v="1"/>
    <x v="0"/>
    <x v="0"/>
    <x v="0"/>
    <x v="0"/>
    <x v="0"/>
    <x v="1"/>
    <x v="0"/>
    <x v="271"/>
    <x v="4865"/>
    <x v="0"/>
  </r>
  <r>
    <s v="0947-IDHRQ"/>
    <x v="0"/>
    <x v="0"/>
    <x v="1"/>
    <x v="0"/>
    <x v="40"/>
    <x v="1"/>
    <x v="1"/>
    <x v="1"/>
    <x v="0"/>
    <x v="1"/>
    <x v="0"/>
    <x v="0"/>
    <x v="1"/>
    <x v="0"/>
    <x v="0"/>
    <x v="0"/>
    <x v="1"/>
    <x v="266"/>
    <x v="4866"/>
    <x v="1"/>
  </r>
  <r>
    <s v="7813-TKCVO"/>
    <x v="0"/>
    <x v="0"/>
    <x v="0"/>
    <x v="0"/>
    <x v="61"/>
    <x v="1"/>
    <x v="1"/>
    <x v="2"/>
    <x v="2"/>
    <x v="2"/>
    <x v="2"/>
    <x v="2"/>
    <x v="2"/>
    <x v="2"/>
    <x v="1"/>
    <x v="1"/>
    <x v="1"/>
    <x v="477"/>
    <x v="4867"/>
    <x v="0"/>
  </r>
  <r>
    <s v="0128-MKWSG"/>
    <x v="0"/>
    <x v="0"/>
    <x v="1"/>
    <x v="1"/>
    <x v="70"/>
    <x v="0"/>
    <x v="0"/>
    <x v="0"/>
    <x v="1"/>
    <x v="1"/>
    <x v="0"/>
    <x v="1"/>
    <x v="0"/>
    <x v="1"/>
    <x v="0"/>
    <x v="1"/>
    <x v="1"/>
    <x v="1208"/>
    <x v="4868"/>
    <x v="0"/>
  </r>
  <r>
    <s v="3672-YITQD"/>
    <x v="1"/>
    <x v="1"/>
    <x v="0"/>
    <x v="0"/>
    <x v="51"/>
    <x v="1"/>
    <x v="2"/>
    <x v="1"/>
    <x v="0"/>
    <x v="1"/>
    <x v="0"/>
    <x v="0"/>
    <x v="0"/>
    <x v="1"/>
    <x v="0"/>
    <x v="0"/>
    <x v="0"/>
    <x v="1019"/>
    <x v="4869"/>
    <x v="1"/>
  </r>
  <r>
    <s v="4350-ZTLPI"/>
    <x v="0"/>
    <x v="0"/>
    <x v="0"/>
    <x v="0"/>
    <x v="62"/>
    <x v="1"/>
    <x v="2"/>
    <x v="1"/>
    <x v="0"/>
    <x v="0"/>
    <x v="1"/>
    <x v="1"/>
    <x v="1"/>
    <x v="1"/>
    <x v="1"/>
    <x v="0"/>
    <x v="2"/>
    <x v="1046"/>
    <x v="4870"/>
    <x v="0"/>
  </r>
  <r>
    <s v="9048-JVYVF"/>
    <x v="1"/>
    <x v="0"/>
    <x v="1"/>
    <x v="0"/>
    <x v="35"/>
    <x v="1"/>
    <x v="1"/>
    <x v="0"/>
    <x v="0"/>
    <x v="1"/>
    <x v="0"/>
    <x v="1"/>
    <x v="1"/>
    <x v="1"/>
    <x v="0"/>
    <x v="0"/>
    <x v="0"/>
    <x v="263"/>
    <x v="4871"/>
    <x v="1"/>
  </r>
  <r>
    <s v="0361-HJRDX"/>
    <x v="0"/>
    <x v="0"/>
    <x v="1"/>
    <x v="0"/>
    <x v="47"/>
    <x v="0"/>
    <x v="0"/>
    <x v="0"/>
    <x v="1"/>
    <x v="0"/>
    <x v="1"/>
    <x v="1"/>
    <x v="1"/>
    <x v="1"/>
    <x v="2"/>
    <x v="1"/>
    <x v="3"/>
    <x v="592"/>
    <x v="4872"/>
    <x v="0"/>
  </r>
  <r>
    <s v="5727-MYATE"/>
    <x v="1"/>
    <x v="0"/>
    <x v="0"/>
    <x v="1"/>
    <x v="21"/>
    <x v="1"/>
    <x v="2"/>
    <x v="0"/>
    <x v="1"/>
    <x v="0"/>
    <x v="1"/>
    <x v="1"/>
    <x v="1"/>
    <x v="1"/>
    <x v="2"/>
    <x v="0"/>
    <x v="3"/>
    <x v="902"/>
    <x v="4873"/>
    <x v="0"/>
  </r>
  <r>
    <s v="3823-KYNQY"/>
    <x v="1"/>
    <x v="0"/>
    <x v="1"/>
    <x v="0"/>
    <x v="18"/>
    <x v="1"/>
    <x v="2"/>
    <x v="2"/>
    <x v="2"/>
    <x v="2"/>
    <x v="2"/>
    <x v="2"/>
    <x v="2"/>
    <x v="2"/>
    <x v="1"/>
    <x v="1"/>
    <x v="3"/>
    <x v="55"/>
    <x v="4874"/>
    <x v="0"/>
  </r>
  <r>
    <s v="8988-ECPJR"/>
    <x v="0"/>
    <x v="1"/>
    <x v="0"/>
    <x v="1"/>
    <x v="1"/>
    <x v="1"/>
    <x v="2"/>
    <x v="1"/>
    <x v="0"/>
    <x v="0"/>
    <x v="0"/>
    <x v="0"/>
    <x v="0"/>
    <x v="0"/>
    <x v="0"/>
    <x v="0"/>
    <x v="1"/>
    <x v="1228"/>
    <x v="4875"/>
    <x v="1"/>
  </r>
  <r>
    <s v="7570-WELNY"/>
    <x v="0"/>
    <x v="0"/>
    <x v="0"/>
    <x v="0"/>
    <x v="47"/>
    <x v="1"/>
    <x v="2"/>
    <x v="1"/>
    <x v="1"/>
    <x v="0"/>
    <x v="0"/>
    <x v="0"/>
    <x v="0"/>
    <x v="0"/>
    <x v="2"/>
    <x v="0"/>
    <x v="2"/>
    <x v="668"/>
    <x v="4876"/>
    <x v="0"/>
  </r>
  <r>
    <s v="3021-VLNRJ"/>
    <x v="0"/>
    <x v="0"/>
    <x v="1"/>
    <x v="1"/>
    <x v="37"/>
    <x v="1"/>
    <x v="1"/>
    <x v="0"/>
    <x v="1"/>
    <x v="1"/>
    <x v="1"/>
    <x v="1"/>
    <x v="1"/>
    <x v="0"/>
    <x v="1"/>
    <x v="0"/>
    <x v="3"/>
    <x v="904"/>
    <x v="4877"/>
    <x v="0"/>
  </r>
  <r>
    <s v="3776-EKTKM"/>
    <x v="0"/>
    <x v="1"/>
    <x v="1"/>
    <x v="0"/>
    <x v="0"/>
    <x v="0"/>
    <x v="0"/>
    <x v="0"/>
    <x v="0"/>
    <x v="1"/>
    <x v="0"/>
    <x v="0"/>
    <x v="1"/>
    <x v="0"/>
    <x v="0"/>
    <x v="0"/>
    <x v="0"/>
    <x v="1227"/>
    <x v="4878"/>
    <x v="1"/>
  </r>
  <r>
    <s v="2080-CAZNM"/>
    <x v="0"/>
    <x v="1"/>
    <x v="1"/>
    <x v="0"/>
    <x v="52"/>
    <x v="1"/>
    <x v="2"/>
    <x v="1"/>
    <x v="0"/>
    <x v="0"/>
    <x v="1"/>
    <x v="0"/>
    <x v="1"/>
    <x v="1"/>
    <x v="0"/>
    <x v="0"/>
    <x v="0"/>
    <x v="152"/>
    <x v="4879"/>
    <x v="0"/>
  </r>
  <r>
    <s v="1028-FFNJK"/>
    <x v="1"/>
    <x v="1"/>
    <x v="0"/>
    <x v="0"/>
    <x v="19"/>
    <x v="1"/>
    <x v="2"/>
    <x v="1"/>
    <x v="0"/>
    <x v="1"/>
    <x v="0"/>
    <x v="1"/>
    <x v="1"/>
    <x v="1"/>
    <x v="0"/>
    <x v="0"/>
    <x v="0"/>
    <x v="1334"/>
    <x v="4880"/>
    <x v="0"/>
  </r>
  <r>
    <s v="6907-FLBER"/>
    <x v="1"/>
    <x v="0"/>
    <x v="1"/>
    <x v="0"/>
    <x v="0"/>
    <x v="1"/>
    <x v="2"/>
    <x v="0"/>
    <x v="0"/>
    <x v="0"/>
    <x v="0"/>
    <x v="0"/>
    <x v="0"/>
    <x v="0"/>
    <x v="0"/>
    <x v="1"/>
    <x v="0"/>
    <x v="407"/>
    <x v="4881"/>
    <x v="0"/>
  </r>
  <r>
    <s v="3001-UNBTL"/>
    <x v="1"/>
    <x v="1"/>
    <x v="0"/>
    <x v="1"/>
    <x v="44"/>
    <x v="1"/>
    <x v="2"/>
    <x v="1"/>
    <x v="0"/>
    <x v="1"/>
    <x v="1"/>
    <x v="0"/>
    <x v="1"/>
    <x v="1"/>
    <x v="0"/>
    <x v="0"/>
    <x v="0"/>
    <x v="1291"/>
    <x v="4882"/>
    <x v="0"/>
  </r>
  <r>
    <s v="5982-PSMKW"/>
    <x v="0"/>
    <x v="0"/>
    <x v="0"/>
    <x v="1"/>
    <x v="57"/>
    <x v="1"/>
    <x v="2"/>
    <x v="0"/>
    <x v="1"/>
    <x v="0"/>
    <x v="1"/>
    <x v="1"/>
    <x v="1"/>
    <x v="1"/>
    <x v="2"/>
    <x v="0"/>
    <x v="3"/>
    <x v="1174"/>
    <x v="4883"/>
    <x v="0"/>
  </r>
  <r>
    <s v="3507-GASNP"/>
    <x v="1"/>
    <x v="0"/>
    <x v="1"/>
    <x v="1"/>
    <x v="31"/>
    <x v="1"/>
    <x v="1"/>
    <x v="2"/>
    <x v="2"/>
    <x v="2"/>
    <x v="2"/>
    <x v="2"/>
    <x v="2"/>
    <x v="2"/>
    <x v="2"/>
    <x v="1"/>
    <x v="1"/>
    <x v="81"/>
    <x v="4884"/>
    <x v="0"/>
  </r>
  <r>
    <s v="7096-ZNBZI"/>
    <x v="0"/>
    <x v="0"/>
    <x v="0"/>
    <x v="0"/>
    <x v="21"/>
    <x v="1"/>
    <x v="2"/>
    <x v="2"/>
    <x v="2"/>
    <x v="2"/>
    <x v="2"/>
    <x v="2"/>
    <x v="2"/>
    <x v="2"/>
    <x v="2"/>
    <x v="1"/>
    <x v="3"/>
    <x v="1180"/>
    <x v="4885"/>
    <x v="0"/>
  </r>
  <r>
    <s v="1902-XBTFB"/>
    <x v="1"/>
    <x v="0"/>
    <x v="1"/>
    <x v="1"/>
    <x v="5"/>
    <x v="1"/>
    <x v="1"/>
    <x v="1"/>
    <x v="0"/>
    <x v="0"/>
    <x v="1"/>
    <x v="0"/>
    <x v="1"/>
    <x v="0"/>
    <x v="0"/>
    <x v="0"/>
    <x v="0"/>
    <x v="1070"/>
    <x v="4886"/>
    <x v="1"/>
  </r>
  <r>
    <s v="1676-MQAOA"/>
    <x v="1"/>
    <x v="0"/>
    <x v="1"/>
    <x v="0"/>
    <x v="21"/>
    <x v="1"/>
    <x v="1"/>
    <x v="0"/>
    <x v="1"/>
    <x v="0"/>
    <x v="1"/>
    <x v="1"/>
    <x v="1"/>
    <x v="0"/>
    <x v="2"/>
    <x v="0"/>
    <x v="2"/>
    <x v="372"/>
    <x v="4887"/>
    <x v="0"/>
  </r>
  <r>
    <s v="0786-IVLAW"/>
    <x v="0"/>
    <x v="1"/>
    <x v="1"/>
    <x v="0"/>
    <x v="33"/>
    <x v="1"/>
    <x v="2"/>
    <x v="1"/>
    <x v="0"/>
    <x v="0"/>
    <x v="1"/>
    <x v="0"/>
    <x v="1"/>
    <x v="1"/>
    <x v="1"/>
    <x v="1"/>
    <x v="2"/>
    <x v="323"/>
    <x v="4888"/>
    <x v="0"/>
  </r>
  <r>
    <s v="7566-DSRLQ"/>
    <x v="0"/>
    <x v="0"/>
    <x v="0"/>
    <x v="0"/>
    <x v="21"/>
    <x v="1"/>
    <x v="2"/>
    <x v="1"/>
    <x v="0"/>
    <x v="0"/>
    <x v="1"/>
    <x v="1"/>
    <x v="1"/>
    <x v="1"/>
    <x v="2"/>
    <x v="0"/>
    <x v="0"/>
    <x v="769"/>
    <x v="4889"/>
    <x v="0"/>
  </r>
  <r>
    <s v="0643-OKLRP"/>
    <x v="0"/>
    <x v="1"/>
    <x v="0"/>
    <x v="0"/>
    <x v="20"/>
    <x v="1"/>
    <x v="2"/>
    <x v="1"/>
    <x v="1"/>
    <x v="1"/>
    <x v="0"/>
    <x v="0"/>
    <x v="0"/>
    <x v="0"/>
    <x v="0"/>
    <x v="1"/>
    <x v="0"/>
    <x v="431"/>
    <x v="4890"/>
    <x v="1"/>
  </r>
  <r>
    <s v="7245-JMTTQ"/>
    <x v="0"/>
    <x v="0"/>
    <x v="1"/>
    <x v="0"/>
    <x v="69"/>
    <x v="1"/>
    <x v="2"/>
    <x v="1"/>
    <x v="0"/>
    <x v="0"/>
    <x v="1"/>
    <x v="1"/>
    <x v="1"/>
    <x v="1"/>
    <x v="1"/>
    <x v="0"/>
    <x v="0"/>
    <x v="1298"/>
    <x v="4891"/>
    <x v="0"/>
  </r>
  <r>
    <s v="6050-IJRHS"/>
    <x v="0"/>
    <x v="0"/>
    <x v="0"/>
    <x v="1"/>
    <x v="27"/>
    <x v="1"/>
    <x v="2"/>
    <x v="1"/>
    <x v="0"/>
    <x v="0"/>
    <x v="1"/>
    <x v="0"/>
    <x v="1"/>
    <x v="1"/>
    <x v="1"/>
    <x v="0"/>
    <x v="0"/>
    <x v="1305"/>
    <x v="4892"/>
    <x v="0"/>
  </r>
  <r>
    <s v="6202-JVYEU"/>
    <x v="1"/>
    <x v="0"/>
    <x v="1"/>
    <x v="0"/>
    <x v="34"/>
    <x v="1"/>
    <x v="1"/>
    <x v="2"/>
    <x v="2"/>
    <x v="2"/>
    <x v="2"/>
    <x v="2"/>
    <x v="2"/>
    <x v="2"/>
    <x v="1"/>
    <x v="0"/>
    <x v="0"/>
    <x v="147"/>
    <x v="4893"/>
    <x v="0"/>
  </r>
  <r>
    <s v="8591-TKMZH"/>
    <x v="1"/>
    <x v="0"/>
    <x v="0"/>
    <x v="1"/>
    <x v="64"/>
    <x v="1"/>
    <x v="2"/>
    <x v="1"/>
    <x v="1"/>
    <x v="0"/>
    <x v="0"/>
    <x v="1"/>
    <x v="1"/>
    <x v="1"/>
    <x v="2"/>
    <x v="0"/>
    <x v="1"/>
    <x v="1447"/>
    <x v="4894"/>
    <x v="0"/>
  </r>
  <r>
    <s v="0734-OXWBT"/>
    <x v="1"/>
    <x v="0"/>
    <x v="1"/>
    <x v="1"/>
    <x v="35"/>
    <x v="1"/>
    <x v="1"/>
    <x v="0"/>
    <x v="0"/>
    <x v="1"/>
    <x v="0"/>
    <x v="1"/>
    <x v="1"/>
    <x v="1"/>
    <x v="0"/>
    <x v="1"/>
    <x v="1"/>
    <x v="4"/>
    <x v="4895"/>
    <x v="0"/>
  </r>
  <r>
    <s v="4282-ACRXS"/>
    <x v="1"/>
    <x v="1"/>
    <x v="0"/>
    <x v="0"/>
    <x v="46"/>
    <x v="0"/>
    <x v="0"/>
    <x v="0"/>
    <x v="0"/>
    <x v="1"/>
    <x v="0"/>
    <x v="0"/>
    <x v="0"/>
    <x v="0"/>
    <x v="0"/>
    <x v="0"/>
    <x v="0"/>
    <x v="492"/>
    <x v="4896"/>
    <x v="0"/>
  </r>
  <r>
    <s v="0365-TRTPY"/>
    <x v="0"/>
    <x v="0"/>
    <x v="1"/>
    <x v="0"/>
    <x v="50"/>
    <x v="1"/>
    <x v="2"/>
    <x v="1"/>
    <x v="1"/>
    <x v="0"/>
    <x v="1"/>
    <x v="0"/>
    <x v="0"/>
    <x v="0"/>
    <x v="0"/>
    <x v="1"/>
    <x v="2"/>
    <x v="610"/>
    <x v="4897"/>
    <x v="0"/>
  </r>
  <r>
    <s v="7349-ALMUX"/>
    <x v="1"/>
    <x v="0"/>
    <x v="1"/>
    <x v="0"/>
    <x v="50"/>
    <x v="1"/>
    <x v="1"/>
    <x v="0"/>
    <x v="1"/>
    <x v="0"/>
    <x v="1"/>
    <x v="1"/>
    <x v="0"/>
    <x v="0"/>
    <x v="2"/>
    <x v="1"/>
    <x v="2"/>
    <x v="1054"/>
    <x v="4898"/>
    <x v="0"/>
  </r>
  <r>
    <s v="9381-NDKME"/>
    <x v="0"/>
    <x v="1"/>
    <x v="0"/>
    <x v="0"/>
    <x v="65"/>
    <x v="0"/>
    <x v="0"/>
    <x v="0"/>
    <x v="0"/>
    <x v="1"/>
    <x v="1"/>
    <x v="0"/>
    <x v="0"/>
    <x v="1"/>
    <x v="0"/>
    <x v="0"/>
    <x v="3"/>
    <x v="1128"/>
    <x v="4899"/>
    <x v="1"/>
  </r>
  <r>
    <s v="6502-KUGLL"/>
    <x v="0"/>
    <x v="0"/>
    <x v="0"/>
    <x v="1"/>
    <x v="60"/>
    <x v="1"/>
    <x v="1"/>
    <x v="0"/>
    <x v="1"/>
    <x v="0"/>
    <x v="0"/>
    <x v="1"/>
    <x v="0"/>
    <x v="0"/>
    <x v="0"/>
    <x v="1"/>
    <x v="2"/>
    <x v="890"/>
    <x v="4900"/>
    <x v="0"/>
  </r>
  <r>
    <s v="1841-YSJGV"/>
    <x v="1"/>
    <x v="0"/>
    <x v="0"/>
    <x v="0"/>
    <x v="21"/>
    <x v="1"/>
    <x v="2"/>
    <x v="1"/>
    <x v="1"/>
    <x v="0"/>
    <x v="0"/>
    <x v="1"/>
    <x v="1"/>
    <x v="1"/>
    <x v="2"/>
    <x v="0"/>
    <x v="3"/>
    <x v="1247"/>
    <x v="4901"/>
    <x v="0"/>
  </r>
  <r>
    <s v="2794-XIMMO"/>
    <x v="1"/>
    <x v="0"/>
    <x v="0"/>
    <x v="0"/>
    <x v="62"/>
    <x v="0"/>
    <x v="0"/>
    <x v="0"/>
    <x v="0"/>
    <x v="0"/>
    <x v="1"/>
    <x v="1"/>
    <x v="1"/>
    <x v="1"/>
    <x v="1"/>
    <x v="0"/>
    <x v="0"/>
    <x v="1102"/>
    <x v="4902"/>
    <x v="1"/>
  </r>
  <r>
    <s v="8382-SHQEH"/>
    <x v="0"/>
    <x v="0"/>
    <x v="0"/>
    <x v="0"/>
    <x v="4"/>
    <x v="1"/>
    <x v="2"/>
    <x v="1"/>
    <x v="0"/>
    <x v="1"/>
    <x v="0"/>
    <x v="0"/>
    <x v="0"/>
    <x v="1"/>
    <x v="0"/>
    <x v="0"/>
    <x v="0"/>
    <x v="515"/>
    <x v="4903"/>
    <x v="1"/>
  </r>
  <r>
    <s v="3511-BFTJW"/>
    <x v="1"/>
    <x v="0"/>
    <x v="0"/>
    <x v="1"/>
    <x v="21"/>
    <x v="0"/>
    <x v="0"/>
    <x v="0"/>
    <x v="1"/>
    <x v="0"/>
    <x v="1"/>
    <x v="0"/>
    <x v="0"/>
    <x v="0"/>
    <x v="2"/>
    <x v="1"/>
    <x v="3"/>
    <x v="1332"/>
    <x v="4904"/>
    <x v="0"/>
  </r>
  <r>
    <s v="7668-XCFYV"/>
    <x v="0"/>
    <x v="1"/>
    <x v="0"/>
    <x v="0"/>
    <x v="22"/>
    <x v="1"/>
    <x v="2"/>
    <x v="1"/>
    <x v="0"/>
    <x v="1"/>
    <x v="0"/>
    <x v="0"/>
    <x v="1"/>
    <x v="1"/>
    <x v="0"/>
    <x v="0"/>
    <x v="0"/>
    <x v="818"/>
    <x v="4905"/>
    <x v="0"/>
  </r>
  <r>
    <s v="2983-ZANRP"/>
    <x v="0"/>
    <x v="0"/>
    <x v="0"/>
    <x v="1"/>
    <x v="2"/>
    <x v="1"/>
    <x v="1"/>
    <x v="1"/>
    <x v="0"/>
    <x v="0"/>
    <x v="0"/>
    <x v="0"/>
    <x v="0"/>
    <x v="0"/>
    <x v="0"/>
    <x v="0"/>
    <x v="2"/>
    <x v="625"/>
    <x v="4906"/>
    <x v="1"/>
  </r>
  <r>
    <s v="7845-URHJN"/>
    <x v="0"/>
    <x v="0"/>
    <x v="0"/>
    <x v="0"/>
    <x v="4"/>
    <x v="1"/>
    <x v="1"/>
    <x v="2"/>
    <x v="2"/>
    <x v="2"/>
    <x v="2"/>
    <x v="2"/>
    <x v="2"/>
    <x v="2"/>
    <x v="0"/>
    <x v="1"/>
    <x v="2"/>
    <x v="22"/>
    <x v="4907"/>
    <x v="1"/>
  </r>
  <r>
    <s v="3034-ZBEQN"/>
    <x v="0"/>
    <x v="0"/>
    <x v="0"/>
    <x v="0"/>
    <x v="43"/>
    <x v="0"/>
    <x v="0"/>
    <x v="0"/>
    <x v="0"/>
    <x v="0"/>
    <x v="1"/>
    <x v="0"/>
    <x v="0"/>
    <x v="0"/>
    <x v="1"/>
    <x v="1"/>
    <x v="1"/>
    <x v="496"/>
    <x v="4908"/>
    <x v="1"/>
  </r>
  <r>
    <s v="5018-HEKFO"/>
    <x v="0"/>
    <x v="0"/>
    <x v="1"/>
    <x v="0"/>
    <x v="6"/>
    <x v="1"/>
    <x v="2"/>
    <x v="2"/>
    <x v="2"/>
    <x v="2"/>
    <x v="2"/>
    <x v="2"/>
    <x v="2"/>
    <x v="2"/>
    <x v="0"/>
    <x v="0"/>
    <x v="1"/>
    <x v="692"/>
    <x v="4909"/>
    <x v="0"/>
  </r>
  <r>
    <s v="2923-ARZLG"/>
    <x v="1"/>
    <x v="0"/>
    <x v="0"/>
    <x v="1"/>
    <x v="71"/>
    <x v="1"/>
    <x v="1"/>
    <x v="2"/>
    <x v="2"/>
    <x v="2"/>
    <x v="2"/>
    <x v="2"/>
    <x v="2"/>
    <x v="2"/>
    <x v="1"/>
    <x v="0"/>
    <x v="1"/>
    <x v="139"/>
    <x v="484"/>
    <x v="0"/>
  </r>
  <r>
    <s v="3976-NLDEZ"/>
    <x v="1"/>
    <x v="0"/>
    <x v="1"/>
    <x v="0"/>
    <x v="0"/>
    <x v="1"/>
    <x v="1"/>
    <x v="2"/>
    <x v="2"/>
    <x v="2"/>
    <x v="2"/>
    <x v="2"/>
    <x v="2"/>
    <x v="2"/>
    <x v="0"/>
    <x v="1"/>
    <x v="1"/>
    <x v="146"/>
    <x v="4910"/>
    <x v="0"/>
  </r>
  <r>
    <s v="2282-YGNOR"/>
    <x v="0"/>
    <x v="0"/>
    <x v="1"/>
    <x v="0"/>
    <x v="44"/>
    <x v="1"/>
    <x v="1"/>
    <x v="0"/>
    <x v="1"/>
    <x v="1"/>
    <x v="1"/>
    <x v="1"/>
    <x v="0"/>
    <x v="0"/>
    <x v="1"/>
    <x v="1"/>
    <x v="3"/>
    <x v="1448"/>
    <x v="3413"/>
    <x v="0"/>
  </r>
  <r>
    <s v="5336-UFNZP"/>
    <x v="0"/>
    <x v="1"/>
    <x v="0"/>
    <x v="1"/>
    <x v="45"/>
    <x v="1"/>
    <x v="2"/>
    <x v="1"/>
    <x v="0"/>
    <x v="0"/>
    <x v="1"/>
    <x v="0"/>
    <x v="1"/>
    <x v="1"/>
    <x v="1"/>
    <x v="0"/>
    <x v="0"/>
    <x v="700"/>
    <x v="4911"/>
    <x v="0"/>
  </r>
  <r>
    <s v="6854-EXGSF"/>
    <x v="0"/>
    <x v="0"/>
    <x v="1"/>
    <x v="0"/>
    <x v="4"/>
    <x v="1"/>
    <x v="2"/>
    <x v="0"/>
    <x v="1"/>
    <x v="0"/>
    <x v="1"/>
    <x v="0"/>
    <x v="0"/>
    <x v="0"/>
    <x v="0"/>
    <x v="0"/>
    <x v="2"/>
    <x v="635"/>
    <x v="4912"/>
    <x v="0"/>
  </r>
  <r>
    <s v="1241-EZFMJ"/>
    <x v="1"/>
    <x v="0"/>
    <x v="0"/>
    <x v="0"/>
    <x v="59"/>
    <x v="1"/>
    <x v="2"/>
    <x v="2"/>
    <x v="2"/>
    <x v="2"/>
    <x v="2"/>
    <x v="2"/>
    <x v="2"/>
    <x v="2"/>
    <x v="2"/>
    <x v="1"/>
    <x v="2"/>
    <x v="640"/>
    <x v="4913"/>
    <x v="0"/>
  </r>
  <r>
    <s v="9233-PSYHO"/>
    <x v="0"/>
    <x v="1"/>
    <x v="1"/>
    <x v="0"/>
    <x v="3"/>
    <x v="1"/>
    <x v="2"/>
    <x v="1"/>
    <x v="0"/>
    <x v="1"/>
    <x v="1"/>
    <x v="0"/>
    <x v="1"/>
    <x v="1"/>
    <x v="1"/>
    <x v="0"/>
    <x v="2"/>
    <x v="386"/>
    <x v="4914"/>
    <x v="0"/>
  </r>
  <r>
    <s v="5376-PCKNB"/>
    <x v="1"/>
    <x v="0"/>
    <x v="0"/>
    <x v="1"/>
    <x v="21"/>
    <x v="1"/>
    <x v="2"/>
    <x v="1"/>
    <x v="0"/>
    <x v="0"/>
    <x v="1"/>
    <x v="0"/>
    <x v="1"/>
    <x v="1"/>
    <x v="1"/>
    <x v="0"/>
    <x v="3"/>
    <x v="927"/>
    <x v="4915"/>
    <x v="0"/>
  </r>
  <r>
    <s v="8044-BGWPI"/>
    <x v="1"/>
    <x v="0"/>
    <x v="0"/>
    <x v="1"/>
    <x v="18"/>
    <x v="1"/>
    <x v="1"/>
    <x v="2"/>
    <x v="2"/>
    <x v="2"/>
    <x v="2"/>
    <x v="2"/>
    <x v="2"/>
    <x v="2"/>
    <x v="0"/>
    <x v="0"/>
    <x v="0"/>
    <x v="1449"/>
    <x v="4916"/>
    <x v="0"/>
  </r>
  <r>
    <s v="4060-LDNLU"/>
    <x v="1"/>
    <x v="0"/>
    <x v="1"/>
    <x v="0"/>
    <x v="40"/>
    <x v="1"/>
    <x v="2"/>
    <x v="1"/>
    <x v="0"/>
    <x v="1"/>
    <x v="0"/>
    <x v="0"/>
    <x v="1"/>
    <x v="1"/>
    <x v="0"/>
    <x v="1"/>
    <x v="0"/>
    <x v="1283"/>
    <x v="4917"/>
    <x v="0"/>
  </r>
  <r>
    <s v="3589-PPVKW"/>
    <x v="1"/>
    <x v="0"/>
    <x v="1"/>
    <x v="0"/>
    <x v="34"/>
    <x v="1"/>
    <x v="1"/>
    <x v="0"/>
    <x v="0"/>
    <x v="1"/>
    <x v="0"/>
    <x v="0"/>
    <x v="0"/>
    <x v="0"/>
    <x v="0"/>
    <x v="0"/>
    <x v="1"/>
    <x v="584"/>
    <x v="4918"/>
    <x v="0"/>
  </r>
  <r>
    <s v="8327-LZKAS"/>
    <x v="0"/>
    <x v="1"/>
    <x v="0"/>
    <x v="0"/>
    <x v="29"/>
    <x v="1"/>
    <x v="2"/>
    <x v="1"/>
    <x v="0"/>
    <x v="1"/>
    <x v="1"/>
    <x v="1"/>
    <x v="1"/>
    <x v="1"/>
    <x v="1"/>
    <x v="0"/>
    <x v="0"/>
    <x v="1428"/>
    <x v="4919"/>
    <x v="1"/>
  </r>
  <r>
    <s v="5887-IKKYO"/>
    <x v="1"/>
    <x v="0"/>
    <x v="0"/>
    <x v="1"/>
    <x v="11"/>
    <x v="1"/>
    <x v="2"/>
    <x v="1"/>
    <x v="0"/>
    <x v="1"/>
    <x v="1"/>
    <x v="1"/>
    <x v="0"/>
    <x v="1"/>
    <x v="2"/>
    <x v="1"/>
    <x v="2"/>
    <x v="100"/>
    <x v="4920"/>
    <x v="0"/>
  </r>
  <r>
    <s v="1075-BGWOH"/>
    <x v="1"/>
    <x v="1"/>
    <x v="0"/>
    <x v="0"/>
    <x v="10"/>
    <x v="1"/>
    <x v="2"/>
    <x v="1"/>
    <x v="0"/>
    <x v="1"/>
    <x v="1"/>
    <x v="0"/>
    <x v="1"/>
    <x v="1"/>
    <x v="0"/>
    <x v="0"/>
    <x v="0"/>
    <x v="839"/>
    <x v="4921"/>
    <x v="1"/>
  </r>
  <r>
    <s v="1755-RMCXH"/>
    <x v="1"/>
    <x v="0"/>
    <x v="0"/>
    <x v="1"/>
    <x v="2"/>
    <x v="1"/>
    <x v="1"/>
    <x v="2"/>
    <x v="2"/>
    <x v="2"/>
    <x v="2"/>
    <x v="2"/>
    <x v="2"/>
    <x v="2"/>
    <x v="0"/>
    <x v="1"/>
    <x v="1"/>
    <x v="956"/>
    <x v="4922"/>
    <x v="0"/>
  </r>
  <r>
    <s v="0302-JOIVN"/>
    <x v="0"/>
    <x v="0"/>
    <x v="0"/>
    <x v="0"/>
    <x v="4"/>
    <x v="1"/>
    <x v="1"/>
    <x v="1"/>
    <x v="0"/>
    <x v="0"/>
    <x v="1"/>
    <x v="0"/>
    <x v="1"/>
    <x v="1"/>
    <x v="0"/>
    <x v="1"/>
    <x v="0"/>
    <x v="259"/>
    <x v="4923"/>
    <x v="1"/>
  </r>
  <r>
    <s v="3858-XHYJO"/>
    <x v="0"/>
    <x v="0"/>
    <x v="0"/>
    <x v="0"/>
    <x v="63"/>
    <x v="1"/>
    <x v="2"/>
    <x v="1"/>
    <x v="1"/>
    <x v="1"/>
    <x v="1"/>
    <x v="0"/>
    <x v="1"/>
    <x v="1"/>
    <x v="1"/>
    <x v="1"/>
    <x v="2"/>
    <x v="1010"/>
    <x v="4924"/>
    <x v="0"/>
  </r>
  <r>
    <s v="4299-SIMNS"/>
    <x v="1"/>
    <x v="0"/>
    <x v="1"/>
    <x v="0"/>
    <x v="34"/>
    <x v="1"/>
    <x v="2"/>
    <x v="1"/>
    <x v="1"/>
    <x v="1"/>
    <x v="0"/>
    <x v="0"/>
    <x v="0"/>
    <x v="0"/>
    <x v="0"/>
    <x v="0"/>
    <x v="0"/>
    <x v="197"/>
    <x v="4925"/>
    <x v="0"/>
  </r>
  <r>
    <s v="7025-IWFHT"/>
    <x v="1"/>
    <x v="0"/>
    <x v="1"/>
    <x v="0"/>
    <x v="52"/>
    <x v="1"/>
    <x v="1"/>
    <x v="1"/>
    <x v="0"/>
    <x v="0"/>
    <x v="0"/>
    <x v="1"/>
    <x v="1"/>
    <x v="0"/>
    <x v="1"/>
    <x v="0"/>
    <x v="0"/>
    <x v="419"/>
    <x v="4817"/>
    <x v="0"/>
  </r>
  <r>
    <s v="6261-LHRTG"/>
    <x v="0"/>
    <x v="0"/>
    <x v="1"/>
    <x v="0"/>
    <x v="70"/>
    <x v="1"/>
    <x v="1"/>
    <x v="0"/>
    <x v="0"/>
    <x v="0"/>
    <x v="1"/>
    <x v="0"/>
    <x v="0"/>
    <x v="0"/>
    <x v="0"/>
    <x v="0"/>
    <x v="3"/>
    <x v="325"/>
    <x v="4926"/>
    <x v="0"/>
  </r>
  <r>
    <s v="7841-FCRQD"/>
    <x v="0"/>
    <x v="0"/>
    <x v="0"/>
    <x v="0"/>
    <x v="55"/>
    <x v="1"/>
    <x v="1"/>
    <x v="0"/>
    <x v="0"/>
    <x v="0"/>
    <x v="0"/>
    <x v="1"/>
    <x v="0"/>
    <x v="0"/>
    <x v="1"/>
    <x v="0"/>
    <x v="3"/>
    <x v="735"/>
    <x v="4927"/>
    <x v="0"/>
  </r>
  <r>
    <s v="2056-EVGZL"/>
    <x v="1"/>
    <x v="0"/>
    <x v="0"/>
    <x v="1"/>
    <x v="47"/>
    <x v="1"/>
    <x v="1"/>
    <x v="1"/>
    <x v="0"/>
    <x v="0"/>
    <x v="1"/>
    <x v="1"/>
    <x v="1"/>
    <x v="1"/>
    <x v="1"/>
    <x v="1"/>
    <x v="3"/>
    <x v="1010"/>
    <x v="4928"/>
    <x v="0"/>
  </r>
  <r>
    <s v="8777-MBMTS"/>
    <x v="0"/>
    <x v="1"/>
    <x v="0"/>
    <x v="0"/>
    <x v="45"/>
    <x v="1"/>
    <x v="1"/>
    <x v="1"/>
    <x v="0"/>
    <x v="0"/>
    <x v="1"/>
    <x v="1"/>
    <x v="1"/>
    <x v="1"/>
    <x v="2"/>
    <x v="0"/>
    <x v="3"/>
    <x v="754"/>
    <x v="4929"/>
    <x v="0"/>
  </r>
  <r>
    <s v="7753-USQYQ"/>
    <x v="1"/>
    <x v="0"/>
    <x v="1"/>
    <x v="0"/>
    <x v="49"/>
    <x v="1"/>
    <x v="1"/>
    <x v="0"/>
    <x v="0"/>
    <x v="0"/>
    <x v="0"/>
    <x v="1"/>
    <x v="0"/>
    <x v="1"/>
    <x v="1"/>
    <x v="0"/>
    <x v="0"/>
    <x v="562"/>
    <x v="4930"/>
    <x v="0"/>
  </r>
  <r>
    <s v="5366-IJEQJ"/>
    <x v="1"/>
    <x v="0"/>
    <x v="1"/>
    <x v="0"/>
    <x v="61"/>
    <x v="1"/>
    <x v="2"/>
    <x v="1"/>
    <x v="0"/>
    <x v="1"/>
    <x v="1"/>
    <x v="0"/>
    <x v="1"/>
    <x v="0"/>
    <x v="0"/>
    <x v="0"/>
    <x v="0"/>
    <x v="1314"/>
    <x v="4931"/>
    <x v="1"/>
  </r>
  <r>
    <s v="7661-CPURM"/>
    <x v="1"/>
    <x v="0"/>
    <x v="1"/>
    <x v="0"/>
    <x v="67"/>
    <x v="1"/>
    <x v="1"/>
    <x v="1"/>
    <x v="0"/>
    <x v="1"/>
    <x v="0"/>
    <x v="1"/>
    <x v="0"/>
    <x v="1"/>
    <x v="1"/>
    <x v="0"/>
    <x v="3"/>
    <x v="1450"/>
    <x v="4932"/>
    <x v="0"/>
  </r>
  <r>
    <s v="6233-HXJMX"/>
    <x v="0"/>
    <x v="0"/>
    <x v="1"/>
    <x v="0"/>
    <x v="3"/>
    <x v="1"/>
    <x v="2"/>
    <x v="1"/>
    <x v="0"/>
    <x v="1"/>
    <x v="1"/>
    <x v="0"/>
    <x v="0"/>
    <x v="1"/>
    <x v="0"/>
    <x v="0"/>
    <x v="3"/>
    <x v="611"/>
    <x v="4933"/>
    <x v="0"/>
  </r>
  <r>
    <s v="5902-WBLSE"/>
    <x v="0"/>
    <x v="0"/>
    <x v="0"/>
    <x v="1"/>
    <x v="27"/>
    <x v="1"/>
    <x v="1"/>
    <x v="2"/>
    <x v="2"/>
    <x v="2"/>
    <x v="2"/>
    <x v="2"/>
    <x v="2"/>
    <x v="2"/>
    <x v="2"/>
    <x v="0"/>
    <x v="3"/>
    <x v="22"/>
    <x v="4934"/>
    <x v="0"/>
  </r>
  <r>
    <s v="1981-INRFU"/>
    <x v="0"/>
    <x v="0"/>
    <x v="1"/>
    <x v="0"/>
    <x v="2"/>
    <x v="1"/>
    <x v="1"/>
    <x v="1"/>
    <x v="0"/>
    <x v="1"/>
    <x v="0"/>
    <x v="0"/>
    <x v="1"/>
    <x v="0"/>
    <x v="0"/>
    <x v="0"/>
    <x v="0"/>
    <x v="48"/>
    <x v="4935"/>
    <x v="1"/>
  </r>
  <r>
    <s v="4971-PUYQO"/>
    <x v="0"/>
    <x v="0"/>
    <x v="1"/>
    <x v="0"/>
    <x v="23"/>
    <x v="1"/>
    <x v="2"/>
    <x v="1"/>
    <x v="0"/>
    <x v="1"/>
    <x v="0"/>
    <x v="0"/>
    <x v="1"/>
    <x v="1"/>
    <x v="0"/>
    <x v="0"/>
    <x v="1"/>
    <x v="446"/>
    <x v="4936"/>
    <x v="1"/>
  </r>
  <r>
    <s v="3239-TPHPZ"/>
    <x v="0"/>
    <x v="0"/>
    <x v="0"/>
    <x v="0"/>
    <x v="18"/>
    <x v="1"/>
    <x v="1"/>
    <x v="2"/>
    <x v="2"/>
    <x v="2"/>
    <x v="2"/>
    <x v="2"/>
    <x v="2"/>
    <x v="2"/>
    <x v="2"/>
    <x v="0"/>
    <x v="0"/>
    <x v="332"/>
    <x v="4937"/>
    <x v="0"/>
  </r>
  <r>
    <s v="5115-GZDEL"/>
    <x v="1"/>
    <x v="0"/>
    <x v="1"/>
    <x v="1"/>
    <x v="21"/>
    <x v="0"/>
    <x v="0"/>
    <x v="0"/>
    <x v="1"/>
    <x v="0"/>
    <x v="1"/>
    <x v="1"/>
    <x v="1"/>
    <x v="1"/>
    <x v="2"/>
    <x v="1"/>
    <x v="3"/>
    <x v="1451"/>
    <x v="4938"/>
    <x v="0"/>
  </r>
  <r>
    <s v="3338-CVVEH"/>
    <x v="1"/>
    <x v="0"/>
    <x v="1"/>
    <x v="0"/>
    <x v="18"/>
    <x v="1"/>
    <x v="2"/>
    <x v="1"/>
    <x v="0"/>
    <x v="1"/>
    <x v="0"/>
    <x v="0"/>
    <x v="1"/>
    <x v="1"/>
    <x v="0"/>
    <x v="1"/>
    <x v="0"/>
    <x v="446"/>
    <x v="4939"/>
    <x v="0"/>
  </r>
  <r>
    <s v="8485-GJCDN"/>
    <x v="0"/>
    <x v="1"/>
    <x v="1"/>
    <x v="0"/>
    <x v="24"/>
    <x v="1"/>
    <x v="1"/>
    <x v="1"/>
    <x v="0"/>
    <x v="1"/>
    <x v="0"/>
    <x v="0"/>
    <x v="0"/>
    <x v="0"/>
    <x v="0"/>
    <x v="0"/>
    <x v="1"/>
    <x v="1194"/>
    <x v="4940"/>
    <x v="1"/>
  </r>
  <r>
    <s v="2615-YVMYX"/>
    <x v="1"/>
    <x v="1"/>
    <x v="0"/>
    <x v="0"/>
    <x v="16"/>
    <x v="1"/>
    <x v="2"/>
    <x v="1"/>
    <x v="1"/>
    <x v="0"/>
    <x v="1"/>
    <x v="0"/>
    <x v="1"/>
    <x v="1"/>
    <x v="0"/>
    <x v="0"/>
    <x v="0"/>
    <x v="56"/>
    <x v="4941"/>
    <x v="0"/>
  </r>
  <r>
    <s v="2851-STERV"/>
    <x v="1"/>
    <x v="1"/>
    <x v="1"/>
    <x v="0"/>
    <x v="42"/>
    <x v="1"/>
    <x v="1"/>
    <x v="0"/>
    <x v="0"/>
    <x v="1"/>
    <x v="1"/>
    <x v="1"/>
    <x v="1"/>
    <x v="1"/>
    <x v="1"/>
    <x v="0"/>
    <x v="0"/>
    <x v="812"/>
    <x v="4942"/>
    <x v="0"/>
  </r>
  <r>
    <s v="4393-GEADV"/>
    <x v="1"/>
    <x v="0"/>
    <x v="0"/>
    <x v="1"/>
    <x v="27"/>
    <x v="1"/>
    <x v="2"/>
    <x v="1"/>
    <x v="1"/>
    <x v="0"/>
    <x v="1"/>
    <x v="1"/>
    <x v="1"/>
    <x v="1"/>
    <x v="2"/>
    <x v="1"/>
    <x v="3"/>
    <x v="1452"/>
    <x v="4943"/>
    <x v="0"/>
  </r>
  <r>
    <s v="8486-AYEQH"/>
    <x v="0"/>
    <x v="0"/>
    <x v="1"/>
    <x v="0"/>
    <x v="36"/>
    <x v="1"/>
    <x v="2"/>
    <x v="1"/>
    <x v="0"/>
    <x v="1"/>
    <x v="0"/>
    <x v="0"/>
    <x v="0"/>
    <x v="0"/>
    <x v="0"/>
    <x v="0"/>
    <x v="0"/>
    <x v="249"/>
    <x v="4944"/>
    <x v="0"/>
  </r>
  <r>
    <s v="1527-SXDPN"/>
    <x v="1"/>
    <x v="0"/>
    <x v="0"/>
    <x v="1"/>
    <x v="15"/>
    <x v="1"/>
    <x v="2"/>
    <x v="1"/>
    <x v="0"/>
    <x v="1"/>
    <x v="1"/>
    <x v="1"/>
    <x v="0"/>
    <x v="1"/>
    <x v="2"/>
    <x v="0"/>
    <x v="2"/>
    <x v="1090"/>
    <x v="4945"/>
    <x v="1"/>
  </r>
  <r>
    <s v="6029-WTIPC"/>
    <x v="1"/>
    <x v="1"/>
    <x v="1"/>
    <x v="0"/>
    <x v="50"/>
    <x v="1"/>
    <x v="2"/>
    <x v="1"/>
    <x v="0"/>
    <x v="1"/>
    <x v="1"/>
    <x v="0"/>
    <x v="1"/>
    <x v="1"/>
    <x v="0"/>
    <x v="0"/>
    <x v="0"/>
    <x v="822"/>
    <x v="4946"/>
    <x v="1"/>
  </r>
  <r>
    <s v="8634-CILSZ"/>
    <x v="1"/>
    <x v="0"/>
    <x v="1"/>
    <x v="0"/>
    <x v="14"/>
    <x v="1"/>
    <x v="2"/>
    <x v="1"/>
    <x v="0"/>
    <x v="0"/>
    <x v="0"/>
    <x v="1"/>
    <x v="1"/>
    <x v="1"/>
    <x v="1"/>
    <x v="0"/>
    <x v="2"/>
    <x v="842"/>
    <x v="4947"/>
    <x v="1"/>
  </r>
  <r>
    <s v="5419-JKZNQ"/>
    <x v="1"/>
    <x v="1"/>
    <x v="0"/>
    <x v="0"/>
    <x v="19"/>
    <x v="1"/>
    <x v="2"/>
    <x v="1"/>
    <x v="0"/>
    <x v="1"/>
    <x v="0"/>
    <x v="0"/>
    <x v="0"/>
    <x v="0"/>
    <x v="0"/>
    <x v="1"/>
    <x v="1"/>
    <x v="1453"/>
    <x v="4948"/>
    <x v="0"/>
  </r>
  <r>
    <s v="2495-KZNFB"/>
    <x v="0"/>
    <x v="0"/>
    <x v="1"/>
    <x v="0"/>
    <x v="55"/>
    <x v="1"/>
    <x v="2"/>
    <x v="1"/>
    <x v="1"/>
    <x v="1"/>
    <x v="0"/>
    <x v="0"/>
    <x v="0"/>
    <x v="1"/>
    <x v="0"/>
    <x v="0"/>
    <x v="0"/>
    <x v="958"/>
    <x v="4949"/>
    <x v="0"/>
  </r>
  <r>
    <s v="1409-PHXTF"/>
    <x v="1"/>
    <x v="1"/>
    <x v="0"/>
    <x v="0"/>
    <x v="68"/>
    <x v="1"/>
    <x v="2"/>
    <x v="1"/>
    <x v="0"/>
    <x v="0"/>
    <x v="1"/>
    <x v="1"/>
    <x v="1"/>
    <x v="1"/>
    <x v="2"/>
    <x v="0"/>
    <x v="0"/>
    <x v="531"/>
    <x v="4950"/>
    <x v="0"/>
  </r>
  <r>
    <s v="4560-WQAQW"/>
    <x v="0"/>
    <x v="0"/>
    <x v="1"/>
    <x v="0"/>
    <x v="64"/>
    <x v="1"/>
    <x v="2"/>
    <x v="0"/>
    <x v="1"/>
    <x v="1"/>
    <x v="0"/>
    <x v="1"/>
    <x v="0"/>
    <x v="1"/>
    <x v="1"/>
    <x v="1"/>
    <x v="2"/>
    <x v="1454"/>
    <x v="4951"/>
    <x v="0"/>
  </r>
  <r>
    <s v="9591-YVTEB"/>
    <x v="1"/>
    <x v="1"/>
    <x v="1"/>
    <x v="0"/>
    <x v="49"/>
    <x v="0"/>
    <x v="0"/>
    <x v="0"/>
    <x v="1"/>
    <x v="0"/>
    <x v="0"/>
    <x v="0"/>
    <x v="1"/>
    <x v="0"/>
    <x v="0"/>
    <x v="0"/>
    <x v="0"/>
    <x v="245"/>
    <x v="4952"/>
    <x v="0"/>
  </r>
  <r>
    <s v="9309-BZGNT"/>
    <x v="1"/>
    <x v="1"/>
    <x v="0"/>
    <x v="0"/>
    <x v="14"/>
    <x v="0"/>
    <x v="0"/>
    <x v="0"/>
    <x v="0"/>
    <x v="1"/>
    <x v="1"/>
    <x v="0"/>
    <x v="0"/>
    <x v="0"/>
    <x v="1"/>
    <x v="0"/>
    <x v="3"/>
    <x v="643"/>
    <x v="4953"/>
    <x v="0"/>
  </r>
  <r>
    <s v="4274-DRSQT"/>
    <x v="0"/>
    <x v="0"/>
    <x v="1"/>
    <x v="0"/>
    <x v="33"/>
    <x v="1"/>
    <x v="2"/>
    <x v="1"/>
    <x v="0"/>
    <x v="0"/>
    <x v="0"/>
    <x v="0"/>
    <x v="1"/>
    <x v="0"/>
    <x v="1"/>
    <x v="0"/>
    <x v="2"/>
    <x v="548"/>
    <x v="4954"/>
    <x v="0"/>
  </r>
  <r>
    <s v="2027-DNKIV"/>
    <x v="1"/>
    <x v="0"/>
    <x v="0"/>
    <x v="1"/>
    <x v="50"/>
    <x v="1"/>
    <x v="1"/>
    <x v="0"/>
    <x v="1"/>
    <x v="1"/>
    <x v="1"/>
    <x v="1"/>
    <x v="0"/>
    <x v="0"/>
    <x v="1"/>
    <x v="0"/>
    <x v="1"/>
    <x v="189"/>
    <x v="4955"/>
    <x v="0"/>
  </r>
  <r>
    <s v="8075-GXIUB"/>
    <x v="1"/>
    <x v="1"/>
    <x v="0"/>
    <x v="0"/>
    <x v="34"/>
    <x v="1"/>
    <x v="1"/>
    <x v="2"/>
    <x v="2"/>
    <x v="2"/>
    <x v="2"/>
    <x v="2"/>
    <x v="2"/>
    <x v="2"/>
    <x v="1"/>
    <x v="1"/>
    <x v="3"/>
    <x v="216"/>
    <x v="4956"/>
    <x v="0"/>
  </r>
  <r>
    <s v="2885-HIJDH"/>
    <x v="1"/>
    <x v="0"/>
    <x v="0"/>
    <x v="1"/>
    <x v="14"/>
    <x v="1"/>
    <x v="2"/>
    <x v="0"/>
    <x v="1"/>
    <x v="1"/>
    <x v="1"/>
    <x v="1"/>
    <x v="1"/>
    <x v="1"/>
    <x v="2"/>
    <x v="1"/>
    <x v="2"/>
    <x v="1455"/>
    <x v="4957"/>
    <x v="0"/>
  </r>
  <r>
    <s v="5424-RLQLC"/>
    <x v="1"/>
    <x v="0"/>
    <x v="1"/>
    <x v="0"/>
    <x v="6"/>
    <x v="1"/>
    <x v="1"/>
    <x v="0"/>
    <x v="0"/>
    <x v="0"/>
    <x v="0"/>
    <x v="0"/>
    <x v="1"/>
    <x v="0"/>
    <x v="0"/>
    <x v="0"/>
    <x v="1"/>
    <x v="1097"/>
    <x v="4958"/>
    <x v="0"/>
  </r>
  <r>
    <s v="6682-QJDGB"/>
    <x v="1"/>
    <x v="0"/>
    <x v="1"/>
    <x v="1"/>
    <x v="63"/>
    <x v="1"/>
    <x v="1"/>
    <x v="0"/>
    <x v="1"/>
    <x v="0"/>
    <x v="0"/>
    <x v="0"/>
    <x v="0"/>
    <x v="0"/>
    <x v="0"/>
    <x v="0"/>
    <x v="1"/>
    <x v="917"/>
    <x v="4959"/>
    <x v="1"/>
  </r>
  <r>
    <s v="6507-DTJZV"/>
    <x v="1"/>
    <x v="0"/>
    <x v="1"/>
    <x v="1"/>
    <x v="9"/>
    <x v="1"/>
    <x v="1"/>
    <x v="0"/>
    <x v="0"/>
    <x v="1"/>
    <x v="0"/>
    <x v="0"/>
    <x v="1"/>
    <x v="1"/>
    <x v="0"/>
    <x v="1"/>
    <x v="3"/>
    <x v="962"/>
    <x v="4960"/>
    <x v="0"/>
  </r>
  <r>
    <s v="8780-IXSTS"/>
    <x v="0"/>
    <x v="0"/>
    <x v="1"/>
    <x v="0"/>
    <x v="53"/>
    <x v="1"/>
    <x v="2"/>
    <x v="1"/>
    <x v="0"/>
    <x v="0"/>
    <x v="0"/>
    <x v="0"/>
    <x v="1"/>
    <x v="0"/>
    <x v="0"/>
    <x v="0"/>
    <x v="0"/>
    <x v="658"/>
    <x v="4961"/>
    <x v="1"/>
  </r>
  <r>
    <s v="7673-BQGKU"/>
    <x v="0"/>
    <x v="0"/>
    <x v="0"/>
    <x v="1"/>
    <x v="14"/>
    <x v="1"/>
    <x v="1"/>
    <x v="2"/>
    <x v="2"/>
    <x v="2"/>
    <x v="2"/>
    <x v="2"/>
    <x v="2"/>
    <x v="2"/>
    <x v="2"/>
    <x v="1"/>
    <x v="2"/>
    <x v="22"/>
    <x v="4962"/>
    <x v="0"/>
  </r>
  <r>
    <s v="6723-WSNTY"/>
    <x v="0"/>
    <x v="1"/>
    <x v="0"/>
    <x v="0"/>
    <x v="33"/>
    <x v="1"/>
    <x v="2"/>
    <x v="1"/>
    <x v="0"/>
    <x v="0"/>
    <x v="1"/>
    <x v="1"/>
    <x v="1"/>
    <x v="1"/>
    <x v="1"/>
    <x v="0"/>
    <x v="3"/>
    <x v="323"/>
    <x v="4963"/>
    <x v="0"/>
  </r>
  <r>
    <s v="9530-EHPOH"/>
    <x v="1"/>
    <x v="0"/>
    <x v="1"/>
    <x v="0"/>
    <x v="26"/>
    <x v="1"/>
    <x v="2"/>
    <x v="0"/>
    <x v="0"/>
    <x v="1"/>
    <x v="1"/>
    <x v="0"/>
    <x v="0"/>
    <x v="0"/>
    <x v="0"/>
    <x v="1"/>
    <x v="0"/>
    <x v="735"/>
    <x v="4964"/>
    <x v="1"/>
  </r>
  <r>
    <s v="2725-IWWBA"/>
    <x v="1"/>
    <x v="0"/>
    <x v="0"/>
    <x v="1"/>
    <x v="25"/>
    <x v="1"/>
    <x v="1"/>
    <x v="0"/>
    <x v="1"/>
    <x v="1"/>
    <x v="1"/>
    <x v="1"/>
    <x v="0"/>
    <x v="0"/>
    <x v="1"/>
    <x v="1"/>
    <x v="1"/>
    <x v="1456"/>
    <x v="3840"/>
    <x v="0"/>
  </r>
  <r>
    <s v="0345-HKJVM"/>
    <x v="0"/>
    <x v="0"/>
    <x v="1"/>
    <x v="0"/>
    <x v="53"/>
    <x v="1"/>
    <x v="1"/>
    <x v="1"/>
    <x v="0"/>
    <x v="1"/>
    <x v="0"/>
    <x v="0"/>
    <x v="1"/>
    <x v="1"/>
    <x v="0"/>
    <x v="1"/>
    <x v="0"/>
    <x v="611"/>
    <x v="4965"/>
    <x v="1"/>
  </r>
  <r>
    <s v="1061-PNTHC"/>
    <x v="0"/>
    <x v="0"/>
    <x v="0"/>
    <x v="1"/>
    <x v="39"/>
    <x v="1"/>
    <x v="2"/>
    <x v="1"/>
    <x v="1"/>
    <x v="1"/>
    <x v="1"/>
    <x v="1"/>
    <x v="1"/>
    <x v="1"/>
    <x v="0"/>
    <x v="0"/>
    <x v="1"/>
    <x v="1122"/>
    <x v="4966"/>
    <x v="0"/>
  </r>
  <r>
    <s v="0394-YONDK"/>
    <x v="1"/>
    <x v="0"/>
    <x v="0"/>
    <x v="1"/>
    <x v="27"/>
    <x v="1"/>
    <x v="2"/>
    <x v="2"/>
    <x v="2"/>
    <x v="2"/>
    <x v="2"/>
    <x v="2"/>
    <x v="2"/>
    <x v="2"/>
    <x v="2"/>
    <x v="1"/>
    <x v="3"/>
    <x v="203"/>
    <x v="4967"/>
    <x v="0"/>
  </r>
  <r>
    <s v="6574-MCOEH"/>
    <x v="0"/>
    <x v="0"/>
    <x v="0"/>
    <x v="1"/>
    <x v="55"/>
    <x v="1"/>
    <x v="2"/>
    <x v="0"/>
    <x v="0"/>
    <x v="1"/>
    <x v="1"/>
    <x v="1"/>
    <x v="1"/>
    <x v="1"/>
    <x v="1"/>
    <x v="0"/>
    <x v="0"/>
    <x v="574"/>
    <x v="4968"/>
    <x v="0"/>
  </r>
  <r>
    <s v="7399-QHBJS"/>
    <x v="0"/>
    <x v="0"/>
    <x v="0"/>
    <x v="1"/>
    <x v="21"/>
    <x v="1"/>
    <x v="2"/>
    <x v="0"/>
    <x v="1"/>
    <x v="0"/>
    <x v="0"/>
    <x v="1"/>
    <x v="0"/>
    <x v="0"/>
    <x v="2"/>
    <x v="1"/>
    <x v="3"/>
    <x v="1457"/>
    <x v="4969"/>
    <x v="0"/>
  </r>
  <r>
    <s v="3049-SOLAY"/>
    <x v="0"/>
    <x v="0"/>
    <x v="0"/>
    <x v="0"/>
    <x v="35"/>
    <x v="1"/>
    <x v="2"/>
    <x v="1"/>
    <x v="0"/>
    <x v="1"/>
    <x v="0"/>
    <x v="0"/>
    <x v="1"/>
    <x v="1"/>
    <x v="0"/>
    <x v="0"/>
    <x v="0"/>
    <x v="768"/>
    <x v="4970"/>
    <x v="1"/>
  </r>
  <r>
    <s v="0997-YTLNY"/>
    <x v="0"/>
    <x v="0"/>
    <x v="1"/>
    <x v="1"/>
    <x v="67"/>
    <x v="1"/>
    <x v="1"/>
    <x v="0"/>
    <x v="0"/>
    <x v="1"/>
    <x v="0"/>
    <x v="1"/>
    <x v="0"/>
    <x v="0"/>
    <x v="0"/>
    <x v="1"/>
    <x v="1"/>
    <x v="832"/>
    <x v="4971"/>
    <x v="0"/>
  </r>
  <r>
    <s v="3317-HRTNN"/>
    <x v="0"/>
    <x v="1"/>
    <x v="1"/>
    <x v="0"/>
    <x v="24"/>
    <x v="0"/>
    <x v="0"/>
    <x v="0"/>
    <x v="0"/>
    <x v="1"/>
    <x v="0"/>
    <x v="0"/>
    <x v="1"/>
    <x v="1"/>
    <x v="0"/>
    <x v="1"/>
    <x v="0"/>
    <x v="481"/>
    <x v="4972"/>
    <x v="1"/>
  </r>
  <r>
    <s v="9479-HYNYL"/>
    <x v="0"/>
    <x v="0"/>
    <x v="0"/>
    <x v="0"/>
    <x v="16"/>
    <x v="1"/>
    <x v="1"/>
    <x v="0"/>
    <x v="0"/>
    <x v="0"/>
    <x v="1"/>
    <x v="1"/>
    <x v="1"/>
    <x v="1"/>
    <x v="2"/>
    <x v="0"/>
    <x v="3"/>
    <x v="397"/>
    <x v="4973"/>
    <x v="0"/>
  </r>
  <r>
    <s v="3235-ETOOB"/>
    <x v="1"/>
    <x v="0"/>
    <x v="0"/>
    <x v="0"/>
    <x v="4"/>
    <x v="1"/>
    <x v="1"/>
    <x v="1"/>
    <x v="1"/>
    <x v="1"/>
    <x v="0"/>
    <x v="0"/>
    <x v="0"/>
    <x v="0"/>
    <x v="0"/>
    <x v="0"/>
    <x v="0"/>
    <x v="244"/>
    <x v="4974"/>
    <x v="1"/>
  </r>
  <r>
    <s v="9708-KFDBY"/>
    <x v="1"/>
    <x v="0"/>
    <x v="1"/>
    <x v="0"/>
    <x v="0"/>
    <x v="1"/>
    <x v="1"/>
    <x v="2"/>
    <x v="2"/>
    <x v="2"/>
    <x v="2"/>
    <x v="2"/>
    <x v="2"/>
    <x v="2"/>
    <x v="0"/>
    <x v="1"/>
    <x v="3"/>
    <x v="155"/>
    <x v="1426"/>
    <x v="0"/>
  </r>
  <r>
    <s v="8058-INTPH"/>
    <x v="0"/>
    <x v="0"/>
    <x v="1"/>
    <x v="0"/>
    <x v="0"/>
    <x v="1"/>
    <x v="1"/>
    <x v="1"/>
    <x v="0"/>
    <x v="1"/>
    <x v="0"/>
    <x v="0"/>
    <x v="1"/>
    <x v="0"/>
    <x v="0"/>
    <x v="0"/>
    <x v="0"/>
    <x v="1137"/>
    <x v="4975"/>
    <x v="1"/>
  </r>
  <r>
    <s v="3642-GKTCT"/>
    <x v="0"/>
    <x v="0"/>
    <x v="1"/>
    <x v="0"/>
    <x v="59"/>
    <x v="1"/>
    <x v="2"/>
    <x v="1"/>
    <x v="1"/>
    <x v="0"/>
    <x v="1"/>
    <x v="1"/>
    <x v="1"/>
    <x v="1"/>
    <x v="1"/>
    <x v="0"/>
    <x v="1"/>
    <x v="218"/>
    <x v="4976"/>
    <x v="0"/>
  </r>
  <r>
    <s v="0774-RMNUW"/>
    <x v="0"/>
    <x v="0"/>
    <x v="0"/>
    <x v="1"/>
    <x v="16"/>
    <x v="0"/>
    <x v="0"/>
    <x v="0"/>
    <x v="1"/>
    <x v="0"/>
    <x v="0"/>
    <x v="1"/>
    <x v="1"/>
    <x v="1"/>
    <x v="2"/>
    <x v="1"/>
    <x v="2"/>
    <x v="1049"/>
    <x v="4977"/>
    <x v="0"/>
  </r>
  <r>
    <s v="1334-PDUKM"/>
    <x v="0"/>
    <x v="0"/>
    <x v="0"/>
    <x v="0"/>
    <x v="47"/>
    <x v="1"/>
    <x v="2"/>
    <x v="1"/>
    <x v="0"/>
    <x v="0"/>
    <x v="1"/>
    <x v="0"/>
    <x v="0"/>
    <x v="0"/>
    <x v="1"/>
    <x v="1"/>
    <x v="3"/>
    <x v="631"/>
    <x v="4978"/>
    <x v="0"/>
  </r>
  <r>
    <s v="0756-MPZRL"/>
    <x v="1"/>
    <x v="0"/>
    <x v="1"/>
    <x v="0"/>
    <x v="25"/>
    <x v="0"/>
    <x v="0"/>
    <x v="0"/>
    <x v="0"/>
    <x v="1"/>
    <x v="1"/>
    <x v="1"/>
    <x v="0"/>
    <x v="0"/>
    <x v="1"/>
    <x v="1"/>
    <x v="3"/>
    <x v="1458"/>
    <x v="4979"/>
    <x v="0"/>
  </r>
  <r>
    <s v="2242-MFOTG"/>
    <x v="1"/>
    <x v="0"/>
    <x v="1"/>
    <x v="0"/>
    <x v="55"/>
    <x v="1"/>
    <x v="2"/>
    <x v="1"/>
    <x v="1"/>
    <x v="1"/>
    <x v="0"/>
    <x v="0"/>
    <x v="0"/>
    <x v="0"/>
    <x v="1"/>
    <x v="1"/>
    <x v="2"/>
    <x v="517"/>
    <x v="4980"/>
    <x v="0"/>
  </r>
  <r>
    <s v="2927-CVULT"/>
    <x v="0"/>
    <x v="0"/>
    <x v="0"/>
    <x v="1"/>
    <x v="62"/>
    <x v="1"/>
    <x v="2"/>
    <x v="1"/>
    <x v="1"/>
    <x v="0"/>
    <x v="1"/>
    <x v="1"/>
    <x v="0"/>
    <x v="1"/>
    <x v="2"/>
    <x v="0"/>
    <x v="2"/>
    <x v="714"/>
    <x v="4981"/>
    <x v="0"/>
  </r>
  <r>
    <s v="2144-BFDSO"/>
    <x v="0"/>
    <x v="1"/>
    <x v="0"/>
    <x v="0"/>
    <x v="37"/>
    <x v="1"/>
    <x v="2"/>
    <x v="1"/>
    <x v="1"/>
    <x v="0"/>
    <x v="1"/>
    <x v="0"/>
    <x v="1"/>
    <x v="1"/>
    <x v="0"/>
    <x v="1"/>
    <x v="2"/>
    <x v="1301"/>
    <x v="4982"/>
    <x v="0"/>
  </r>
  <r>
    <s v="8745-PVESG"/>
    <x v="0"/>
    <x v="0"/>
    <x v="1"/>
    <x v="0"/>
    <x v="58"/>
    <x v="0"/>
    <x v="0"/>
    <x v="0"/>
    <x v="1"/>
    <x v="1"/>
    <x v="1"/>
    <x v="1"/>
    <x v="0"/>
    <x v="0"/>
    <x v="1"/>
    <x v="0"/>
    <x v="3"/>
    <x v="1415"/>
    <x v="4983"/>
    <x v="0"/>
  </r>
  <r>
    <s v="7647-GYYKX"/>
    <x v="0"/>
    <x v="0"/>
    <x v="0"/>
    <x v="1"/>
    <x v="68"/>
    <x v="1"/>
    <x v="1"/>
    <x v="2"/>
    <x v="2"/>
    <x v="2"/>
    <x v="2"/>
    <x v="2"/>
    <x v="2"/>
    <x v="2"/>
    <x v="2"/>
    <x v="0"/>
    <x v="2"/>
    <x v="477"/>
    <x v="4984"/>
    <x v="0"/>
  </r>
  <r>
    <s v="5647-FXOTP"/>
    <x v="0"/>
    <x v="1"/>
    <x v="0"/>
    <x v="0"/>
    <x v="31"/>
    <x v="1"/>
    <x v="2"/>
    <x v="1"/>
    <x v="0"/>
    <x v="0"/>
    <x v="1"/>
    <x v="0"/>
    <x v="1"/>
    <x v="1"/>
    <x v="0"/>
    <x v="0"/>
    <x v="0"/>
    <x v="362"/>
    <x v="4985"/>
    <x v="0"/>
  </r>
  <r>
    <s v="5569-OUICF"/>
    <x v="0"/>
    <x v="1"/>
    <x v="0"/>
    <x v="0"/>
    <x v="7"/>
    <x v="1"/>
    <x v="2"/>
    <x v="1"/>
    <x v="0"/>
    <x v="1"/>
    <x v="0"/>
    <x v="1"/>
    <x v="1"/>
    <x v="1"/>
    <x v="0"/>
    <x v="0"/>
    <x v="3"/>
    <x v="569"/>
    <x v="4986"/>
    <x v="1"/>
  </r>
  <r>
    <s v="8821-XNHVZ"/>
    <x v="0"/>
    <x v="0"/>
    <x v="0"/>
    <x v="1"/>
    <x v="0"/>
    <x v="1"/>
    <x v="1"/>
    <x v="1"/>
    <x v="0"/>
    <x v="1"/>
    <x v="0"/>
    <x v="0"/>
    <x v="1"/>
    <x v="0"/>
    <x v="0"/>
    <x v="0"/>
    <x v="1"/>
    <x v="176"/>
    <x v="4987"/>
    <x v="1"/>
  </r>
  <r>
    <s v="2082-OJVTK"/>
    <x v="1"/>
    <x v="0"/>
    <x v="0"/>
    <x v="1"/>
    <x v="44"/>
    <x v="1"/>
    <x v="2"/>
    <x v="1"/>
    <x v="0"/>
    <x v="1"/>
    <x v="1"/>
    <x v="0"/>
    <x v="0"/>
    <x v="1"/>
    <x v="0"/>
    <x v="0"/>
    <x v="0"/>
    <x v="448"/>
    <x v="4988"/>
    <x v="1"/>
  </r>
  <r>
    <s v="9700-ISPUP"/>
    <x v="0"/>
    <x v="0"/>
    <x v="0"/>
    <x v="1"/>
    <x v="6"/>
    <x v="1"/>
    <x v="1"/>
    <x v="0"/>
    <x v="0"/>
    <x v="0"/>
    <x v="0"/>
    <x v="1"/>
    <x v="0"/>
    <x v="1"/>
    <x v="0"/>
    <x v="0"/>
    <x v="0"/>
    <x v="635"/>
    <x v="4989"/>
    <x v="0"/>
  </r>
  <r>
    <s v="9839-ETQOE"/>
    <x v="1"/>
    <x v="0"/>
    <x v="1"/>
    <x v="1"/>
    <x v="29"/>
    <x v="0"/>
    <x v="0"/>
    <x v="0"/>
    <x v="1"/>
    <x v="0"/>
    <x v="1"/>
    <x v="0"/>
    <x v="0"/>
    <x v="0"/>
    <x v="0"/>
    <x v="0"/>
    <x v="0"/>
    <x v="1459"/>
    <x v="4990"/>
    <x v="0"/>
  </r>
  <r>
    <s v="6078-VESFR"/>
    <x v="1"/>
    <x v="1"/>
    <x v="0"/>
    <x v="0"/>
    <x v="9"/>
    <x v="1"/>
    <x v="1"/>
    <x v="1"/>
    <x v="0"/>
    <x v="1"/>
    <x v="0"/>
    <x v="0"/>
    <x v="0"/>
    <x v="0"/>
    <x v="0"/>
    <x v="1"/>
    <x v="2"/>
    <x v="128"/>
    <x v="4991"/>
    <x v="0"/>
  </r>
  <r>
    <s v="9027-TMATR"/>
    <x v="0"/>
    <x v="0"/>
    <x v="0"/>
    <x v="0"/>
    <x v="29"/>
    <x v="1"/>
    <x v="1"/>
    <x v="0"/>
    <x v="1"/>
    <x v="1"/>
    <x v="1"/>
    <x v="1"/>
    <x v="1"/>
    <x v="1"/>
    <x v="2"/>
    <x v="0"/>
    <x v="0"/>
    <x v="487"/>
    <x v="4992"/>
    <x v="0"/>
  </r>
  <r>
    <s v="5940-NFXKV"/>
    <x v="1"/>
    <x v="0"/>
    <x v="0"/>
    <x v="1"/>
    <x v="67"/>
    <x v="1"/>
    <x v="2"/>
    <x v="1"/>
    <x v="0"/>
    <x v="1"/>
    <x v="0"/>
    <x v="0"/>
    <x v="0"/>
    <x v="1"/>
    <x v="0"/>
    <x v="0"/>
    <x v="0"/>
    <x v="1460"/>
    <x v="4993"/>
    <x v="1"/>
  </r>
  <r>
    <s v="1941-HOSAM"/>
    <x v="1"/>
    <x v="0"/>
    <x v="0"/>
    <x v="1"/>
    <x v="0"/>
    <x v="1"/>
    <x v="1"/>
    <x v="1"/>
    <x v="0"/>
    <x v="1"/>
    <x v="0"/>
    <x v="0"/>
    <x v="1"/>
    <x v="1"/>
    <x v="0"/>
    <x v="0"/>
    <x v="0"/>
    <x v="658"/>
    <x v="4994"/>
    <x v="0"/>
  </r>
  <r>
    <s v="9110-HSGTV"/>
    <x v="0"/>
    <x v="0"/>
    <x v="1"/>
    <x v="0"/>
    <x v="14"/>
    <x v="1"/>
    <x v="1"/>
    <x v="0"/>
    <x v="1"/>
    <x v="1"/>
    <x v="1"/>
    <x v="1"/>
    <x v="1"/>
    <x v="1"/>
    <x v="2"/>
    <x v="0"/>
    <x v="3"/>
    <x v="269"/>
    <x v="4995"/>
    <x v="0"/>
  </r>
  <r>
    <s v="0704-VCUMB"/>
    <x v="0"/>
    <x v="0"/>
    <x v="0"/>
    <x v="0"/>
    <x v="59"/>
    <x v="1"/>
    <x v="1"/>
    <x v="2"/>
    <x v="2"/>
    <x v="2"/>
    <x v="2"/>
    <x v="2"/>
    <x v="2"/>
    <x v="2"/>
    <x v="2"/>
    <x v="1"/>
    <x v="3"/>
    <x v="202"/>
    <x v="4996"/>
    <x v="0"/>
  </r>
  <r>
    <s v="6171-ZTVYB"/>
    <x v="1"/>
    <x v="0"/>
    <x v="0"/>
    <x v="0"/>
    <x v="29"/>
    <x v="1"/>
    <x v="2"/>
    <x v="0"/>
    <x v="1"/>
    <x v="0"/>
    <x v="0"/>
    <x v="1"/>
    <x v="0"/>
    <x v="0"/>
    <x v="0"/>
    <x v="1"/>
    <x v="2"/>
    <x v="713"/>
    <x v="4997"/>
    <x v="0"/>
  </r>
  <r>
    <s v="8053-WWDRO"/>
    <x v="0"/>
    <x v="0"/>
    <x v="0"/>
    <x v="0"/>
    <x v="53"/>
    <x v="1"/>
    <x v="1"/>
    <x v="2"/>
    <x v="2"/>
    <x v="2"/>
    <x v="2"/>
    <x v="2"/>
    <x v="2"/>
    <x v="2"/>
    <x v="0"/>
    <x v="1"/>
    <x v="2"/>
    <x v="488"/>
    <x v="4998"/>
    <x v="1"/>
  </r>
  <r>
    <s v="9564-KCLHR"/>
    <x v="1"/>
    <x v="0"/>
    <x v="1"/>
    <x v="0"/>
    <x v="0"/>
    <x v="1"/>
    <x v="1"/>
    <x v="0"/>
    <x v="0"/>
    <x v="1"/>
    <x v="0"/>
    <x v="1"/>
    <x v="0"/>
    <x v="0"/>
    <x v="0"/>
    <x v="1"/>
    <x v="1"/>
    <x v="766"/>
    <x v="1455"/>
    <x v="1"/>
  </r>
  <r>
    <s v="1935-IMVBB"/>
    <x v="1"/>
    <x v="0"/>
    <x v="0"/>
    <x v="0"/>
    <x v="39"/>
    <x v="1"/>
    <x v="1"/>
    <x v="1"/>
    <x v="0"/>
    <x v="1"/>
    <x v="0"/>
    <x v="0"/>
    <x v="1"/>
    <x v="1"/>
    <x v="0"/>
    <x v="1"/>
    <x v="1"/>
    <x v="377"/>
    <x v="4999"/>
    <x v="0"/>
  </r>
  <r>
    <s v="2535-PBCGC"/>
    <x v="0"/>
    <x v="0"/>
    <x v="0"/>
    <x v="0"/>
    <x v="27"/>
    <x v="0"/>
    <x v="0"/>
    <x v="0"/>
    <x v="1"/>
    <x v="0"/>
    <x v="1"/>
    <x v="1"/>
    <x v="1"/>
    <x v="1"/>
    <x v="2"/>
    <x v="1"/>
    <x v="2"/>
    <x v="1461"/>
    <x v="5000"/>
    <x v="0"/>
  </r>
  <r>
    <s v="2082-CEFLT"/>
    <x v="1"/>
    <x v="0"/>
    <x v="1"/>
    <x v="0"/>
    <x v="0"/>
    <x v="1"/>
    <x v="1"/>
    <x v="0"/>
    <x v="0"/>
    <x v="1"/>
    <x v="0"/>
    <x v="0"/>
    <x v="0"/>
    <x v="0"/>
    <x v="0"/>
    <x v="0"/>
    <x v="0"/>
    <x v="455"/>
    <x v="588"/>
    <x v="1"/>
  </r>
  <r>
    <s v="1470-PSXNM"/>
    <x v="1"/>
    <x v="0"/>
    <x v="0"/>
    <x v="1"/>
    <x v="12"/>
    <x v="1"/>
    <x v="2"/>
    <x v="1"/>
    <x v="0"/>
    <x v="0"/>
    <x v="1"/>
    <x v="0"/>
    <x v="1"/>
    <x v="0"/>
    <x v="1"/>
    <x v="0"/>
    <x v="0"/>
    <x v="1462"/>
    <x v="5001"/>
    <x v="0"/>
  </r>
  <r>
    <s v="1213-NGCUN"/>
    <x v="0"/>
    <x v="0"/>
    <x v="1"/>
    <x v="0"/>
    <x v="53"/>
    <x v="1"/>
    <x v="1"/>
    <x v="0"/>
    <x v="0"/>
    <x v="1"/>
    <x v="0"/>
    <x v="1"/>
    <x v="0"/>
    <x v="0"/>
    <x v="0"/>
    <x v="0"/>
    <x v="2"/>
    <x v="795"/>
    <x v="3373"/>
    <x v="1"/>
  </r>
  <r>
    <s v="2498-XLDZR"/>
    <x v="0"/>
    <x v="0"/>
    <x v="0"/>
    <x v="1"/>
    <x v="48"/>
    <x v="1"/>
    <x v="1"/>
    <x v="0"/>
    <x v="1"/>
    <x v="0"/>
    <x v="1"/>
    <x v="1"/>
    <x v="0"/>
    <x v="1"/>
    <x v="2"/>
    <x v="1"/>
    <x v="1"/>
    <x v="252"/>
    <x v="5002"/>
    <x v="0"/>
  </r>
  <r>
    <s v="9866-OCCKE"/>
    <x v="0"/>
    <x v="1"/>
    <x v="0"/>
    <x v="0"/>
    <x v="21"/>
    <x v="1"/>
    <x v="2"/>
    <x v="1"/>
    <x v="1"/>
    <x v="1"/>
    <x v="1"/>
    <x v="1"/>
    <x v="1"/>
    <x v="1"/>
    <x v="2"/>
    <x v="0"/>
    <x v="1"/>
    <x v="1312"/>
    <x v="5003"/>
    <x v="0"/>
  </r>
  <r>
    <s v="5338-YHWYT"/>
    <x v="1"/>
    <x v="0"/>
    <x v="1"/>
    <x v="1"/>
    <x v="50"/>
    <x v="1"/>
    <x v="1"/>
    <x v="0"/>
    <x v="1"/>
    <x v="0"/>
    <x v="0"/>
    <x v="1"/>
    <x v="0"/>
    <x v="0"/>
    <x v="2"/>
    <x v="1"/>
    <x v="3"/>
    <x v="1271"/>
    <x v="5004"/>
    <x v="0"/>
  </r>
  <r>
    <s v="7718-UPSKJ"/>
    <x v="0"/>
    <x v="0"/>
    <x v="0"/>
    <x v="0"/>
    <x v="14"/>
    <x v="1"/>
    <x v="1"/>
    <x v="1"/>
    <x v="1"/>
    <x v="0"/>
    <x v="0"/>
    <x v="1"/>
    <x v="1"/>
    <x v="1"/>
    <x v="1"/>
    <x v="0"/>
    <x v="3"/>
    <x v="1075"/>
    <x v="5005"/>
    <x v="0"/>
  </r>
  <r>
    <s v="8731-WBBMB"/>
    <x v="0"/>
    <x v="0"/>
    <x v="0"/>
    <x v="0"/>
    <x v="70"/>
    <x v="1"/>
    <x v="1"/>
    <x v="0"/>
    <x v="0"/>
    <x v="0"/>
    <x v="1"/>
    <x v="1"/>
    <x v="1"/>
    <x v="1"/>
    <x v="0"/>
    <x v="1"/>
    <x v="2"/>
    <x v="1297"/>
    <x v="5006"/>
    <x v="0"/>
  </r>
  <r>
    <s v="1448-CYWKC"/>
    <x v="0"/>
    <x v="0"/>
    <x v="0"/>
    <x v="1"/>
    <x v="11"/>
    <x v="1"/>
    <x v="2"/>
    <x v="1"/>
    <x v="0"/>
    <x v="0"/>
    <x v="1"/>
    <x v="0"/>
    <x v="1"/>
    <x v="1"/>
    <x v="1"/>
    <x v="0"/>
    <x v="3"/>
    <x v="704"/>
    <x v="5007"/>
    <x v="0"/>
  </r>
  <r>
    <s v="7901-IIDQV"/>
    <x v="1"/>
    <x v="0"/>
    <x v="1"/>
    <x v="0"/>
    <x v="65"/>
    <x v="1"/>
    <x v="2"/>
    <x v="0"/>
    <x v="0"/>
    <x v="1"/>
    <x v="0"/>
    <x v="1"/>
    <x v="0"/>
    <x v="0"/>
    <x v="1"/>
    <x v="1"/>
    <x v="2"/>
    <x v="106"/>
    <x v="5008"/>
    <x v="0"/>
  </r>
  <r>
    <s v="2690-DVRVK"/>
    <x v="1"/>
    <x v="0"/>
    <x v="0"/>
    <x v="1"/>
    <x v="24"/>
    <x v="1"/>
    <x v="1"/>
    <x v="2"/>
    <x v="2"/>
    <x v="2"/>
    <x v="2"/>
    <x v="2"/>
    <x v="2"/>
    <x v="2"/>
    <x v="1"/>
    <x v="1"/>
    <x v="0"/>
    <x v="155"/>
    <x v="5009"/>
    <x v="0"/>
  </r>
  <r>
    <s v="5688-KZTSN"/>
    <x v="1"/>
    <x v="0"/>
    <x v="0"/>
    <x v="1"/>
    <x v="30"/>
    <x v="1"/>
    <x v="1"/>
    <x v="2"/>
    <x v="2"/>
    <x v="2"/>
    <x v="2"/>
    <x v="2"/>
    <x v="2"/>
    <x v="2"/>
    <x v="0"/>
    <x v="0"/>
    <x v="0"/>
    <x v="187"/>
    <x v="4008"/>
    <x v="1"/>
  </r>
  <r>
    <s v="1270-XKUCC"/>
    <x v="0"/>
    <x v="0"/>
    <x v="0"/>
    <x v="1"/>
    <x v="19"/>
    <x v="1"/>
    <x v="1"/>
    <x v="2"/>
    <x v="2"/>
    <x v="2"/>
    <x v="2"/>
    <x v="2"/>
    <x v="2"/>
    <x v="2"/>
    <x v="2"/>
    <x v="1"/>
    <x v="1"/>
    <x v="139"/>
    <x v="5010"/>
    <x v="0"/>
  </r>
  <r>
    <s v="0334-ZFJSR"/>
    <x v="0"/>
    <x v="0"/>
    <x v="0"/>
    <x v="0"/>
    <x v="49"/>
    <x v="1"/>
    <x v="2"/>
    <x v="0"/>
    <x v="1"/>
    <x v="0"/>
    <x v="0"/>
    <x v="1"/>
    <x v="0"/>
    <x v="0"/>
    <x v="1"/>
    <x v="0"/>
    <x v="3"/>
    <x v="942"/>
    <x v="5011"/>
    <x v="0"/>
  </r>
  <r>
    <s v="2894-QOJRX"/>
    <x v="0"/>
    <x v="0"/>
    <x v="0"/>
    <x v="0"/>
    <x v="13"/>
    <x v="0"/>
    <x v="0"/>
    <x v="0"/>
    <x v="0"/>
    <x v="1"/>
    <x v="0"/>
    <x v="0"/>
    <x v="1"/>
    <x v="0"/>
    <x v="0"/>
    <x v="0"/>
    <x v="2"/>
    <x v="1196"/>
    <x v="5012"/>
    <x v="1"/>
  </r>
  <r>
    <s v="5747-PMBSQ"/>
    <x v="1"/>
    <x v="1"/>
    <x v="0"/>
    <x v="0"/>
    <x v="6"/>
    <x v="1"/>
    <x v="1"/>
    <x v="1"/>
    <x v="0"/>
    <x v="0"/>
    <x v="1"/>
    <x v="1"/>
    <x v="1"/>
    <x v="0"/>
    <x v="0"/>
    <x v="0"/>
    <x v="1"/>
    <x v="1396"/>
    <x v="5013"/>
    <x v="1"/>
  </r>
  <r>
    <s v="5583-EJXRD"/>
    <x v="1"/>
    <x v="0"/>
    <x v="0"/>
    <x v="1"/>
    <x v="66"/>
    <x v="0"/>
    <x v="0"/>
    <x v="0"/>
    <x v="1"/>
    <x v="0"/>
    <x v="1"/>
    <x v="1"/>
    <x v="0"/>
    <x v="1"/>
    <x v="2"/>
    <x v="0"/>
    <x v="3"/>
    <x v="1413"/>
    <x v="5014"/>
    <x v="0"/>
  </r>
  <r>
    <s v="4565-EVZMJ"/>
    <x v="0"/>
    <x v="0"/>
    <x v="1"/>
    <x v="0"/>
    <x v="20"/>
    <x v="1"/>
    <x v="1"/>
    <x v="0"/>
    <x v="1"/>
    <x v="0"/>
    <x v="0"/>
    <x v="1"/>
    <x v="0"/>
    <x v="0"/>
    <x v="1"/>
    <x v="0"/>
    <x v="1"/>
    <x v="968"/>
    <x v="5015"/>
    <x v="0"/>
  </r>
  <r>
    <s v="3143-JQEGI"/>
    <x v="0"/>
    <x v="0"/>
    <x v="0"/>
    <x v="1"/>
    <x v="9"/>
    <x v="1"/>
    <x v="1"/>
    <x v="1"/>
    <x v="0"/>
    <x v="1"/>
    <x v="0"/>
    <x v="0"/>
    <x v="1"/>
    <x v="1"/>
    <x v="0"/>
    <x v="1"/>
    <x v="0"/>
    <x v="798"/>
    <x v="5016"/>
    <x v="1"/>
  </r>
  <r>
    <s v="6386-SZZKH"/>
    <x v="0"/>
    <x v="0"/>
    <x v="0"/>
    <x v="1"/>
    <x v="12"/>
    <x v="1"/>
    <x v="2"/>
    <x v="1"/>
    <x v="0"/>
    <x v="0"/>
    <x v="1"/>
    <x v="1"/>
    <x v="1"/>
    <x v="1"/>
    <x v="2"/>
    <x v="0"/>
    <x v="2"/>
    <x v="497"/>
    <x v="5017"/>
    <x v="1"/>
  </r>
  <r>
    <s v="3327-YBAKM"/>
    <x v="0"/>
    <x v="0"/>
    <x v="0"/>
    <x v="0"/>
    <x v="38"/>
    <x v="1"/>
    <x v="1"/>
    <x v="1"/>
    <x v="1"/>
    <x v="1"/>
    <x v="0"/>
    <x v="1"/>
    <x v="1"/>
    <x v="1"/>
    <x v="1"/>
    <x v="0"/>
    <x v="1"/>
    <x v="883"/>
    <x v="5018"/>
    <x v="0"/>
  </r>
  <r>
    <s v="9441-QHEVC"/>
    <x v="1"/>
    <x v="0"/>
    <x v="1"/>
    <x v="0"/>
    <x v="0"/>
    <x v="1"/>
    <x v="1"/>
    <x v="2"/>
    <x v="2"/>
    <x v="2"/>
    <x v="2"/>
    <x v="2"/>
    <x v="2"/>
    <x v="2"/>
    <x v="0"/>
    <x v="1"/>
    <x v="1"/>
    <x v="1142"/>
    <x v="2997"/>
    <x v="0"/>
  </r>
  <r>
    <s v="6705-LNMDD"/>
    <x v="1"/>
    <x v="0"/>
    <x v="1"/>
    <x v="0"/>
    <x v="61"/>
    <x v="1"/>
    <x v="1"/>
    <x v="0"/>
    <x v="0"/>
    <x v="1"/>
    <x v="0"/>
    <x v="1"/>
    <x v="0"/>
    <x v="0"/>
    <x v="0"/>
    <x v="1"/>
    <x v="1"/>
    <x v="865"/>
    <x v="5019"/>
    <x v="0"/>
  </r>
  <r>
    <s v="2580-ASVVY"/>
    <x v="0"/>
    <x v="0"/>
    <x v="0"/>
    <x v="0"/>
    <x v="50"/>
    <x v="0"/>
    <x v="0"/>
    <x v="0"/>
    <x v="1"/>
    <x v="1"/>
    <x v="0"/>
    <x v="1"/>
    <x v="1"/>
    <x v="0"/>
    <x v="2"/>
    <x v="1"/>
    <x v="0"/>
    <x v="354"/>
    <x v="5020"/>
    <x v="0"/>
  </r>
  <r>
    <s v="3370-GQEAL"/>
    <x v="1"/>
    <x v="0"/>
    <x v="0"/>
    <x v="1"/>
    <x v="19"/>
    <x v="1"/>
    <x v="2"/>
    <x v="1"/>
    <x v="0"/>
    <x v="1"/>
    <x v="0"/>
    <x v="0"/>
    <x v="1"/>
    <x v="0"/>
    <x v="0"/>
    <x v="1"/>
    <x v="0"/>
    <x v="324"/>
    <x v="5021"/>
    <x v="0"/>
  </r>
  <r>
    <s v="5032-USPKF"/>
    <x v="0"/>
    <x v="0"/>
    <x v="1"/>
    <x v="0"/>
    <x v="46"/>
    <x v="1"/>
    <x v="2"/>
    <x v="0"/>
    <x v="1"/>
    <x v="0"/>
    <x v="1"/>
    <x v="0"/>
    <x v="1"/>
    <x v="1"/>
    <x v="1"/>
    <x v="1"/>
    <x v="2"/>
    <x v="1019"/>
    <x v="240"/>
    <x v="0"/>
  </r>
  <r>
    <s v="2982-IHMFT"/>
    <x v="0"/>
    <x v="1"/>
    <x v="1"/>
    <x v="0"/>
    <x v="0"/>
    <x v="1"/>
    <x v="2"/>
    <x v="1"/>
    <x v="0"/>
    <x v="1"/>
    <x v="0"/>
    <x v="0"/>
    <x v="0"/>
    <x v="0"/>
    <x v="0"/>
    <x v="0"/>
    <x v="1"/>
    <x v="157"/>
    <x v="5022"/>
    <x v="1"/>
  </r>
  <r>
    <s v="3521-SYVOR"/>
    <x v="0"/>
    <x v="0"/>
    <x v="1"/>
    <x v="0"/>
    <x v="50"/>
    <x v="1"/>
    <x v="1"/>
    <x v="0"/>
    <x v="0"/>
    <x v="1"/>
    <x v="0"/>
    <x v="0"/>
    <x v="1"/>
    <x v="1"/>
    <x v="0"/>
    <x v="0"/>
    <x v="0"/>
    <x v="605"/>
    <x v="5023"/>
    <x v="1"/>
  </r>
  <r>
    <s v="4254-QPEDE"/>
    <x v="0"/>
    <x v="0"/>
    <x v="0"/>
    <x v="0"/>
    <x v="15"/>
    <x v="0"/>
    <x v="0"/>
    <x v="0"/>
    <x v="1"/>
    <x v="0"/>
    <x v="1"/>
    <x v="1"/>
    <x v="1"/>
    <x v="1"/>
    <x v="2"/>
    <x v="1"/>
    <x v="3"/>
    <x v="713"/>
    <x v="5024"/>
    <x v="0"/>
  </r>
  <r>
    <s v="6283-GITPX"/>
    <x v="1"/>
    <x v="0"/>
    <x v="1"/>
    <x v="1"/>
    <x v="16"/>
    <x v="1"/>
    <x v="1"/>
    <x v="0"/>
    <x v="1"/>
    <x v="0"/>
    <x v="1"/>
    <x v="1"/>
    <x v="1"/>
    <x v="0"/>
    <x v="2"/>
    <x v="0"/>
    <x v="3"/>
    <x v="560"/>
    <x v="5025"/>
    <x v="0"/>
  </r>
  <r>
    <s v="9526-JAWYF"/>
    <x v="1"/>
    <x v="0"/>
    <x v="1"/>
    <x v="0"/>
    <x v="70"/>
    <x v="1"/>
    <x v="1"/>
    <x v="1"/>
    <x v="0"/>
    <x v="0"/>
    <x v="1"/>
    <x v="0"/>
    <x v="1"/>
    <x v="0"/>
    <x v="0"/>
    <x v="1"/>
    <x v="0"/>
    <x v="590"/>
    <x v="5026"/>
    <x v="1"/>
  </r>
  <r>
    <s v="0771-CHWSK"/>
    <x v="1"/>
    <x v="0"/>
    <x v="1"/>
    <x v="0"/>
    <x v="33"/>
    <x v="1"/>
    <x v="2"/>
    <x v="0"/>
    <x v="1"/>
    <x v="0"/>
    <x v="1"/>
    <x v="0"/>
    <x v="0"/>
    <x v="1"/>
    <x v="2"/>
    <x v="0"/>
    <x v="3"/>
    <x v="484"/>
    <x v="5027"/>
    <x v="0"/>
  </r>
  <r>
    <s v="9788-HNGUT"/>
    <x v="1"/>
    <x v="0"/>
    <x v="0"/>
    <x v="0"/>
    <x v="21"/>
    <x v="1"/>
    <x v="2"/>
    <x v="1"/>
    <x v="1"/>
    <x v="0"/>
    <x v="1"/>
    <x v="1"/>
    <x v="1"/>
    <x v="1"/>
    <x v="2"/>
    <x v="0"/>
    <x v="3"/>
    <x v="1463"/>
    <x v="5028"/>
    <x v="0"/>
  </r>
  <r>
    <s v="9495-REDIY"/>
    <x v="1"/>
    <x v="0"/>
    <x v="1"/>
    <x v="1"/>
    <x v="13"/>
    <x v="0"/>
    <x v="0"/>
    <x v="0"/>
    <x v="1"/>
    <x v="1"/>
    <x v="0"/>
    <x v="0"/>
    <x v="1"/>
    <x v="0"/>
    <x v="1"/>
    <x v="0"/>
    <x v="3"/>
    <x v="1128"/>
    <x v="5029"/>
    <x v="0"/>
  </r>
  <r>
    <s v="5375-XLDOF"/>
    <x v="1"/>
    <x v="0"/>
    <x v="0"/>
    <x v="1"/>
    <x v="14"/>
    <x v="1"/>
    <x v="2"/>
    <x v="1"/>
    <x v="1"/>
    <x v="0"/>
    <x v="1"/>
    <x v="1"/>
    <x v="1"/>
    <x v="1"/>
    <x v="2"/>
    <x v="0"/>
    <x v="2"/>
    <x v="219"/>
    <x v="5030"/>
    <x v="0"/>
  </r>
  <r>
    <s v="1172-VIYBP"/>
    <x v="1"/>
    <x v="0"/>
    <x v="0"/>
    <x v="1"/>
    <x v="62"/>
    <x v="1"/>
    <x v="2"/>
    <x v="0"/>
    <x v="1"/>
    <x v="0"/>
    <x v="0"/>
    <x v="0"/>
    <x v="0"/>
    <x v="1"/>
    <x v="2"/>
    <x v="1"/>
    <x v="2"/>
    <x v="36"/>
    <x v="5031"/>
    <x v="0"/>
  </r>
  <r>
    <s v="5649-VUKMC"/>
    <x v="0"/>
    <x v="0"/>
    <x v="1"/>
    <x v="0"/>
    <x v="18"/>
    <x v="1"/>
    <x v="1"/>
    <x v="1"/>
    <x v="0"/>
    <x v="1"/>
    <x v="1"/>
    <x v="0"/>
    <x v="1"/>
    <x v="1"/>
    <x v="1"/>
    <x v="1"/>
    <x v="1"/>
    <x v="31"/>
    <x v="5032"/>
    <x v="1"/>
  </r>
  <r>
    <s v="6559-PDZLR"/>
    <x v="1"/>
    <x v="0"/>
    <x v="1"/>
    <x v="0"/>
    <x v="70"/>
    <x v="1"/>
    <x v="1"/>
    <x v="1"/>
    <x v="0"/>
    <x v="1"/>
    <x v="1"/>
    <x v="1"/>
    <x v="1"/>
    <x v="1"/>
    <x v="0"/>
    <x v="0"/>
    <x v="0"/>
    <x v="308"/>
    <x v="5033"/>
    <x v="0"/>
  </r>
  <r>
    <s v="8992-OBVDG"/>
    <x v="1"/>
    <x v="0"/>
    <x v="1"/>
    <x v="0"/>
    <x v="17"/>
    <x v="1"/>
    <x v="1"/>
    <x v="0"/>
    <x v="0"/>
    <x v="1"/>
    <x v="1"/>
    <x v="0"/>
    <x v="0"/>
    <x v="1"/>
    <x v="0"/>
    <x v="1"/>
    <x v="1"/>
    <x v="456"/>
    <x v="5034"/>
    <x v="0"/>
  </r>
  <r>
    <s v="4273-MBHYA"/>
    <x v="0"/>
    <x v="0"/>
    <x v="1"/>
    <x v="1"/>
    <x v="0"/>
    <x v="1"/>
    <x v="1"/>
    <x v="1"/>
    <x v="0"/>
    <x v="1"/>
    <x v="0"/>
    <x v="0"/>
    <x v="1"/>
    <x v="1"/>
    <x v="0"/>
    <x v="0"/>
    <x v="0"/>
    <x v="248"/>
    <x v="5035"/>
    <x v="0"/>
  </r>
  <r>
    <s v="4724-WXVWF"/>
    <x v="1"/>
    <x v="0"/>
    <x v="1"/>
    <x v="0"/>
    <x v="43"/>
    <x v="1"/>
    <x v="2"/>
    <x v="1"/>
    <x v="1"/>
    <x v="1"/>
    <x v="0"/>
    <x v="1"/>
    <x v="0"/>
    <x v="1"/>
    <x v="0"/>
    <x v="0"/>
    <x v="0"/>
    <x v="335"/>
    <x v="5036"/>
    <x v="0"/>
  </r>
  <r>
    <s v="5701-GUXDC"/>
    <x v="0"/>
    <x v="0"/>
    <x v="0"/>
    <x v="0"/>
    <x v="70"/>
    <x v="0"/>
    <x v="0"/>
    <x v="0"/>
    <x v="1"/>
    <x v="1"/>
    <x v="1"/>
    <x v="0"/>
    <x v="0"/>
    <x v="0"/>
    <x v="1"/>
    <x v="1"/>
    <x v="3"/>
    <x v="790"/>
    <x v="5037"/>
    <x v="0"/>
  </r>
  <r>
    <s v="1460-UZPRJ"/>
    <x v="1"/>
    <x v="0"/>
    <x v="0"/>
    <x v="0"/>
    <x v="31"/>
    <x v="1"/>
    <x v="1"/>
    <x v="2"/>
    <x v="2"/>
    <x v="2"/>
    <x v="2"/>
    <x v="2"/>
    <x v="2"/>
    <x v="2"/>
    <x v="2"/>
    <x v="1"/>
    <x v="1"/>
    <x v="81"/>
    <x v="5038"/>
    <x v="0"/>
  </r>
  <r>
    <s v="6082-GLJIX"/>
    <x v="1"/>
    <x v="0"/>
    <x v="1"/>
    <x v="0"/>
    <x v="32"/>
    <x v="1"/>
    <x v="1"/>
    <x v="2"/>
    <x v="2"/>
    <x v="2"/>
    <x v="2"/>
    <x v="2"/>
    <x v="2"/>
    <x v="2"/>
    <x v="0"/>
    <x v="1"/>
    <x v="1"/>
    <x v="261"/>
    <x v="5039"/>
    <x v="0"/>
  </r>
  <r>
    <s v="5143-EGQFK"/>
    <x v="0"/>
    <x v="1"/>
    <x v="1"/>
    <x v="0"/>
    <x v="6"/>
    <x v="0"/>
    <x v="0"/>
    <x v="0"/>
    <x v="0"/>
    <x v="1"/>
    <x v="0"/>
    <x v="1"/>
    <x v="0"/>
    <x v="0"/>
    <x v="0"/>
    <x v="0"/>
    <x v="0"/>
    <x v="1085"/>
    <x v="5040"/>
    <x v="1"/>
  </r>
  <r>
    <s v="4919-IKATY"/>
    <x v="1"/>
    <x v="0"/>
    <x v="0"/>
    <x v="1"/>
    <x v="24"/>
    <x v="1"/>
    <x v="2"/>
    <x v="1"/>
    <x v="1"/>
    <x v="1"/>
    <x v="1"/>
    <x v="0"/>
    <x v="0"/>
    <x v="0"/>
    <x v="0"/>
    <x v="0"/>
    <x v="0"/>
    <x v="45"/>
    <x v="5041"/>
    <x v="1"/>
  </r>
  <r>
    <s v="2495-TTHBQ"/>
    <x v="0"/>
    <x v="0"/>
    <x v="1"/>
    <x v="1"/>
    <x v="54"/>
    <x v="1"/>
    <x v="1"/>
    <x v="2"/>
    <x v="2"/>
    <x v="2"/>
    <x v="2"/>
    <x v="2"/>
    <x v="2"/>
    <x v="2"/>
    <x v="1"/>
    <x v="0"/>
    <x v="1"/>
    <x v="66"/>
    <x v="5042"/>
    <x v="0"/>
  </r>
  <r>
    <s v="0485-ZBSLN"/>
    <x v="1"/>
    <x v="0"/>
    <x v="0"/>
    <x v="1"/>
    <x v="45"/>
    <x v="1"/>
    <x v="2"/>
    <x v="2"/>
    <x v="2"/>
    <x v="2"/>
    <x v="2"/>
    <x v="2"/>
    <x v="2"/>
    <x v="2"/>
    <x v="2"/>
    <x v="1"/>
    <x v="3"/>
    <x v="193"/>
    <x v="5043"/>
    <x v="0"/>
  </r>
  <r>
    <s v="3810-PJUHR"/>
    <x v="1"/>
    <x v="0"/>
    <x v="0"/>
    <x v="1"/>
    <x v="27"/>
    <x v="1"/>
    <x v="2"/>
    <x v="2"/>
    <x v="2"/>
    <x v="2"/>
    <x v="2"/>
    <x v="2"/>
    <x v="2"/>
    <x v="2"/>
    <x v="2"/>
    <x v="1"/>
    <x v="1"/>
    <x v="315"/>
    <x v="5044"/>
    <x v="0"/>
  </r>
  <r>
    <s v="9050-QLROH"/>
    <x v="1"/>
    <x v="0"/>
    <x v="1"/>
    <x v="0"/>
    <x v="32"/>
    <x v="1"/>
    <x v="2"/>
    <x v="1"/>
    <x v="0"/>
    <x v="1"/>
    <x v="1"/>
    <x v="0"/>
    <x v="0"/>
    <x v="1"/>
    <x v="0"/>
    <x v="0"/>
    <x v="3"/>
    <x v="996"/>
    <x v="5045"/>
    <x v="1"/>
  </r>
  <r>
    <s v="0847-HGRML"/>
    <x v="1"/>
    <x v="0"/>
    <x v="1"/>
    <x v="1"/>
    <x v="8"/>
    <x v="1"/>
    <x v="1"/>
    <x v="2"/>
    <x v="2"/>
    <x v="2"/>
    <x v="2"/>
    <x v="2"/>
    <x v="2"/>
    <x v="2"/>
    <x v="2"/>
    <x v="1"/>
    <x v="2"/>
    <x v="187"/>
    <x v="5046"/>
    <x v="0"/>
  </r>
  <r>
    <s v="8232-CTLKO"/>
    <x v="0"/>
    <x v="0"/>
    <x v="0"/>
    <x v="1"/>
    <x v="33"/>
    <x v="1"/>
    <x v="1"/>
    <x v="0"/>
    <x v="1"/>
    <x v="1"/>
    <x v="0"/>
    <x v="0"/>
    <x v="1"/>
    <x v="0"/>
    <x v="2"/>
    <x v="0"/>
    <x v="0"/>
    <x v="230"/>
    <x v="5047"/>
    <x v="0"/>
  </r>
  <r>
    <s v="9227-YBAXE"/>
    <x v="0"/>
    <x v="0"/>
    <x v="0"/>
    <x v="1"/>
    <x v="45"/>
    <x v="1"/>
    <x v="2"/>
    <x v="0"/>
    <x v="1"/>
    <x v="0"/>
    <x v="0"/>
    <x v="1"/>
    <x v="1"/>
    <x v="1"/>
    <x v="2"/>
    <x v="0"/>
    <x v="2"/>
    <x v="709"/>
    <x v="5048"/>
    <x v="0"/>
  </r>
  <r>
    <s v="6168-WFVVF"/>
    <x v="0"/>
    <x v="1"/>
    <x v="1"/>
    <x v="0"/>
    <x v="35"/>
    <x v="1"/>
    <x v="1"/>
    <x v="1"/>
    <x v="0"/>
    <x v="1"/>
    <x v="0"/>
    <x v="0"/>
    <x v="0"/>
    <x v="0"/>
    <x v="0"/>
    <x v="0"/>
    <x v="0"/>
    <x v="544"/>
    <x v="5049"/>
    <x v="1"/>
  </r>
  <r>
    <s v="9860-LISIZ"/>
    <x v="0"/>
    <x v="0"/>
    <x v="1"/>
    <x v="0"/>
    <x v="1"/>
    <x v="1"/>
    <x v="1"/>
    <x v="2"/>
    <x v="2"/>
    <x v="2"/>
    <x v="2"/>
    <x v="2"/>
    <x v="2"/>
    <x v="2"/>
    <x v="0"/>
    <x v="1"/>
    <x v="1"/>
    <x v="477"/>
    <x v="5050"/>
    <x v="0"/>
  </r>
  <r>
    <s v="0112-QAWRZ"/>
    <x v="1"/>
    <x v="0"/>
    <x v="0"/>
    <x v="1"/>
    <x v="10"/>
    <x v="1"/>
    <x v="2"/>
    <x v="1"/>
    <x v="0"/>
    <x v="1"/>
    <x v="1"/>
    <x v="0"/>
    <x v="1"/>
    <x v="0"/>
    <x v="0"/>
    <x v="0"/>
    <x v="2"/>
    <x v="902"/>
    <x v="5051"/>
    <x v="0"/>
  </r>
  <r>
    <s v="0877-SDMBN"/>
    <x v="0"/>
    <x v="0"/>
    <x v="1"/>
    <x v="0"/>
    <x v="68"/>
    <x v="1"/>
    <x v="2"/>
    <x v="1"/>
    <x v="1"/>
    <x v="1"/>
    <x v="1"/>
    <x v="0"/>
    <x v="1"/>
    <x v="1"/>
    <x v="1"/>
    <x v="0"/>
    <x v="2"/>
    <x v="1291"/>
    <x v="5052"/>
    <x v="1"/>
  </r>
  <r>
    <s v="2786-GCDPI"/>
    <x v="0"/>
    <x v="1"/>
    <x v="1"/>
    <x v="0"/>
    <x v="37"/>
    <x v="1"/>
    <x v="2"/>
    <x v="1"/>
    <x v="0"/>
    <x v="1"/>
    <x v="1"/>
    <x v="1"/>
    <x v="1"/>
    <x v="1"/>
    <x v="0"/>
    <x v="0"/>
    <x v="0"/>
    <x v="316"/>
    <x v="5053"/>
    <x v="0"/>
  </r>
  <r>
    <s v="4043-MKDTV"/>
    <x v="1"/>
    <x v="0"/>
    <x v="0"/>
    <x v="0"/>
    <x v="16"/>
    <x v="1"/>
    <x v="1"/>
    <x v="1"/>
    <x v="0"/>
    <x v="0"/>
    <x v="1"/>
    <x v="1"/>
    <x v="1"/>
    <x v="1"/>
    <x v="2"/>
    <x v="0"/>
    <x v="0"/>
    <x v="299"/>
    <x v="5054"/>
    <x v="0"/>
  </r>
  <r>
    <s v="8065-YKXKD"/>
    <x v="0"/>
    <x v="0"/>
    <x v="1"/>
    <x v="0"/>
    <x v="6"/>
    <x v="1"/>
    <x v="2"/>
    <x v="1"/>
    <x v="0"/>
    <x v="1"/>
    <x v="0"/>
    <x v="0"/>
    <x v="0"/>
    <x v="0"/>
    <x v="0"/>
    <x v="0"/>
    <x v="0"/>
    <x v="73"/>
    <x v="5055"/>
    <x v="1"/>
  </r>
  <r>
    <s v="9637-EIHEQ"/>
    <x v="0"/>
    <x v="0"/>
    <x v="1"/>
    <x v="0"/>
    <x v="0"/>
    <x v="1"/>
    <x v="1"/>
    <x v="0"/>
    <x v="0"/>
    <x v="1"/>
    <x v="0"/>
    <x v="1"/>
    <x v="0"/>
    <x v="0"/>
    <x v="0"/>
    <x v="0"/>
    <x v="0"/>
    <x v="593"/>
    <x v="846"/>
    <x v="1"/>
  </r>
  <r>
    <s v="9229-RQABD"/>
    <x v="1"/>
    <x v="0"/>
    <x v="1"/>
    <x v="0"/>
    <x v="32"/>
    <x v="1"/>
    <x v="2"/>
    <x v="2"/>
    <x v="2"/>
    <x v="2"/>
    <x v="2"/>
    <x v="2"/>
    <x v="2"/>
    <x v="2"/>
    <x v="1"/>
    <x v="1"/>
    <x v="1"/>
    <x v="652"/>
    <x v="5056"/>
    <x v="0"/>
  </r>
  <r>
    <s v="8313-KTIHG"/>
    <x v="1"/>
    <x v="0"/>
    <x v="1"/>
    <x v="0"/>
    <x v="54"/>
    <x v="1"/>
    <x v="1"/>
    <x v="0"/>
    <x v="0"/>
    <x v="1"/>
    <x v="0"/>
    <x v="1"/>
    <x v="1"/>
    <x v="0"/>
    <x v="0"/>
    <x v="0"/>
    <x v="0"/>
    <x v="1402"/>
    <x v="5057"/>
    <x v="0"/>
  </r>
  <r>
    <s v="5320-BRKGK"/>
    <x v="0"/>
    <x v="0"/>
    <x v="0"/>
    <x v="1"/>
    <x v="11"/>
    <x v="1"/>
    <x v="2"/>
    <x v="0"/>
    <x v="1"/>
    <x v="1"/>
    <x v="1"/>
    <x v="1"/>
    <x v="1"/>
    <x v="0"/>
    <x v="2"/>
    <x v="1"/>
    <x v="1"/>
    <x v="282"/>
    <x v="5058"/>
    <x v="0"/>
  </r>
  <r>
    <s v="6284-KMNUF"/>
    <x v="0"/>
    <x v="0"/>
    <x v="0"/>
    <x v="0"/>
    <x v="39"/>
    <x v="1"/>
    <x v="2"/>
    <x v="1"/>
    <x v="1"/>
    <x v="1"/>
    <x v="0"/>
    <x v="0"/>
    <x v="1"/>
    <x v="1"/>
    <x v="1"/>
    <x v="0"/>
    <x v="0"/>
    <x v="1378"/>
    <x v="5059"/>
    <x v="0"/>
  </r>
  <r>
    <s v="9689-PTNPG"/>
    <x v="1"/>
    <x v="0"/>
    <x v="1"/>
    <x v="0"/>
    <x v="2"/>
    <x v="1"/>
    <x v="1"/>
    <x v="1"/>
    <x v="0"/>
    <x v="1"/>
    <x v="0"/>
    <x v="0"/>
    <x v="1"/>
    <x v="0"/>
    <x v="0"/>
    <x v="0"/>
    <x v="0"/>
    <x v="297"/>
    <x v="1054"/>
    <x v="1"/>
  </r>
  <r>
    <s v="9465-RWMXL"/>
    <x v="1"/>
    <x v="0"/>
    <x v="0"/>
    <x v="0"/>
    <x v="48"/>
    <x v="1"/>
    <x v="2"/>
    <x v="1"/>
    <x v="0"/>
    <x v="1"/>
    <x v="1"/>
    <x v="0"/>
    <x v="0"/>
    <x v="0"/>
    <x v="0"/>
    <x v="0"/>
    <x v="0"/>
    <x v="63"/>
    <x v="5060"/>
    <x v="1"/>
  </r>
  <r>
    <s v="6229-UOLQL"/>
    <x v="1"/>
    <x v="0"/>
    <x v="0"/>
    <x v="1"/>
    <x v="39"/>
    <x v="0"/>
    <x v="0"/>
    <x v="0"/>
    <x v="1"/>
    <x v="0"/>
    <x v="0"/>
    <x v="1"/>
    <x v="1"/>
    <x v="0"/>
    <x v="1"/>
    <x v="0"/>
    <x v="1"/>
    <x v="1464"/>
    <x v="5061"/>
    <x v="0"/>
  </r>
  <r>
    <s v="2362-IBOOY"/>
    <x v="1"/>
    <x v="0"/>
    <x v="1"/>
    <x v="0"/>
    <x v="51"/>
    <x v="1"/>
    <x v="2"/>
    <x v="1"/>
    <x v="0"/>
    <x v="1"/>
    <x v="0"/>
    <x v="0"/>
    <x v="0"/>
    <x v="1"/>
    <x v="0"/>
    <x v="0"/>
    <x v="0"/>
    <x v="929"/>
    <x v="5062"/>
    <x v="1"/>
  </r>
  <r>
    <s v="3137-LUPIX"/>
    <x v="0"/>
    <x v="0"/>
    <x v="1"/>
    <x v="0"/>
    <x v="54"/>
    <x v="1"/>
    <x v="2"/>
    <x v="0"/>
    <x v="0"/>
    <x v="1"/>
    <x v="0"/>
    <x v="1"/>
    <x v="1"/>
    <x v="0"/>
    <x v="0"/>
    <x v="0"/>
    <x v="1"/>
    <x v="500"/>
    <x v="5063"/>
    <x v="0"/>
  </r>
  <r>
    <s v="0843-WTBXE"/>
    <x v="1"/>
    <x v="0"/>
    <x v="1"/>
    <x v="0"/>
    <x v="62"/>
    <x v="1"/>
    <x v="2"/>
    <x v="1"/>
    <x v="0"/>
    <x v="1"/>
    <x v="0"/>
    <x v="0"/>
    <x v="1"/>
    <x v="0"/>
    <x v="0"/>
    <x v="1"/>
    <x v="2"/>
    <x v="324"/>
    <x v="5064"/>
    <x v="1"/>
  </r>
  <r>
    <s v="6143-JQKEA"/>
    <x v="1"/>
    <x v="0"/>
    <x v="1"/>
    <x v="0"/>
    <x v="6"/>
    <x v="1"/>
    <x v="1"/>
    <x v="0"/>
    <x v="0"/>
    <x v="1"/>
    <x v="0"/>
    <x v="0"/>
    <x v="0"/>
    <x v="0"/>
    <x v="0"/>
    <x v="0"/>
    <x v="3"/>
    <x v="1208"/>
    <x v="5065"/>
    <x v="0"/>
  </r>
  <r>
    <s v="8676-OOQEJ"/>
    <x v="1"/>
    <x v="0"/>
    <x v="1"/>
    <x v="0"/>
    <x v="54"/>
    <x v="0"/>
    <x v="0"/>
    <x v="0"/>
    <x v="0"/>
    <x v="1"/>
    <x v="0"/>
    <x v="1"/>
    <x v="0"/>
    <x v="0"/>
    <x v="0"/>
    <x v="1"/>
    <x v="0"/>
    <x v="983"/>
    <x v="5066"/>
    <x v="0"/>
  </r>
  <r>
    <s v="5515-IDEJJ"/>
    <x v="1"/>
    <x v="0"/>
    <x v="0"/>
    <x v="1"/>
    <x v="0"/>
    <x v="1"/>
    <x v="1"/>
    <x v="2"/>
    <x v="2"/>
    <x v="2"/>
    <x v="2"/>
    <x v="2"/>
    <x v="2"/>
    <x v="2"/>
    <x v="0"/>
    <x v="1"/>
    <x v="1"/>
    <x v="147"/>
    <x v="405"/>
    <x v="1"/>
  </r>
  <r>
    <s v="9701-CDXHR"/>
    <x v="0"/>
    <x v="0"/>
    <x v="0"/>
    <x v="0"/>
    <x v="69"/>
    <x v="1"/>
    <x v="1"/>
    <x v="1"/>
    <x v="0"/>
    <x v="1"/>
    <x v="0"/>
    <x v="0"/>
    <x v="0"/>
    <x v="0"/>
    <x v="0"/>
    <x v="1"/>
    <x v="1"/>
    <x v="741"/>
    <x v="5067"/>
    <x v="0"/>
  </r>
  <r>
    <s v="7450-NWRTR"/>
    <x v="1"/>
    <x v="1"/>
    <x v="1"/>
    <x v="0"/>
    <x v="18"/>
    <x v="1"/>
    <x v="2"/>
    <x v="1"/>
    <x v="0"/>
    <x v="1"/>
    <x v="1"/>
    <x v="0"/>
    <x v="1"/>
    <x v="1"/>
    <x v="0"/>
    <x v="0"/>
    <x v="0"/>
    <x v="333"/>
    <x v="5068"/>
    <x v="1"/>
  </r>
  <r>
    <s v="8124-NZVGJ"/>
    <x v="0"/>
    <x v="0"/>
    <x v="1"/>
    <x v="0"/>
    <x v="53"/>
    <x v="0"/>
    <x v="0"/>
    <x v="0"/>
    <x v="0"/>
    <x v="1"/>
    <x v="0"/>
    <x v="1"/>
    <x v="1"/>
    <x v="1"/>
    <x v="1"/>
    <x v="0"/>
    <x v="1"/>
    <x v="46"/>
    <x v="5069"/>
    <x v="0"/>
  </r>
  <r>
    <s v="2162-FRZAA"/>
    <x v="1"/>
    <x v="0"/>
    <x v="0"/>
    <x v="1"/>
    <x v="28"/>
    <x v="0"/>
    <x v="0"/>
    <x v="0"/>
    <x v="0"/>
    <x v="0"/>
    <x v="1"/>
    <x v="1"/>
    <x v="0"/>
    <x v="0"/>
    <x v="2"/>
    <x v="1"/>
    <x v="2"/>
    <x v="1465"/>
    <x v="5070"/>
    <x v="0"/>
  </r>
  <r>
    <s v="5376-DEQCP"/>
    <x v="0"/>
    <x v="0"/>
    <x v="1"/>
    <x v="0"/>
    <x v="0"/>
    <x v="1"/>
    <x v="1"/>
    <x v="1"/>
    <x v="0"/>
    <x v="1"/>
    <x v="0"/>
    <x v="0"/>
    <x v="0"/>
    <x v="0"/>
    <x v="0"/>
    <x v="0"/>
    <x v="0"/>
    <x v="232"/>
    <x v="271"/>
    <x v="1"/>
  </r>
  <r>
    <s v="5118-MUEYH"/>
    <x v="0"/>
    <x v="0"/>
    <x v="0"/>
    <x v="0"/>
    <x v="43"/>
    <x v="1"/>
    <x v="2"/>
    <x v="1"/>
    <x v="0"/>
    <x v="0"/>
    <x v="0"/>
    <x v="1"/>
    <x v="1"/>
    <x v="1"/>
    <x v="0"/>
    <x v="0"/>
    <x v="3"/>
    <x v="349"/>
    <x v="5071"/>
    <x v="0"/>
  </r>
  <r>
    <s v="9095-HFAFX"/>
    <x v="0"/>
    <x v="0"/>
    <x v="1"/>
    <x v="0"/>
    <x v="24"/>
    <x v="1"/>
    <x v="1"/>
    <x v="1"/>
    <x v="0"/>
    <x v="1"/>
    <x v="0"/>
    <x v="0"/>
    <x v="1"/>
    <x v="0"/>
    <x v="0"/>
    <x v="0"/>
    <x v="3"/>
    <x v="464"/>
    <x v="5072"/>
    <x v="1"/>
  </r>
  <r>
    <s v="5627-TVBPP"/>
    <x v="0"/>
    <x v="0"/>
    <x v="1"/>
    <x v="1"/>
    <x v="42"/>
    <x v="1"/>
    <x v="1"/>
    <x v="2"/>
    <x v="2"/>
    <x v="2"/>
    <x v="2"/>
    <x v="2"/>
    <x v="2"/>
    <x v="2"/>
    <x v="1"/>
    <x v="0"/>
    <x v="3"/>
    <x v="451"/>
    <x v="5073"/>
    <x v="0"/>
  </r>
  <r>
    <s v="2379-ENZGV"/>
    <x v="1"/>
    <x v="0"/>
    <x v="1"/>
    <x v="0"/>
    <x v="53"/>
    <x v="1"/>
    <x v="1"/>
    <x v="1"/>
    <x v="0"/>
    <x v="0"/>
    <x v="0"/>
    <x v="0"/>
    <x v="1"/>
    <x v="0"/>
    <x v="0"/>
    <x v="0"/>
    <x v="0"/>
    <x v="587"/>
    <x v="5074"/>
    <x v="1"/>
  </r>
  <r>
    <s v="3936-QQFLL"/>
    <x v="1"/>
    <x v="0"/>
    <x v="1"/>
    <x v="0"/>
    <x v="2"/>
    <x v="1"/>
    <x v="1"/>
    <x v="2"/>
    <x v="2"/>
    <x v="2"/>
    <x v="2"/>
    <x v="2"/>
    <x v="2"/>
    <x v="2"/>
    <x v="0"/>
    <x v="1"/>
    <x v="1"/>
    <x v="119"/>
    <x v="5075"/>
    <x v="0"/>
  </r>
  <r>
    <s v="2589-AYCRP"/>
    <x v="0"/>
    <x v="0"/>
    <x v="1"/>
    <x v="0"/>
    <x v="37"/>
    <x v="1"/>
    <x v="1"/>
    <x v="2"/>
    <x v="2"/>
    <x v="2"/>
    <x v="2"/>
    <x v="2"/>
    <x v="2"/>
    <x v="2"/>
    <x v="1"/>
    <x v="1"/>
    <x v="2"/>
    <x v="119"/>
    <x v="3637"/>
    <x v="0"/>
  </r>
  <r>
    <s v="4067-HLYQI"/>
    <x v="0"/>
    <x v="0"/>
    <x v="1"/>
    <x v="0"/>
    <x v="55"/>
    <x v="1"/>
    <x v="1"/>
    <x v="1"/>
    <x v="0"/>
    <x v="1"/>
    <x v="0"/>
    <x v="0"/>
    <x v="0"/>
    <x v="0"/>
    <x v="0"/>
    <x v="0"/>
    <x v="2"/>
    <x v="213"/>
    <x v="5076"/>
    <x v="0"/>
  </r>
  <r>
    <s v="5124-EOGYE"/>
    <x v="1"/>
    <x v="0"/>
    <x v="1"/>
    <x v="0"/>
    <x v="36"/>
    <x v="1"/>
    <x v="1"/>
    <x v="2"/>
    <x v="2"/>
    <x v="2"/>
    <x v="2"/>
    <x v="2"/>
    <x v="2"/>
    <x v="2"/>
    <x v="2"/>
    <x v="1"/>
    <x v="1"/>
    <x v="507"/>
    <x v="5077"/>
    <x v="0"/>
  </r>
  <r>
    <s v="5057-RKGLH"/>
    <x v="0"/>
    <x v="0"/>
    <x v="0"/>
    <x v="1"/>
    <x v="34"/>
    <x v="1"/>
    <x v="1"/>
    <x v="2"/>
    <x v="2"/>
    <x v="2"/>
    <x v="2"/>
    <x v="2"/>
    <x v="2"/>
    <x v="2"/>
    <x v="2"/>
    <x v="1"/>
    <x v="1"/>
    <x v="477"/>
    <x v="5078"/>
    <x v="0"/>
  </r>
  <r>
    <s v="0292-WEGCH"/>
    <x v="0"/>
    <x v="0"/>
    <x v="0"/>
    <x v="1"/>
    <x v="68"/>
    <x v="1"/>
    <x v="2"/>
    <x v="0"/>
    <x v="0"/>
    <x v="0"/>
    <x v="1"/>
    <x v="1"/>
    <x v="1"/>
    <x v="1"/>
    <x v="0"/>
    <x v="0"/>
    <x v="0"/>
    <x v="319"/>
    <x v="5079"/>
    <x v="0"/>
  </r>
  <r>
    <s v="8910-ICHIU"/>
    <x v="0"/>
    <x v="0"/>
    <x v="1"/>
    <x v="0"/>
    <x v="25"/>
    <x v="1"/>
    <x v="1"/>
    <x v="1"/>
    <x v="1"/>
    <x v="0"/>
    <x v="1"/>
    <x v="0"/>
    <x v="1"/>
    <x v="0"/>
    <x v="1"/>
    <x v="0"/>
    <x v="3"/>
    <x v="422"/>
    <x v="5080"/>
    <x v="0"/>
  </r>
  <r>
    <s v="4097-YODCF"/>
    <x v="1"/>
    <x v="0"/>
    <x v="1"/>
    <x v="1"/>
    <x v="1"/>
    <x v="1"/>
    <x v="2"/>
    <x v="1"/>
    <x v="1"/>
    <x v="0"/>
    <x v="0"/>
    <x v="0"/>
    <x v="1"/>
    <x v="1"/>
    <x v="1"/>
    <x v="0"/>
    <x v="0"/>
    <x v="78"/>
    <x v="5081"/>
    <x v="0"/>
  </r>
  <r>
    <s v="9715-WZCLW"/>
    <x v="1"/>
    <x v="0"/>
    <x v="0"/>
    <x v="1"/>
    <x v="16"/>
    <x v="1"/>
    <x v="2"/>
    <x v="1"/>
    <x v="1"/>
    <x v="1"/>
    <x v="0"/>
    <x v="0"/>
    <x v="1"/>
    <x v="1"/>
    <x v="2"/>
    <x v="0"/>
    <x v="0"/>
    <x v="892"/>
    <x v="5082"/>
    <x v="0"/>
  </r>
  <r>
    <s v="9786-YWNHU"/>
    <x v="0"/>
    <x v="0"/>
    <x v="0"/>
    <x v="1"/>
    <x v="28"/>
    <x v="1"/>
    <x v="1"/>
    <x v="0"/>
    <x v="1"/>
    <x v="0"/>
    <x v="1"/>
    <x v="1"/>
    <x v="0"/>
    <x v="0"/>
    <x v="2"/>
    <x v="1"/>
    <x v="1"/>
    <x v="960"/>
    <x v="5083"/>
    <x v="0"/>
  </r>
  <r>
    <s v="6407-GSJNL"/>
    <x v="0"/>
    <x v="0"/>
    <x v="1"/>
    <x v="0"/>
    <x v="69"/>
    <x v="1"/>
    <x v="2"/>
    <x v="2"/>
    <x v="2"/>
    <x v="2"/>
    <x v="2"/>
    <x v="2"/>
    <x v="2"/>
    <x v="2"/>
    <x v="2"/>
    <x v="1"/>
    <x v="2"/>
    <x v="55"/>
    <x v="5084"/>
    <x v="0"/>
  </r>
  <r>
    <s v="6005-OBZPH"/>
    <x v="0"/>
    <x v="1"/>
    <x v="1"/>
    <x v="0"/>
    <x v="70"/>
    <x v="1"/>
    <x v="2"/>
    <x v="1"/>
    <x v="0"/>
    <x v="0"/>
    <x v="0"/>
    <x v="0"/>
    <x v="1"/>
    <x v="0"/>
    <x v="0"/>
    <x v="0"/>
    <x v="0"/>
    <x v="294"/>
    <x v="5085"/>
    <x v="1"/>
  </r>
  <r>
    <s v="4049-ZPALD"/>
    <x v="0"/>
    <x v="0"/>
    <x v="0"/>
    <x v="0"/>
    <x v="38"/>
    <x v="1"/>
    <x v="1"/>
    <x v="1"/>
    <x v="1"/>
    <x v="1"/>
    <x v="1"/>
    <x v="0"/>
    <x v="1"/>
    <x v="1"/>
    <x v="2"/>
    <x v="0"/>
    <x v="2"/>
    <x v="212"/>
    <x v="5086"/>
    <x v="0"/>
  </r>
  <r>
    <s v="7932-WPTDS"/>
    <x v="0"/>
    <x v="1"/>
    <x v="0"/>
    <x v="0"/>
    <x v="0"/>
    <x v="0"/>
    <x v="0"/>
    <x v="0"/>
    <x v="0"/>
    <x v="1"/>
    <x v="0"/>
    <x v="0"/>
    <x v="0"/>
    <x v="0"/>
    <x v="0"/>
    <x v="0"/>
    <x v="0"/>
    <x v="162"/>
    <x v="184"/>
    <x v="1"/>
  </r>
  <r>
    <s v="3733-UOCWF"/>
    <x v="1"/>
    <x v="1"/>
    <x v="0"/>
    <x v="0"/>
    <x v="59"/>
    <x v="1"/>
    <x v="2"/>
    <x v="1"/>
    <x v="0"/>
    <x v="0"/>
    <x v="0"/>
    <x v="1"/>
    <x v="0"/>
    <x v="0"/>
    <x v="1"/>
    <x v="0"/>
    <x v="2"/>
    <x v="599"/>
    <x v="5087"/>
    <x v="0"/>
  </r>
  <r>
    <s v="6833-JMZYP"/>
    <x v="0"/>
    <x v="0"/>
    <x v="1"/>
    <x v="0"/>
    <x v="30"/>
    <x v="1"/>
    <x v="1"/>
    <x v="1"/>
    <x v="0"/>
    <x v="1"/>
    <x v="1"/>
    <x v="0"/>
    <x v="1"/>
    <x v="1"/>
    <x v="0"/>
    <x v="0"/>
    <x v="3"/>
    <x v="1363"/>
    <x v="5088"/>
    <x v="0"/>
  </r>
  <r>
    <s v="2722-VOJQL"/>
    <x v="1"/>
    <x v="0"/>
    <x v="1"/>
    <x v="0"/>
    <x v="38"/>
    <x v="1"/>
    <x v="2"/>
    <x v="1"/>
    <x v="0"/>
    <x v="0"/>
    <x v="0"/>
    <x v="1"/>
    <x v="1"/>
    <x v="1"/>
    <x v="1"/>
    <x v="0"/>
    <x v="3"/>
    <x v="711"/>
    <x v="5089"/>
    <x v="1"/>
  </r>
  <r>
    <s v="1310-QRITU"/>
    <x v="0"/>
    <x v="0"/>
    <x v="1"/>
    <x v="0"/>
    <x v="32"/>
    <x v="1"/>
    <x v="2"/>
    <x v="0"/>
    <x v="0"/>
    <x v="1"/>
    <x v="0"/>
    <x v="0"/>
    <x v="0"/>
    <x v="0"/>
    <x v="0"/>
    <x v="0"/>
    <x v="0"/>
    <x v="303"/>
    <x v="5090"/>
    <x v="0"/>
  </r>
  <r>
    <s v="8961-QDZZJ"/>
    <x v="0"/>
    <x v="0"/>
    <x v="0"/>
    <x v="1"/>
    <x v="58"/>
    <x v="1"/>
    <x v="1"/>
    <x v="1"/>
    <x v="0"/>
    <x v="0"/>
    <x v="0"/>
    <x v="0"/>
    <x v="1"/>
    <x v="1"/>
    <x v="1"/>
    <x v="0"/>
    <x v="0"/>
    <x v="94"/>
    <x v="5091"/>
    <x v="0"/>
  </r>
  <r>
    <s v="9715-SBVSU"/>
    <x v="1"/>
    <x v="0"/>
    <x v="0"/>
    <x v="1"/>
    <x v="60"/>
    <x v="1"/>
    <x v="1"/>
    <x v="0"/>
    <x v="1"/>
    <x v="0"/>
    <x v="0"/>
    <x v="0"/>
    <x v="0"/>
    <x v="1"/>
    <x v="2"/>
    <x v="0"/>
    <x v="2"/>
    <x v="1095"/>
    <x v="5092"/>
    <x v="0"/>
  </r>
  <r>
    <s v="8490-BXHEO"/>
    <x v="1"/>
    <x v="1"/>
    <x v="1"/>
    <x v="0"/>
    <x v="32"/>
    <x v="1"/>
    <x v="2"/>
    <x v="1"/>
    <x v="0"/>
    <x v="0"/>
    <x v="0"/>
    <x v="0"/>
    <x v="0"/>
    <x v="0"/>
    <x v="0"/>
    <x v="0"/>
    <x v="3"/>
    <x v="702"/>
    <x v="5093"/>
    <x v="0"/>
  </r>
  <r>
    <s v="7173-TETGO"/>
    <x v="0"/>
    <x v="1"/>
    <x v="0"/>
    <x v="0"/>
    <x v="21"/>
    <x v="1"/>
    <x v="2"/>
    <x v="1"/>
    <x v="1"/>
    <x v="1"/>
    <x v="0"/>
    <x v="0"/>
    <x v="0"/>
    <x v="0"/>
    <x v="2"/>
    <x v="1"/>
    <x v="2"/>
    <x v="982"/>
    <x v="5094"/>
    <x v="0"/>
  </r>
  <r>
    <s v="7929-SKFGK"/>
    <x v="1"/>
    <x v="0"/>
    <x v="0"/>
    <x v="0"/>
    <x v="27"/>
    <x v="1"/>
    <x v="2"/>
    <x v="1"/>
    <x v="1"/>
    <x v="0"/>
    <x v="1"/>
    <x v="1"/>
    <x v="1"/>
    <x v="1"/>
    <x v="2"/>
    <x v="1"/>
    <x v="3"/>
    <x v="1336"/>
    <x v="5095"/>
    <x v="0"/>
  </r>
  <r>
    <s v="2300-RQGOI"/>
    <x v="0"/>
    <x v="0"/>
    <x v="1"/>
    <x v="0"/>
    <x v="46"/>
    <x v="1"/>
    <x v="1"/>
    <x v="2"/>
    <x v="2"/>
    <x v="2"/>
    <x v="2"/>
    <x v="2"/>
    <x v="2"/>
    <x v="2"/>
    <x v="2"/>
    <x v="1"/>
    <x v="1"/>
    <x v="332"/>
    <x v="5096"/>
    <x v="0"/>
  </r>
  <r>
    <s v="3563-SVYLG"/>
    <x v="1"/>
    <x v="0"/>
    <x v="0"/>
    <x v="1"/>
    <x v="47"/>
    <x v="1"/>
    <x v="1"/>
    <x v="0"/>
    <x v="1"/>
    <x v="0"/>
    <x v="1"/>
    <x v="1"/>
    <x v="0"/>
    <x v="0"/>
    <x v="2"/>
    <x v="1"/>
    <x v="3"/>
    <x v="1466"/>
    <x v="5097"/>
    <x v="0"/>
  </r>
  <r>
    <s v="5228-EXCET"/>
    <x v="1"/>
    <x v="0"/>
    <x v="1"/>
    <x v="0"/>
    <x v="9"/>
    <x v="1"/>
    <x v="1"/>
    <x v="1"/>
    <x v="0"/>
    <x v="1"/>
    <x v="0"/>
    <x v="0"/>
    <x v="0"/>
    <x v="1"/>
    <x v="0"/>
    <x v="0"/>
    <x v="0"/>
    <x v="524"/>
    <x v="1472"/>
    <x v="1"/>
  </r>
  <r>
    <s v="6435-VWCCY"/>
    <x v="1"/>
    <x v="1"/>
    <x v="0"/>
    <x v="0"/>
    <x v="45"/>
    <x v="1"/>
    <x v="2"/>
    <x v="1"/>
    <x v="1"/>
    <x v="0"/>
    <x v="0"/>
    <x v="0"/>
    <x v="1"/>
    <x v="0"/>
    <x v="2"/>
    <x v="0"/>
    <x v="3"/>
    <x v="1384"/>
    <x v="5098"/>
    <x v="0"/>
  </r>
  <r>
    <s v="4998-IKFSE"/>
    <x v="0"/>
    <x v="0"/>
    <x v="1"/>
    <x v="0"/>
    <x v="19"/>
    <x v="1"/>
    <x v="2"/>
    <x v="1"/>
    <x v="0"/>
    <x v="1"/>
    <x v="1"/>
    <x v="0"/>
    <x v="1"/>
    <x v="1"/>
    <x v="0"/>
    <x v="1"/>
    <x v="0"/>
    <x v="699"/>
    <x v="5099"/>
    <x v="0"/>
  </r>
  <r>
    <s v="8630-QSGXK"/>
    <x v="1"/>
    <x v="0"/>
    <x v="0"/>
    <x v="0"/>
    <x v="69"/>
    <x v="1"/>
    <x v="2"/>
    <x v="0"/>
    <x v="0"/>
    <x v="1"/>
    <x v="0"/>
    <x v="1"/>
    <x v="1"/>
    <x v="1"/>
    <x v="2"/>
    <x v="0"/>
    <x v="2"/>
    <x v="408"/>
    <x v="5100"/>
    <x v="0"/>
  </r>
  <r>
    <s v="2455-USLMV"/>
    <x v="0"/>
    <x v="0"/>
    <x v="1"/>
    <x v="0"/>
    <x v="36"/>
    <x v="1"/>
    <x v="2"/>
    <x v="1"/>
    <x v="1"/>
    <x v="1"/>
    <x v="1"/>
    <x v="0"/>
    <x v="0"/>
    <x v="0"/>
    <x v="0"/>
    <x v="0"/>
    <x v="3"/>
    <x v="929"/>
    <x v="5101"/>
    <x v="0"/>
  </r>
  <r>
    <s v="7394-FKDNK"/>
    <x v="0"/>
    <x v="0"/>
    <x v="0"/>
    <x v="0"/>
    <x v="34"/>
    <x v="1"/>
    <x v="1"/>
    <x v="1"/>
    <x v="0"/>
    <x v="1"/>
    <x v="0"/>
    <x v="0"/>
    <x v="1"/>
    <x v="1"/>
    <x v="0"/>
    <x v="1"/>
    <x v="0"/>
    <x v="578"/>
    <x v="5102"/>
    <x v="1"/>
  </r>
  <r>
    <s v="9488-FVZCC"/>
    <x v="0"/>
    <x v="0"/>
    <x v="0"/>
    <x v="1"/>
    <x v="21"/>
    <x v="1"/>
    <x v="2"/>
    <x v="0"/>
    <x v="1"/>
    <x v="0"/>
    <x v="1"/>
    <x v="1"/>
    <x v="0"/>
    <x v="1"/>
    <x v="2"/>
    <x v="0"/>
    <x v="2"/>
    <x v="849"/>
    <x v="5103"/>
    <x v="0"/>
  </r>
  <r>
    <s v="6331-LWDTQ"/>
    <x v="1"/>
    <x v="0"/>
    <x v="1"/>
    <x v="0"/>
    <x v="6"/>
    <x v="1"/>
    <x v="2"/>
    <x v="0"/>
    <x v="0"/>
    <x v="1"/>
    <x v="0"/>
    <x v="0"/>
    <x v="1"/>
    <x v="1"/>
    <x v="0"/>
    <x v="0"/>
    <x v="3"/>
    <x v="1467"/>
    <x v="5104"/>
    <x v="1"/>
  </r>
  <r>
    <s v="5995-WWKKG"/>
    <x v="0"/>
    <x v="0"/>
    <x v="1"/>
    <x v="0"/>
    <x v="50"/>
    <x v="1"/>
    <x v="1"/>
    <x v="2"/>
    <x v="2"/>
    <x v="2"/>
    <x v="2"/>
    <x v="2"/>
    <x v="2"/>
    <x v="2"/>
    <x v="1"/>
    <x v="0"/>
    <x v="0"/>
    <x v="21"/>
    <x v="5105"/>
    <x v="0"/>
  </r>
  <r>
    <s v="1597-FZREH"/>
    <x v="0"/>
    <x v="0"/>
    <x v="1"/>
    <x v="0"/>
    <x v="2"/>
    <x v="1"/>
    <x v="1"/>
    <x v="0"/>
    <x v="0"/>
    <x v="1"/>
    <x v="1"/>
    <x v="1"/>
    <x v="1"/>
    <x v="1"/>
    <x v="0"/>
    <x v="1"/>
    <x v="0"/>
    <x v="1016"/>
    <x v="5106"/>
    <x v="1"/>
  </r>
  <r>
    <s v="7879-CGSFV"/>
    <x v="1"/>
    <x v="0"/>
    <x v="1"/>
    <x v="0"/>
    <x v="49"/>
    <x v="1"/>
    <x v="1"/>
    <x v="1"/>
    <x v="1"/>
    <x v="0"/>
    <x v="0"/>
    <x v="0"/>
    <x v="1"/>
    <x v="1"/>
    <x v="1"/>
    <x v="0"/>
    <x v="1"/>
    <x v="87"/>
    <x v="5107"/>
    <x v="0"/>
  </r>
  <r>
    <s v="9921-EZKBY"/>
    <x v="1"/>
    <x v="0"/>
    <x v="1"/>
    <x v="1"/>
    <x v="55"/>
    <x v="1"/>
    <x v="2"/>
    <x v="1"/>
    <x v="1"/>
    <x v="1"/>
    <x v="1"/>
    <x v="0"/>
    <x v="0"/>
    <x v="1"/>
    <x v="0"/>
    <x v="0"/>
    <x v="2"/>
    <x v="804"/>
    <x v="5108"/>
    <x v="0"/>
  </r>
  <r>
    <s v="7432-FFVAR"/>
    <x v="0"/>
    <x v="0"/>
    <x v="0"/>
    <x v="1"/>
    <x v="25"/>
    <x v="1"/>
    <x v="1"/>
    <x v="1"/>
    <x v="0"/>
    <x v="1"/>
    <x v="1"/>
    <x v="1"/>
    <x v="0"/>
    <x v="1"/>
    <x v="1"/>
    <x v="1"/>
    <x v="2"/>
    <x v="579"/>
    <x v="5109"/>
    <x v="0"/>
  </r>
  <r>
    <s v="7246-ZGQDF"/>
    <x v="0"/>
    <x v="0"/>
    <x v="1"/>
    <x v="1"/>
    <x v="0"/>
    <x v="1"/>
    <x v="1"/>
    <x v="0"/>
    <x v="1"/>
    <x v="1"/>
    <x v="0"/>
    <x v="1"/>
    <x v="0"/>
    <x v="0"/>
    <x v="0"/>
    <x v="1"/>
    <x v="0"/>
    <x v="1237"/>
    <x v="5110"/>
    <x v="0"/>
  </r>
  <r>
    <s v="7000-WCEVQ"/>
    <x v="0"/>
    <x v="1"/>
    <x v="1"/>
    <x v="0"/>
    <x v="61"/>
    <x v="1"/>
    <x v="2"/>
    <x v="0"/>
    <x v="0"/>
    <x v="1"/>
    <x v="0"/>
    <x v="0"/>
    <x v="0"/>
    <x v="1"/>
    <x v="0"/>
    <x v="0"/>
    <x v="1"/>
    <x v="710"/>
    <x v="4658"/>
    <x v="1"/>
  </r>
  <r>
    <s v="0727-IWKVK"/>
    <x v="1"/>
    <x v="0"/>
    <x v="0"/>
    <x v="0"/>
    <x v="34"/>
    <x v="1"/>
    <x v="1"/>
    <x v="1"/>
    <x v="0"/>
    <x v="0"/>
    <x v="1"/>
    <x v="0"/>
    <x v="0"/>
    <x v="0"/>
    <x v="0"/>
    <x v="0"/>
    <x v="0"/>
    <x v="182"/>
    <x v="5111"/>
    <x v="1"/>
  </r>
  <r>
    <s v="5959-BELXA"/>
    <x v="1"/>
    <x v="1"/>
    <x v="1"/>
    <x v="0"/>
    <x v="48"/>
    <x v="1"/>
    <x v="2"/>
    <x v="1"/>
    <x v="0"/>
    <x v="1"/>
    <x v="0"/>
    <x v="0"/>
    <x v="1"/>
    <x v="1"/>
    <x v="0"/>
    <x v="0"/>
    <x v="3"/>
    <x v="756"/>
    <x v="5112"/>
    <x v="1"/>
  </r>
  <r>
    <s v="4456-RHSNB"/>
    <x v="0"/>
    <x v="0"/>
    <x v="0"/>
    <x v="1"/>
    <x v="67"/>
    <x v="1"/>
    <x v="1"/>
    <x v="0"/>
    <x v="0"/>
    <x v="1"/>
    <x v="1"/>
    <x v="0"/>
    <x v="0"/>
    <x v="0"/>
    <x v="0"/>
    <x v="0"/>
    <x v="2"/>
    <x v="1369"/>
    <x v="5113"/>
    <x v="0"/>
  </r>
  <r>
    <s v="3512-IZIKN"/>
    <x v="0"/>
    <x v="0"/>
    <x v="0"/>
    <x v="0"/>
    <x v="27"/>
    <x v="1"/>
    <x v="2"/>
    <x v="0"/>
    <x v="1"/>
    <x v="1"/>
    <x v="1"/>
    <x v="1"/>
    <x v="0"/>
    <x v="0"/>
    <x v="2"/>
    <x v="1"/>
    <x v="3"/>
    <x v="1468"/>
    <x v="5114"/>
    <x v="1"/>
  </r>
  <r>
    <s v="2481-SBOYW"/>
    <x v="0"/>
    <x v="0"/>
    <x v="1"/>
    <x v="1"/>
    <x v="59"/>
    <x v="1"/>
    <x v="2"/>
    <x v="2"/>
    <x v="2"/>
    <x v="2"/>
    <x v="2"/>
    <x v="2"/>
    <x v="2"/>
    <x v="2"/>
    <x v="2"/>
    <x v="0"/>
    <x v="3"/>
    <x v="746"/>
    <x v="5115"/>
    <x v="0"/>
  </r>
  <r>
    <s v="7109-MFBYV"/>
    <x v="1"/>
    <x v="0"/>
    <x v="1"/>
    <x v="0"/>
    <x v="70"/>
    <x v="1"/>
    <x v="1"/>
    <x v="0"/>
    <x v="0"/>
    <x v="1"/>
    <x v="0"/>
    <x v="0"/>
    <x v="0"/>
    <x v="0"/>
    <x v="0"/>
    <x v="1"/>
    <x v="0"/>
    <x v="1115"/>
    <x v="5116"/>
    <x v="0"/>
  </r>
  <r>
    <s v="1833-TCXKK"/>
    <x v="1"/>
    <x v="0"/>
    <x v="0"/>
    <x v="0"/>
    <x v="3"/>
    <x v="1"/>
    <x v="2"/>
    <x v="1"/>
    <x v="0"/>
    <x v="0"/>
    <x v="1"/>
    <x v="0"/>
    <x v="1"/>
    <x v="1"/>
    <x v="0"/>
    <x v="0"/>
    <x v="2"/>
    <x v="1267"/>
    <x v="5117"/>
    <x v="0"/>
  </r>
  <r>
    <s v="1832-PEUTS"/>
    <x v="1"/>
    <x v="0"/>
    <x v="0"/>
    <x v="1"/>
    <x v="8"/>
    <x v="1"/>
    <x v="2"/>
    <x v="1"/>
    <x v="0"/>
    <x v="1"/>
    <x v="1"/>
    <x v="0"/>
    <x v="1"/>
    <x v="0"/>
    <x v="2"/>
    <x v="0"/>
    <x v="3"/>
    <x v="6"/>
    <x v="5118"/>
    <x v="0"/>
  </r>
  <r>
    <s v="6141-OOXUQ"/>
    <x v="1"/>
    <x v="0"/>
    <x v="1"/>
    <x v="0"/>
    <x v="0"/>
    <x v="1"/>
    <x v="1"/>
    <x v="2"/>
    <x v="2"/>
    <x v="2"/>
    <x v="2"/>
    <x v="2"/>
    <x v="2"/>
    <x v="2"/>
    <x v="0"/>
    <x v="1"/>
    <x v="1"/>
    <x v="165"/>
    <x v="1033"/>
    <x v="1"/>
  </r>
  <r>
    <s v="8660-BUETV"/>
    <x v="0"/>
    <x v="0"/>
    <x v="1"/>
    <x v="0"/>
    <x v="35"/>
    <x v="1"/>
    <x v="1"/>
    <x v="0"/>
    <x v="0"/>
    <x v="1"/>
    <x v="0"/>
    <x v="0"/>
    <x v="0"/>
    <x v="0"/>
    <x v="0"/>
    <x v="1"/>
    <x v="1"/>
    <x v="778"/>
    <x v="5119"/>
    <x v="0"/>
  </r>
  <r>
    <s v="0580-PIQHM"/>
    <x v="0"/>
    <x v="0"/>
    <x v="0"/>
    <x v="1"/>
    <x v="52"/>
    <x v="1"/>
    <x v="2"/>
    <x v="1"/>
    <x v="1"/>
    <x v="0"/>
    <x v="1"/>
    <x v="0"/>
    <x v="0"/>
    <x v="1"/>
    <x v="1"/>
    <x v="0"/>
    <x v="2"/>
    <x v="1469"/>
    <x v="5120"/>
    <x v="0"/>
  </r>
  <r>
    <s v="5696-CEIQJ"/>
    <x v="1"/>
    <x v="0"/>
    <x v="0"/>
    <x v="1"/>
    <x v="56"/>
    <x v="1"/>
    <x v="1"/>
    <x v="1"/>
    <x v="0"/>
    <x v="0"/>
    <x v="1"/>
    <x v="1"/>
    <x v="1"/>
    <x v="1"/>
    <x v="2"/>
    <x v="1"/>
    <x v="2"/>
    <x v="909"/>
    <x v="5121"/>
    <x v="0"/>
  </r>
  <r>
    <s v="7503-ZGUZJ"/>
    <x v="1"/>
    <x v="0"/>
    <x v="1"/>
    <x v="0"/>
    <x v="0"/>
    <x v="1"/>
    <x v="2"/>
    <x v="1"/>
    <x v="0"/>
    <x v="1"/>
    <x v="0"/>
    <x v="0"/>
    <x v="1"/>
    <x v="0"/>
    <x v="0"/>
    <x v="0"/>
    <x v="1"/>
    <x v="898"/>
    <x v="5122"/>
    <x v="1"/>
  </r>
  <r>
    <s v="1696-HXOWK"/>
    <x v="0"/>
    <x v="0"/>
    <x v="0"/>
    <x v="0"/>
    <x v="16"/>
    <x v="1"/>
    <x v="2"/>
    <x v="1"/>
    <x v="1"/>
    <x v="0"/>
    <x v="0"/>
    <x v="0"/>
    <x v="1"/>
    <x v="0"/>
    <x v="1"/>
    <x v="1"/>
    <x v="1"/>
    <x v="422"/>
    <x v="5123"/>
    <x v="0"/>
  </r>
  <r>
    <s v="3026-ATZYV"/>
    <x v="0"/>
    <x v="0"/>
    <x v="0"/>
    <x v="1"/>
    <x v="50"/>
    <x v="1"/>
    <x v="1"/>
    <x v="0"/>
    <x v="1"/>
    <x v="0"/>
    <x v="0"/>
    <x v="0"/>
    <x v="1"/>
    <x v="1"/>
    <x v="1"/>
    <x v="1"/>
    <x v="2"/>
    <x v="372"/>
    <x v="5124"/>
    <x v="0"/>
  </r>
  <r>
    <s v="4012-YCFAI"/>
    <x v="1"/>
    <x v="0"/>
    <x v="0"/>
    <x v="0"/>
    <x v="31"/>
    <x v="1"/>
    <x v="1"/>
    <x v="0"/>
    <x v="1"/>
    <x v="0"/>
    <x v="0"/>
    <x v="1"/>
    <x v="0"/>
    <x v="0"/>
    <x v="2"/>
    <x v="0"/>
    <x v="1"/>
    <x v="918"/>
    <x v="5125"/>
    <x v="0"/>
  </r>
  <r>
    <s v="2506-TNFCO"/>
    <x v="0"/>
    <x v="1"/>
    <x v="0"/>
    <x v="0"/>
    <x v="0"/>
    <x v="1"/>
    <x v="1"/>
    <x v="1"/>
    <x v="0"/>
    <x v="1"/>
    <x v="0"/>
    <x v="0"/>
    <x v="0"/>
    <x v="0"/>
    <x v="0"/>
    <x v="0"/>
    <x v="0"/>
    <x v="363"/>
    <x v="443"/>
    <x v="1"/>
  </r>
  <r>
    <s v="9970-QBCDA"/>
    <x v="0"/>
    <x v="0"/>
    <x v="1"/>
    <x v="0"/>
    <x v="53"/>
    <x v="1"/>
    <x v="1"/>
    <x v="2"/>
    <x v="2"/>
    <x v="2"/>
    <x v="2"/>
    <x v="2"/>
    <x v="2"/>
    <x v="2"/>
    <x v="0"/>
    <x v="1"/>
    <x v="3"/>
    <x v="139"/>
    <x v="5126"/>
    <x v="0"/>
  </r>
  <r>
    <s v="8718-PTMEZ"/>
    <x v="0"/>
    <x v="0"/>
    <x v="1"/>
    <x v="0"/>
    <x v="9"/>
    <x v="0"/>
    <x v="0"/>
    <x v="0"/>
    <x v="0"/>
    <x v="0"/>
    <x v="0"/>
    <x v="0"/>
    <x v="0"/>
    <x v="0"/>
    <x v="0"/>
    <x v="0"/>
    <x v="0"/>
    <x v="108"/>
    <x v="5127"/>
    <x v="1"/>
  </r>
  <r>
    <s v="9496-IVVRP"/>
    <x v="0"/>
    <x v="0"/>
    <x v="0"/>
    <x v="1"/>
    <x v="26"/>
    <x v="1"/>
    <x v="1"/>
    <x v="0"/>
    <x v="1"/>
    <x v="1"/>
    <x v="0"/>
    <x v="0"/>
    <x v="0"/>
    <x v="0"/>
    <x v="0"/>
    <x v="1"/>
    <x v="2"/>
    <x v="1125"/>
    <x v="2224"/>
    <x v="0"/>
  </r>
  <r>
    <s v="2207-OBZNX"/>
    <x v="1"/>
    <x v="0"/>
    <x v="1"/>
    <x v="0"/>
    <x v="40"/>
    <x v="1"/>
    <x v="1"/>
    <x v="0"/>
    <x v="1"/>
    <x v="1"/>
    <x v="0"/>
    <x v="0"/>
    <x v="0"/>
    <x v="0"/>
    <x v="0"/>
    <x v="0"/>
    <x v="1"/>
    <x v="1125"/>
    <x v="5128"/>
    <x v="1"/>
  </r>
  <r>
    <s v="2657-VPXTA"/>
    <x v="0"/>
    <x v="0"/>
    <x v="0"/>
    <x v="1"/>
    <x v="6"/>
    <x v="1"/>
    <x v="1"/>
    <x v="1"/>
    <x v="0"/>
    <x v="1"/>
    <x v="0"/>
    <x v="0"/>
    <x v="1"/>
    <x v="1"/>
    <x v="0"/>
    <x v="0"/>
    <x v="0"/>
    <x v="486"/>
    <x v="5129"/>
    <x v="0"/>
  </r>
  <r>
    <s v="6551-VLJMV"/>
    <x v="1"/>
    <x v="0"/>
    <x v="0"/>
    <x v="0"/>
    <x v="1"/>
    <x v="1"/>
    <x v="1"/>
    <x v="2"/>
    <x v="2"/>
    <x v="2"/>
    <x v="2"/>
    <x v="2"/>
    <x v="2"/>
    <x v="2"/>
    <x v="2"/>
    <x v="1"/>
    <x v="3"/>
    <x v="332"/>
    <x v="5130"/>
    <x v="0"/>
  </r>
  <r>
    <s v="1221-GHZEP"/>
    <x v="0"/>
    <x v="0"/>
    <x v="1"/>
    <x v="0"/>
    <x v="8"/>
    <x v="1"/>
    <x v="1"/>
    <x v="0"/>
    <x v="1"/>
    <x v="1"/>
    <x v="0"/>
    <x v="1"/>
    <x v="0"/>
    <x v="1"/>
    <x v="2"/>
    <x v="0"/>
    <x v="1"/>
    <x v="843"/>
    <x v="5131"/>
    <x v="0"/>
  </r>
  <r>
    <s v="9289-LBQVU"/>
    <x v="1"/>
    <x v="0"/>
    <x v="0"/>
    <x v="0"/>
    <x v="38"/>
    <x v="1"/>
    <x v="2"/>
    <x v="0"/>
    <x v="0"/>
    <x v="0"/>
    <x v="0"/>
    <x v="1"/>
    <x v="0"/>
    <x v="1"/>
    <x v="1"/>
    <x v="0"/>
    <x v="1"/>
    <x v="192"/>
    <x v="5132"/>
    <x v="0"/>
  </r>
  <r>
    <s v="6142-VSJQO"/>
    <x v="0"/>
    <x v="0"/>
    <x v="0"/>
    <x v="1"/>
    <x v="0"/>
    <x v="1"/>
    <x v="1"/>
    <x v="0"/>
    <x v="0"/>
    <x v="1"/>
    <x v="0"/>
    <x v="0"/>
    <x v="0"/>
    <x v="0"/>
    <x v="0"/>
    <x v="0"/>
    <x v="2"/>
    <x v="124"/>
    <x v="5133"/>
    <x v="1"/>
  </r>
  <r>
    <s v="3458-IDMFK"/>
    <x v="1"/>
    <x v="0"/>
    <x v="1"/>
    <x v="0"/>
    <x v="13"/>
    <x v="1"/>
    <x v="1"/>
    <x v="2"/>
    <x v="2"/>
    <x v="2"/>
    <x v="2"/>
    <x v="2"/>
    <x v="2"/>
    <x v="2"/>
    <x v="2"/>
    <x v="0"/>
    <x v="1"/>
    <x v="42"/>
    <x v="5134"/>
    <x v="0"/>
  </r>
  <r>
    <s v="6933-FHBZC"/>
    <x v="0"/>
    <x v="0"/>
    <x v="1"/>
    <x v="0"/>
    <x v="70"/>
    <x v="1"/>
    <x v="1"/>
    <x v="0"/>
    <x v="0"/>
    <x v="0"/>
    <x v="1"/>
    <x v="0"/>
    <x v="0"/>
    <x v="0"/>
    <x v="1"/>
    <x v="0"/>
    <x v="1"/>
    <x v="791"/>
    <x v="5135"/>
    <x v="0"/>
  </r>
  <r>
    <s v="0221-NAUXK"/>
    <x v="1"/>
    <x v="0"/>
    <x v="1"/>
    <x v="1"/>
    <x v="6"/>
    <x v="1"/>
    <x v="1"/>
    <x v="2"/>
    <x v="2"/>
    <x v="2"/>
    <x v="2"/>
    <x v="2"/>
    <x v="2"/>
    <x v="2"/>
    <x v="1"/>
    <x v="0"/>
    <x v="2"/>
    <x v="81"/>
    <x v="5136"/>
    <x v="0"/>
  </r>
  <r>
    <s v="9770-KXGQU"/>
    <x v="0"/>
    <x v="0"/>
    <x v="1"/>
    <x v="0"/>
    <x v="62"/>
    <x v="1"/>
    <x v="2"/>
    <x v="1"/>
    <x v="1"/>
    <x v="0"/>
    <x v="1"/>
    <x v="0"/>
    <x v="1"/>
    <x v="0"/>
    <x v="1"/>
    <x v="1"/>
    <x v="1"/>
    <x v="874"/>
    <x v="5137"/>
    <x v="0"/>
  </r>
  <r>
    <s v="6437-UKHMV"/>
    <x v="0"/>
    <x v="0"/>
    <x v="1"/>
    <x v="0"/>
    <x v="40"/>
    <x v="1"/>
    <x v="1"/>
    <x v="1"/>
    <x v="0"/>
    <x v="1"/>
    <x v="0"/>
    <x v="0"/>
    <x v="1"/>
    <x v="0"/>
    <x v="0"/>
    <x v="0"/>
    <x v="0"/>
    <x v="628"/>
    <x v="5138"/>
    <x v="1"/>
  </r>
  <r>
    <s v="6538-POCHL"/>
    <x v="1"/>
    <x v="0"/>
    <x v="1"/>
    <x v="0"/>
    <x v="55"/>
    <x v="1"/>
    <x v="1"/>
    <x v="1"/>
    <x v="0"/>
    <x v="0"/>
    <x v="1"/>
    <x v="0"/>
    <x v="0"/>
    <x v="0"/>
    <x v="0"/>
    <x v="0"/>
    <x v="3"/>
    <x v="938"/>
    <x v="5139"/>
    <x v="0"/>
  </r>
  <r>
    <s v="6726-NNFWD"/>
    <x v="0"/>
    <x v="1"/>
    <x v="0"/>
    <x v="0"/>
    <x v="16"/>
    <x v="1"/>
    <x v="1"/>
    <x v="1"/>
    <x v="0"/>
    <x v="0"/>
    <x v="1"/>
    <x v="0"/>
    <x v="0"/>
    <x v="1"/>
    <x v="2"/>
    <x v="1"/>
    <x v="3"/>
    <x v="578"/>
    <x v="5140"/>
    <x v="0"/>
  </r>
  <r>
    <s v="3002-WQZWT"/>
    <x v="0"/>
    <x v="0"/>
    <x v="1"/>
    <x v="0"/>
    <x v="44"/>
    <x v="1"/>
    <x v="2"/>
    <x v="1"/>
    <x v="0"/>
    <x v="1"/>
    <x v="0"/>
    <x v="0"/>
    <x v="0"/>
    <x v="0"/>
    <x v="0"/>
    <x v="0"/>
    <x v="0"/>
    <x v="526"/>
    <x v="5141"/>
    <x v="0"/>
  </r>
  <r>
    <s v="4277-UDIEF"/>
    <x v="1"/>
    <x v="0"/>
    <x v="0"/>
    <x v="1"/>
    <x v="65"/>
    <x v="1"/>
    <x v="2"/>
    <x v="0"/>
    <x v="1"/>
    <x v="1"/>
    <x v="0"/>
    <x v="1"/>
    <x v="1"/>
    <x v="1"/>
    <x v="0"/>
    <x v="1"/>
    <x v="2"/>
    <x v="464"/>
    <x v="5142"/>
    <x v="0"/>
  </r>
  <r>
    <s v="1208-NBVFH"/>
    <x v="1"/>
    <x v="0"/>
    <x v="0"/>
    <x v="1"/>
    <x v="61"/>
    <x v="1"/>
    <x v="1"/>
    <x v="0"/>
    <x v="0"/>
    <x v="1"/>
    <x v="1"/>
    <x v="0"/>
    <x v="0"/>
    <x v="0"/>
    <x v="0"/>
    <x v="0"/>
    <x v="0"/>
    <x v="1369"/>
    <x v="5143"/>
    <x v="0"/>
  </r>
  <r>
    <s v="4912-PIGUY"/>
    <x v="0"/>
    <x v="0"/>
    <x v="1"/>
    <x v="0"/>
    <x v="0"/>
    <x v="1"/>
    <x v="2"/>
    <x v="1"/>
    <x v="0"/>
    <x v="1"/>
    <x v="0"/>
    <x v="0"/>
    <x v="1"/>
    <x v="0"/>
    <x v="0"/>
    <x v="0"/>
    <x v="0"/>
    <x v="201"/>
    <x v="230"/>
    <x v="0"/>
  </r>
  <r>
    <s v="1114-CENIM"/>
    <x v="1"/>
    <x v="0"/>
    <x v="1"/>
    <x v="1"/>
    <x v="68"/>
    <x v="1"/>
    <x v="2"/>
    <x v="0"/>
    <x v="0"/>
    <x v="0"/>
    <x v="0"/>
    <x v="0"/>
    <x v="0"/>
    <x v="0"/>
    <x v="0"/>
    <x v="0"/>
    <x v="3"/>
    <x v="236"/>
    <x v="5144"/>
    <x v="1"/>
  </r>
  <r>
    <s v="6060-DRTNL"/>
    <x v="0"/>
    <x v="1"/>
    <x v="1"/>
    <x v="0"/>
    <x v="24"/>
    <x v="1"/>
    <x v="1"/>
    <x v="1"/>
    <x v="0"/>
    <x v="1"/>
    <x v="1"/>
    <x v="0"/>
    <x v="1"/>
    <x v="0"/>
    <x v="0"/>
    <x v="0"/>
    <x v="1"/>
    <x v="587"/>
    <x v="311"/>
    <x v="1"/>
  </r>
  <r>
    <s v="2725-TTRIQ"/>
    <x v="0"/>
    <x v="0"/>
    <x v="0"/>
    <x v="1"/>
    <x v="21"/>
    <x v="1"/>
    <x v="2"/>
    <x v="0"/>
    <x v="1"/>
    <x v="1"/>
    <x v="1"/>
    <x v="1"/>
    <x v="1"/>
    <x v="1"/>
    <x v="2"/>
    <x v="0"/>
    <x v="2"/>
    <x v="190"/>
    <x v="5145"/>
    <x v="0"/>
  </r>
  <r>
    <s v="3374-TTZTK"/>
    <x v="1"/>
    <x v="0"/>
    <x v="0"/>
    <x v="0"/>
    <x v="15"/>
    <x v="1"/>
    <x v="1"/>
    <x v="1"/>
    <x v="1"/>
    <x v="0"/>
    <x v="1"/>
    <x v="1"/>
    <x v="1"/>
    <x v="1"/>
    <x v="2"/>
    <x v="0"/>
    <x v="0"/>
    <x v="1248"/>
    <x v="5146"/>
    <x v="0"/>
  </r>
  <r>
    <s v="8990-ZXLSU"/>
    <x v="0"/>
    <x v="0"/>
    <x v="1"/>
    <x v="0"/>
    <x v="34"/>
    <x v="1"/>
    <x v="1"/>
    <x v="1"/>
    <x v="0"/>
    <x v="1"/>
    <x v="0"/>
    <x v="0"/>
    <x v="0"/>
    <x v="0"/>
    <x v="0"/>
    <x v="1"/>
    <x v="0"/>
    <x v="1194"/>
    <x v="5147"/>
    <x v="0"/>
  </r>
  <r>
    <s v="2275-RBYQS"/>
    <x v="0"/>
    <x v="0"/>
    <x v="1"/>
    <x v="0"/>
    <x v="0"/>
    <x v="1"/>
    <x v="1"/>
    <x v="0"/>
    <x v="0"/>
    <x v="1"/>
    <x v="0"/>
    <x v="0"/>
    <x v="0"/>
    <x v="0"/>
    <x v="0"/>
    <x v="0"/>
    <x v="1"/>
    <x v="354"/>
    <x v="2934"/>
    <x v="0"/>
  </r>
  <r>
    <s v="8473-VUVJN"/>
    <x v="1"/>
    <x v="1"/>
    <x v="1"/>
    <x v="0"/>
    <x v="0"/>
    <x v="1"/>
    <x v="2"/>
    <x v="1"/>
    <x v="0"/>
    <x v="1"/>
    <x v="0"/>
    <x v="0"/>
    <x v="0"/>
    <x v="0"/>
    <x v="0"/>
    <x v="0"/>
    <x v="0"/>
    <x v="596"/>
    <x v="5148"/>
    <x v="1"/>
  </r>
  <r>
    <s v="6289-CPNLD"/>
    <x v="1"/>
    <x v="0"/>
    <x v="0"/>
    <x v="1"/>
    <x v="55"/>
    <x v="1"/>
    <x v="1"/>
    <x v="0"/>
    <x v="0"/>
    <x v="1"/>
    <x v="1"/>
    <x v="1"/>
    <x v="1"/>
    <x v="1"/>
    <x v="1"/>
    <x v="0"/>
    <x v="1"/>
    <x v="145"/>
    <x v="5149"/>
    <x v="1"/>
  </r>
  <r>
    <s v="5536-SLHPM"/>
    <x v="0"/>
    <x v="0"/>
    <x v="0"/>
    <x v="0"/>
    <x v="49"/>
    <x v="1"/>
    <x v="2"/>
    <x v="1"/>
    <x v="0"/>
    <x v="1"/>
    <x v="1"/>
    <x v="0"/>
    <x v="0"/>
    <x v="0"/>
    <x v="0"/>
    <x v="0"/>
    <x v="0"/>
    <x v="1310"/>
    <x v="5150"/>
    <x v="1"/>
  </r>
  <r>
    <s v="4419-UJMUS"/>
    <x v="1"/>
    <x v="0"/>
    <x v="0"/>
    <x v="1"/>
    <x v="14"/>
    <x v="1"/>
    <x v="2"/>
    <x v="1"/>
    <x v="0"/>
    <x v="1"/>
    <x v="0"/>
    <x v="1"/>
    <x v="1"/>
    <x v="1"/>
    <x v="2"/>
    <x v="0"/>
    <x v="0"/>
    <x v="26"/>
    <x v="5151"/>
    <x v="0"/>
  </r>
  <r>
    <s v="7794-JASDG"/>
    <x v="1"/>
    <x v="0"/>
    <x v="1"/>
    <x v="0"/>
    <x v="0"/>
    <x v="1"/>
    <x v="1"/>
    <x v="0"/>
    <x v="1"/>
    <x v="1"/>
    <x v="0"/>
    <x v="0"/>
    <x v="0"/>
    <x v="0"/>
    <x v="0"/>
    <x v="0"/>
    <x v="1"/>
    <x v="1286"/>
    <x v="3422"/>
    <x v="0"/>
  </r>
  <r>
    <s v="7609-YBPXG"/>
    <x v="1"/>
    <x v="0"/>
    <x v="1"/>
    <x v="0"/>
    <x v="68"/>
    <x v="1"/>
    <x v="2"/>
    <x v="0"/>
    <x v="1"/>
    <x v="1"/>
    <x v="1"/>
    <x v="1"/>
    <x v="1"/>
    <x v="1"/>
    <x v="2"/>
    <x v="1"/>
    <x v="2"/>
    <x v="897"/>
    <x v="5152"/>
    <x v="0"/>
  </r>
  <r>
    <s v="5519-TEEUH"/>
    <x v="1"/>
    <x v="0"/>
    <x v="1"/>
    <x v="1"/>
    <x v="55"/>
    <x v="1"/>
    <x v="1"/>
    <x v="2"/>
    <x v="2"/>
    <x v="2"/>
    <x v="2"/>
    <x v="2"/>
    <x v="2"/>
    <x v="2"/>
    <x v="1"/>
    <x v="0"/>
    <x v="1"/>
    <x v="22"/>
    <x v="5153"/>
    <x v="0"/>
  </r>
  <r>
    <s v="7856-GANIL"/>
    <x v="1"/>
    <x v="1"/>
    <x v="0"/>
    <x v="0"/>
    <x v="3"/>
    <x v="1"/>
    <x v="2"/>
    <x v="1"/>
    <x v="0"/>
    <x v="0"/>
    <x v="1"/>
    <x v="1"/>
    <x v="1"/>
    <x v="0"/>
    <x v="1"/>
    <x v="0"/>
    <x v="2"/>
    <x v="343"/>
    <x v="5154"/>
    <x v="0"/>
  </r>
  <r>
    <s v="0804-XBFBV"/>
    <x v="0"/>
    <x v="0"/>
    <x v="1"/>
    <x v="1"/>
    <x v="26"/>
    <x v="0"/>
    <x v="0"/>
    <x v="0"/>
    <x v="0"/>
    <x v="1"/>
    <x v="0"/>
    <x v="0"/>
    <x v="0"/>
    <x v="0"/>
    <x v="0"/>
    <x v="1"/>
    <x v="0"/>
    <x v="624"/>
    <x v="5155"/>
    <x v="0"/>
  </r>
  <r>
    <s v="2676-OXPPQ"/>
    <x v="1"/>
    <x v="0"/>
    <x v="1"/>
    <x v="0"/>
    <x v="53"/>
    <x v="1"/>
    <x v="1"/>
    <x v="0"/>
    <x v="1"/>
    <x v="0"/>
    <x v="0"/>
    <x v="0"/>
    <x v="0"/>
    <x v="0"/>
    <x v="0"/>
    <x v="0"/>
    <x v="2"/>
    <x v="689"/>
    <x v="5156"/>
    <x v="0"/>
  </r>
  <r>
    <s v="3703-TTEPD"/>
    <x v="1"/>
    <x v="0"/>
    <x v="1"/>
    <x v="0"/>
    <x v="17"/>
    <x v="1"/>
    <x v="1"/>
    <x v="0"/>
    <x v="1"/>
    <x v="1"/>
    <x v="1"/>
    <x v="0"/>
    <x v="1"/>
    <x v="0"/>
    <x v="0"/>
    <x v="1"/>
    <x v="2"/>
    <x v="621"/>
    <x v="5157"/>
    <x v="0"/>
  </r>
  <r>
    <s v="2799-TSLAG"/>
    <x v="0"/>
    <x v="0"/>
    <x v="0"/>
    <x v="1"/>
    <x v="45"/>
    <x v="1"/>
    <x v="2"/>
    <x v="2"/>
    <x v="2"/>
    <x v="2"/>
    <x v="2"/>
    <x v="2"/>
    <x v="2"/>
    <x v="2"/>
    <x v="2"/>
    <x v="0"/>
    <x v="2"/>
    <x v="816"/>
    <x v="5158"/>
    <x v="0"/>
  </r>
  <r>
    <s v="0196-VULGZ"/>
    <x v="0"/>
    <x v="1"/>
    <x v="0"/>
    <x v="0"/>
    <x v="53"/>
    <x v="1"/>
    <x v="2"/>
    <x v="1"/>
    <x v="0"/>
    <x v="1"/>
    <x v="0"/>
    <x v="0"/>
    <x v="0"/>
    <x v="1"/>
    <x v="0"/>
    <x v="0"/>
    <x v="0"/>
    <x v="609"/>
    <x v="5159"/>
    <x v="1"/>
  </r>
  <r>
    <s v="8837-VVWLQ"/>
    <x v="0"/>
    <x v="0"/>
    <x v="1"/>
    <x v="0"/>
    <x v="4"/>
    <x v="1"/>
    <x v="1"/>
    <x v="1"/>
    <x v="1"/>
    <x v="1"/>
    <x v="0"/>
    <x v="0"/>
    <x v="1"/>
    <x v="0"/>
    <x v="0"/>
    <x v="1"/>
    <x v="0"/>
    <x v="511"/>
    <x v="5160"/>
    <x v="1"/>
  </r>
  <r>
    <s v="2696-NARTR"/>
    <x v="1"/>
    <x v="0"/>
    <x v="1"/>
    <x v="0"/>
    <x v="26"/>
    <x v="1"/>
    <x v="1"/>
    <x v="1"/>
    <x v="0"/>
    <x v="1"/>
    <x v="0"/>
    <x v="1"/>
    <x v="0"/>
    <x v="0"/>
    <x v="0"/>
    <x v="0"/>
    <x v="0"/>
    <x v="281"/>
    <x v="5161"/>
    <x v="1"/>
  </r>
  <r>
    <s v="2208-NKVVH"/>
    <x v="1"/>
    <x v="0"/>
    <x v="0"/>
    <x v="1"/>
    <x v="29"/>
    <x v="1"/>
    <x v="2"/>
    <x v="2"/>
    <x v="2"/>
    <x v="2"/>
    <x v="2"/>
    <x v="2"/>
    <x v="2"/>
    <x v="2"/>
    <x v="2"/>
    <x v="1"/>
    <x v="1"/>
    <x v="68"/>
    <x v="5162"/>
    <x v="0"/>
  </r>
  <r>
    <s v="7614-QVWQL"/>
    <x v="1"/>
    <x v="0"/>
    <x v="0"/>
    <x v="1"/>
    <x v="12"/>
    <x v="0"/>
    <x v="0"/>
    <x v="0"/>
    <x v="0"/>
    <x v="0"/>
    <x v="0"/>
    <x v="0"/>
    <x v="1"/>
    <x v="1"/>
    <x v="1"/>
    <x v="0"/>
    <x v="2"/>
    <x v="163"/>
    <x v="5163"/>
    <x v="1"/>
  </r>
  <r>
    <s v="1976-CFOCS"/>
    <x v="0"/>
    <x v="1"/>
    <x v="0"/>
    <x v="0"/>
    <x v="0"/>
    <x v="1"/>
    <x v="1"/>
    <x v="0"/>
    <x v="0"/>
    <x v="1"/>
    <x v="0"/>
    <x v="0"/>
    <x v="0"/>
    <x v="0"/>
    <x v="0"/>
    <x v="1"/>
    <x v="0"/>
    <x v="185"/>
    <x v="5164"/>
    <x v="1"/>
  </r>
  <r>
    <s v="4631-OACRM"/>
    <x v="1"/>
    <x v="1"/>
    <x v="1"/>
    <x v="0"/>
    <x v="30"/>
    <x v="1"/>
    <x v="1"/>
    <x v="1"/>
    <x v="0"/>
    <x v="1"/>
    <x v="0"/>
    <x v="0"/>
    <x v="0"/>
    <x v="1"/>
    <x v="0"/>
    <x v="0"/>
    <x v="0"/>
    <x v="630"/>
    <x v="5165"/>
    <x v="1"/>
  </r>
  <r>
    <s v="7139-JZFVG"/>
    <x v="1"/>
    <x v="0"/>
    <x v="0"/>
    <x v="1"/>
    <x v="31"/>
    <x v="1"/>
    <x v="1"/>
    <x v="0"/>
    <x v="1"/>
    <x v="0"/>
    <x v="1"/>
    <x v="0"/>
    <x v="0"/>
    <x v="0"/>
    <x v="2"/>
    <x v="1"/>
    <x v="2"/>
    <x v="887"/>
    <x v="5166"/>
    <x v="0"/>
  </r>
  <r>
    <s v="4987-GQWPO"/>
    <x v="1"/>
    <x v="0"/>
    <x v="1"/>
    <x v="0"/>
    <x v="22"/>
    <x v="0"/>
    <x v="0"/>
    <x v="0"/>
    <x v="0"/>
    <x v="1"/>
    <x v="0"/>
    <x v="0"/>
    <x v="0"/>
    <x v="0"/>
    <x v="0"/>
    <x v="1"/>
    <x v="3"/>
    <x v="675"/>
    <x v="5167"/>
    <x v="0"/>
  </r>
  <r>
    <s v="3755-JBMNH"/>
    <x v="1"/>
    <x v="1"/>
    <x v="0"/>
    <x v="0"/>
    <x v="10"/>
    <x v="1"/>
    <x v="1"/>
    <x v="1"/>
    <x v="0"/>
    <x v="1"/>
    <x v="0"/>
    <x v="0"/>
    <x v="0"/>
    <x v="0"/>
    <x v="0"/>
    <x v="0"/>
    <x v="2"/>
    <x v="1470"/>
    <x v="4623"/>
    <x v="1"/>
  </r>
  <r>
    <s v="1757-TCATG"/>
    <x v="1"/>
    <x v="0"/>
    <x v="0"/>
    <x v="1"/>
    <x v="42"/>
    <x v="1"/>
    <x v="1"/>
    <x v="2"/>
    <x v="2"/>
    <x v="2"/>
    <x v="2"/>
    <x v="2"/>
    <x v="2"/>
    <x v="2"/>
    <x v="1"/>
    <x v="1"/>
    <x v="2"/>
    <x v="332"/>
    <x v="5168"/>
    <x v="0"/>
  </r>
  <r>
    <s v="6345-ULYRW"/>
    <x v="1"/>
    <x v="1"/>
    <x v="0"/>
    <x v="0"/>
    <x v="66"/>
    <x v="1"/>
    <x v="2"/>
    <x v="1"/>
    <x v="0"/>
    <x v="0"/>
    <x v="0"/>
    <x v="0"/>
    <x v="0"/>
    <x v="1"/>
    <x v="1"/>
    <x v="1"/>
    <x v="1"/>
    <x v="1120"/>
    <x v="5169"/>
    <x v="1"/>
  </r>
  <r>
    <s v="4776-XSKYQ"/>
    <x v="0"/>
    <x v="0"/>
    <x v="0"/>
    <x v="1"/>
    <x v="18"/>
    <x v="0"/>
    <x v="0"/>
    <x v="0"/>
    <x v="0"/>
    <x v="1"/>
    <x v="0"/>
    <x v="1"/>
    <x v="0"/>
    <x v="0"/>
    <x v="1"/>
    <x v="1"/>
    <x v="3"/>
    <x v="1088"/>
    <x v="5170"/>
    <x v="0"/>
  </r>
  <r>
    <s v="8048-DSDFQ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x v="33"/>
    <x v="0"/>
  </r>
  <r>
    <s v="5753-QQWPW"/>
    <x v="0"/>
    <x v="0"/>
    <x v="1"/>
    <x v="0"/>
    <x v="7"/>
    <x v="1"/>
    <x v="1"/>
    <x v="0"/>
    <x v="1"/>
    <x v="0"/>
    <x v="0"/>
    <x v="1"/>
    <x v="0"/>
    <x v="0"/>
    <x v="1"/>
    <x v="0"/>
    <x v="0"/>
    <x v="23"/>
    <x v="5171"/>
    <x v="0"/>
  </r>
  <r>
    <s v="6010-DDPPW"/>
    <x v="1"/>
    <x v="0"/>
    <x v="0"/>
    <x v="0"/>
    <x v="27"/>
    <x v="1"/>
    <x v="2"/>
    <x v="2"/>
    <x v="2"/>
    <x v="2"/>
    <x v="2"/>
    <x v="2"/>
    <x v="2"/>
    <x v="2"/>
    <x v="2"/>
    <x v="1"/>
    <x v="2"/>
    <x v="203"/>
    <x v="5172"/>
    <x v="0"/>
  </r>
  <r>
    <s v="1809-DMJHQ"/>
    <x v="0"/>
    <x v="0"/>
    <x v="1"/>
    <x v="1"/>
    <x v="24"/>
    <x v="1"/>
    <x v="1"/>
    <x v="0"/>
    <x v="0"/>
    <x v="1"/>
    <x v="0"/>
    <x v="0"/>
    <x v="0"/>
    <x v="0"/>
    <x v="0"/>
    <x v="1"/>
    <x v="1"/>
    <x v="185"/>
    <x v="5173"/>
    <x v="1"/>
  </r>
  <r>
    <s v="6693-FRIRW"/>
    <x v="1"/>
    <x v="0"/>
    <x v="1"/>
    <x v="0"/>
    <x v="32"/>
    <x v="1"/>
    <x v="1"/>
    <x v="1"/>
    <x v="0"/>
    <x v="0"/>
    <x v="1"/>
    <x v="0"/>
    <x v="1"/>
    <x v="1"/>
    <x v="0"/>
    <x v="1"/>
    <x v="3"/>
    <x v="569"/>
    <x v="5174"/>
    <x v="0"/>
  </r>
  <r>
    <s v="6586-MYGKD"/>
    <x v="1"/>
    <x v="0"/>
    <x v="0"/>
    <x v="0"/>
    <x v="27"/>
    <x v="1"/>
    <x v="2"/>
    <x v="0"/>
    <x v="1"/>
    <x v="1"/>
    <x v="0"/>
    <x v="1"/>
    <x v="1"/>
    <x v="1"/>
    <x v="2"/>
    <x v="0"/>
    <x v="3"/>
    <x v="755"/>
    <x v="5175"/>
    <x v="0"/>
  </r>
  <r>
    <s v="3173-NVMPX"/>
    <x v="0"/>
    <x v="0"/>
    <x v="0"/>
    <x v="1"/>
    <x v="34"/>
    <x v="1"/>
    <x v="2"/>
    <x v="0"/>
    <x v="0"/>
    <x v="0"/>
    <x v="0"/>
    <x v="0"/>
    <x v="0"/>
    <x v="0"/>
    <x v="0"/>
    <x v="0"/>
    <x v="1"/>
    <x v="25"/>
    <x v="5176"/>
    <x v="0"/>
  </r>
  <r>
    <s v="0248-PGHBZ"/>
    <x v="0"/>
    <x v="1"/>
    <x v="1"/>
    <x v="0"/>
    <x v="56"/>
    <x v="1"/>
    <x v="1"/>
    <x v="1"/>
    <x v="1"/>
    <x v="0"/>
    <x v="0"/>
    <x v="1"/>
    <x v="1"/>
    <x v="0"/>
    <x v="2"/>
    <x v="0"/>
    <x v="2"/>
    <x v="1383"/>
    <x v="5177"/>
    <x v="0"/>
  </r>
  <r>
    <s v="0623-GDISB"/>
    <x v="0"/>
    <x v="0"/>
    <x v="1"/>
    <x v="0"/>
    <x v="0"/>
    <x v="1"/>
    <x v="1"/>
    <x v="0"/>
    <x v="1"/>
    <x v="1"/>
    <x v="0"/>
    <x v="0"/>
    <x v="0"/>
    <x v="0"/>
    <x v="0"/>
    <x v="0"/>
    <x v="2"/>
    <x v="1471"/>
    <x v="5178"/>
    <x v="0"/>
  </r>
  <r>
    <s v="2892-GESUL"/>
    <x v="0"/>
    <x v="0"/>
    <x v="0"/>
    <x v="1"/>
    <x v="32"/>
    <x v="1"/>
    <x v="1"/>
    <x v="2"/>
    <x v="2"/>
    <x v="2"/>
    <x v="2"/>
    <x v="2"/>
    <x v="2"/>
    <x v="2"/>
    <x v="2"/>
    <x v="1"/>
    <x v="1"/>
    <x v="195"/>
    <x v="5179"/>
    <x v="0"/>
  </r>
  <r>
    <s v="6923-EFPNL"/>
    <x v="1"/>
    <x v="0"/>
    <x v="1"/>
    <x v="0"/>
    <x v="54"/>
    <x v="1"/>
    <x v="2"/>
    <x v="0"/>
    <x v="0"/>
    <x v="1"/>
    <x v="0"/>
    <x v="0"/>
    <x v="0"/>
    <x v="0"/>
    <x v="0"/>
    <x v="1"/>
    <x v="3"/>
    <x v="1472"/>
    <x v="5180"/>
    <x v="1"/>
  </r>
  <r>
    <s v="7472-EQOAV"/>
    <x v="1"/>
    <x v="1"/>
    <x v="0"/>
    <x v="1"/>
    <x v="16"/>
    <x v="1"/>
    <x v="1"/>
    <x v="1"/>
    <x v="1"/>
    <x v="0"/>
    <x v="1"/>
    <x v="0"/>
    <x v="0"/>
    <x v="0"/>
    <x v="1"/>
    <x v="0"/>
    <x v="2"/>
    <x v="1335"/>
    <x v="5181"/>
    <x v="0"/>
  </r>
  <r>
    <s v="9574-RKJIF"/>
    <x v="1"/>
    <x v="0"/>
    <x v="0"/>
    <x v="1"/>
    <x v="19"/>
    <x v="1"/>
    <x v="2"/>
    <x v="1"/>
    <x v="1"/>
    <x v="0"/>
    <x v="0"/>
    <x v="0"/>
    <x v="1"/>
    <x v="0"/>
    <x v="0"/>
    <x v="0"/>
    <x v="0"/>
    <x v="61"/>
    <x v="5182"/>
    <x v="1"/>
  </r>
  <r>
    <s v="2043-WVTQJ"/>
    <x v="1"/>
    <x v="0"/>
    <x v="0"/>
    <x v="0"/>
    <x v="0"/>
    <x v="1"/>
    <x v="1"/>
    <x v="0"/>
    <x v="1"/>
    <x v="1"/>
    <x v="1"/>
    <x v="0"/>
    <x v="0"/>
    <x v="0"/>
    <x v="0"/>
    <x v="1"/>
    <x v="1"/>
    <x v="689"/>
    <x v="2851"/>
    <x v="0"/>
  </r>
  <r>
    <s v="8034-RYTVV"/>
    <x v="0"/>
    <x v="0"/>
    <x v="1"/>
    <x v="0"/>
    <x v="49"/>
    <x v="1"/>
    <x v="2"/>
    <x v="1"/>
    <x v="1"/>
    <x v="1"/>
    <x v="1"/>
    <x v="0"/>
    <x v="0"/>
    <x v="0"/>
    <x v="1"/>
    <x v="0"/>
    <x v="3"/>
    <x v="151"/>
    <x v="5183"/>
    <x v="0"/>
  </r>
  <r>
    <s v="3863-QSTYI"/>
    <x v="1"/>
    <x v="0"/>
    <x v="1"/>
    <x v="0"/>
    <x v="64"/>
    <x v="1"/>
    <x v="1"/>
    <x v="0"/>
    <x v="0"/>
    <x v="1"/>
    <x v="1"/>
    <x v="1"/>
    <x v="1"/>
    <x v="0"/>
    <x v="0"/>
    <x v="0"/>
    <x v="0"/>
    <x v="884"/>
    <x v="5184"/>
    <x v="0"/>
  </r>
  <r>
    <s v="2619-WFQWU"/>
    <x v="0"/>
    <x v="0"/>
    <x v="1"/>
    <x v="0"/>
    <x v="0"/>
    <x v="1"/>
    <x v="1"/>
    <x v="1"/>
    <x v="0"/>
    <x v="1"/>
    <x v="0"/>
    <x v="0"/>
    <x v="0"/>
    <x v="0"/>
    <x v="0"/>
    <x v="0"/>
    <x v="1"/>
    <x v="192"/>
    <x v="2300"/>
    <x v="1"/>
  </r>
  <r>
    <s v="5044-LRQAQ"/>
    <x v="0"/>
    <x v="0"/>
    <x v="0"/>
    <x v="0"/>
    <x v="40"/>
    <x v="1"/>
    <x v="1"/>
    <x v="1"/>
    <x v="0"/>
    <x v="1"/>
    <x v="0"/>
    <x v="0"/>
    <x v="0"/>
    <x v="0"/>
    <x v="0"/>
    <x v="0"/>
    <x v="2"/>
    <x v="41"/>
    <x v="4178"/>
    <x v="0"/>
  </r>
  <r>
    <s v="1716-LSAMB"/>
    <x v="1"/>
    <x v="0"/>
    <x v="0"/>
    <x v="1"/>
    <x v="3"/>
    <x v="1"/>
    <x v="1"/>
    <x v="0"/>
    <x v="1"/>
    <x v="1"/>
    <x v="0"/>
    <x v="1"/>
    <x v="0"/>
    <x v="0"/>
    <x v="2"/>
    <x v="1"/>
    <x v="2"/>
    <x v="72"/>
    <x v="5185"/>
    <x v="0"/>
  </r>
  <r>
    <s v="1333-PBMXB"/>
    <x v="0"/>
    <x v="0"/>
    <x v="0"/>
    <x v="1"/>
    <x v="68"/>
    <x v="1"/>
    <x v="2"/>
    <x v="2"/>
    <x v="2"/>
    <x v="2"/>
    <x v="2"/>
    <x v="2"/>
    <x v="2"/>
    <x v="2"/>
    <x v="1"/>
    <x v="0"/>
    <x v="2"/>
    <x v="193"/>
    <x v="5186"/>
    <x v="0"/>
  </r>
  <r>
    <s v="6546-OPBBH"/>
    <x v="1"/>
    <x v="0"/>
    <x v="0"/>
    <x v="1"/>
    <x v="69"/>
    <x v="1"/>
    <x v="2"/>
    <x v="2"/>
    <x v="2"/>
    <x v="2"/>
    <x v="2"/>
    <x v="2"/>
    <x v="2"/>
    <x v="2"/>
    <x v="1"/>
    <x v="0"/>
    <x v="1"/>
    <x v="133"/>
    <x v="5187"/>
    <x v="0"/>
  </r>
  <r>
    <s v="5985-BEHZK"/>
    <x v="0"/>
    <x v="1"/>
    <x v="0"/>
    <x v="0"/>
    <x v="21"/>
    <x v="1"/>
    <x v="2"/>
    <x v="1"/>
    <x v="0"/>
    <x v="0"/>
    <x v="1"/>
    <x v="0"/>
    <x v="1"/>
    <x v="1"/>
    <x v="1"/>
    <x v="1"/>
    <x v="3"/>
    <x v="228"/>
    <x v="5188"/>
    <x v="0"/>
  </r>
  <r>
    <s v="9127-QRZMH"/>
    <x v="1"/>
    <x v="0"/>
    <x v="0"/>
    <x v="0"/>
    <x v="66"/>
    <x v="1"/>
    <x v="1"/>
    <x v="0"/>
    <x v="1"/>
    <x v="0"/>
    <x v="0"/>
    <x v="1"/>
    <x v="0"/>
    <x v="0"/>
    <x v="1"/>
    <x v="0"/>
    <x v="2"/>
    <x v="559"/>
    <x v="5189"/>
    <x v="0"/>
  </r>
  <r>
    <s v="5919-VCZYM"/>
    <x v="1"/>
    <x v="0"/>
    <x v="1"/>
    <x v="0"/>
    <x v="2"/>
    <x v="1"/>
    <x v="1"/>
    <x v="2"/>
    <x v="2"/>
    <x v="2"/>
    <x v="2"/>
    <x v="2"/>
    <x v="2"/>
    <x v="2"/>
    <x v="0"/>
    <x v="1"/>
    <x v="1"/>
    <x v="332"/>
    <x v="5190"/>
    <x v="0"/>
  </r>
  <r>
    <s v="9644-KVCNC"/>
    <x v="0"/>
    <x v="0"/>
    <x v="1"/>
    <x v="0"/>
    <x v="33"/>
    <x v="1"/>
    <x v="2"/>
    <x v="1"/>
    <x v="0"/>
    <x v="1"/>
    <x v="1"/>
    <x v="0"/>
    <x v="1"/>
    <x v="0"/>
    <x v="1"/>
    <x v="0"/>
    <x v="2"/>
    <x v="1265"/>
    <x v="5191"/>
    <x v="0"/>
  </r>
  <r>
    <s v="2137-DQMEV"/>
    <x v="1"/>
    <x v="0"/>
    <x v="0"/>
    <x v="1"/>
    <x v="47"/>
    <x v="0"/>
    <x v="0"/>
    <x v="0"/>
    <x v="1"/>
    <x v="0"/>
    <x v="0"/>
    <x v="0"/>
    <x v="1"/>
    <x v="0"/>
    <x v="1"/>
    <x v="1"/>
    <x v="1"/>
    <x v="271"/>
    <x v="5192"/>
    <x v="0"/>
  </r>
  <r>
    <s v="8174-LNWMW"/>
    <x v="0"/>
    <x v="0"/>
    <x v="1"/>
    <x v="0"/>
    <x v="36"/>
    <x v="1"/>
    <x v="1"/>
    <x v="2"/>
    <x v="2"/>
    <x v="2"/>
    <x v="2"/>
    <x v="2"/>
    <x v="2"/>
    <x v="2"/>
    <x v="2"/>
    <x v="1"/>
    <x v="3"/>
    <x v="786"/>
    <x v="5193"/>
    <x v="0"/>
  </r>
  <r>
    <s v="9279-CJEOJ"/>
    <x v="0"/>
    <x v="1"/>
    <x v="1"/>
    <x v="0"/>
    <x v="17"/>
    <x v="1"/>
    <x v="2"/>
    <x v="1"/>
    <x v="0"/>
    <x v="1"/>
    <x v="0"/>
    <x v="0"/>
    <x v="1"/>
    <x v="1"/>
    <x v="0"/>
    <x v="0"/>
    <x v="2"/>
    <x v="335"/>
    <x v="5194"/>
    <x v="0"/>
  </r>
  <r>
    <s v="7964-VEXDG"/>
    <x v="1"/>
    <x v="0"/>
    <x v="1"/>
    <x v="1"/>
    <x v="17"/>
    <x v="1"/>
    <x v="2"/>
    <x v="1"/>
    <x v="1"/>
    <x v="1"/>
    <x v="0"/>
    <x v="0"/>
    <x v="0"/>
    <x v="0"/>
    <x v="0"/>
    <x v="1"/>
    <x v="0"/>
    <x v="431"/>
    <x v="5195"/>
    <x v="0"/>
  </r>
  <r>
    <s v="2404-JIBFC"/>
    <x v="0"/>
    <x v="0"/>
    <x v="0"/>
    <x v="1"/>
    <x v="49"/>
    <x v="1"/>
    <x v="2"/>
    <x v="0"/>
    <x v="1"/>
    <x v="1"/>
    <x v="1"/>
    <x v="1"/>
    <x v="1"/>
    <x v="1"/>
    <x v="2"/>
    <x v="0"/>
    <x v="2"/>
    <x v="314"/>
    <x v="5196"/>
    <x v="0"/>
  </r>
  <r>
    <s v="0778-NELLA"/>
    <x v="1"/>
    <x v="0"/>
    <x v="1"/>
    <x v="0"/>
    <x v="34"/>
    <x v="0"/>
    <x v="0"/>
    <x v="0"/>
    <x v="0"/>
    <x v="1"/>
    <x v="0"/>
    <x v="0"/>
    <x v="1"/>
    <x v="0"/>
    <x v="0"/>
    <x v="0"/>
    <x v="3"/>
    <x v="496"/>
    <x v="5197"/>
    <x v="1"/>
  </r>
  <r>
    <s v="8029-XYPWT"/>
    <x v="1"/>
    <x v="1"/>
    <x v="0"/>
    <x v="0"/>
    <x v="16"/>
    <x v="1"/>
    <x v="2"/>
    <x v="1"/>
    <x v="1"/>
    <x v="0"/>
    <x v="1"/>
    <x v="1"/>
    <x v="1"/>
    <x v="1"/>
    <x v="2"/>
    <x v="0"/>
    <x v="2"/>
    <x v="262"/>
    <x v="5198"/>
    <x v="0"/>
  </r>
  <r>
    <s v="4614-NUVZD"/>
    <x v="0"/>
    <x v="0"/>
    <x v="1"/>
    <x v="0"/>
    <x v="0"/>
    <x v="1"/>
    <x v="1"/>
    <x v="1"/>
    <x v="0"/>
    <x v="1"/>
    <x v="0"/>
    <x v="0"/>
    <x v="0"/>
    <x v="1"/>
    <x v="0"/>
    <x v="0"/>
    <x v="0"/>
    <x v="613"/>
    <x v="5199"/>
    <x v="1"/>
  </r>
  <r>
    <s v="4632-PAOYU"/>
    <x v="1"/>
    <x v="0"/>
    <x v="0"/>
    <x v="1"/>
    <x v="5"/>
    <x v="1"/>
    <x v="1"/>
    <x v="2"/>
    <x v="2"/>
    <x v="2"/>
    <x v="2"/>
    <x v="2"/>
    <x v="2"/>
    <x v="2"/>
    <x v="1"/>
    <x v="1"/>
    <x v="1"/>
    <x v="81"/>
    <x v="5200"/>
    <x v="0"/>
  </r>
  <r>
    <s v="3803-KMQFW"/>
    <x v="0"/>
    <x v="0"/>
    <x v="0"/>
    <x v="1"/>
    <x v="0"/>
    <x v="1"/>
    <x v="1"/>
    <x v="2"/>
    <x v="2"/>
    <x v="2"/>
    <x v="2"/>
    <x v="2"/>
    <x v="2"/>
    <x v="2"/>
    <x v="0"/>
    <x v="1"/>
    <x v="1"/>
    <x v="155"/>
    <x v="1426"/>
    <x v="1"/>
  </r>
  <r>
    <s v="6804-GDMOI"/>
    <x v="0"/>
    <x v="0"/>
    <x v="1"/>
    <x v="0"/>
    <x v="59"/>
    <x v="1"/>
    <x v="2"/>
    <x v="1"/>
    <x v="0"/>
    <x v="1"/>
    <x v="1"/>
    <x v="1"/>
    <x v="1"/>
    <x v="1"/>
    <x v="2"/>
    <x v="0"/>
    <x v="0"/>
    <x v="183"/>
    <x v="5201"/>
    <x v="1"/>
  </r>
  <r>
    <s v="2990-OGYTD"/>
    <x v="0"/>
    <x v="0"/>
    <x v="0"/>
    <x v="0"/>
    <x v="56"/>
    <x v="1"/>
    <x v="2"/>
    <x v="0"/>
    <x v="0"/>
    <x v="0"/>
    <x v="1"/>
    <x v="1"/>
    <x v="1"/>
    <x v="1"/>
    <x v="2"/>
    <x v="1"/>
    <x v="2"/>
    <x v="1033"/>
    <x v="5202"/>
    <x v="0"/>
  </r>
  <r>
    <s v="6646-JPPHA"/>
    <x v="0"/>
    <x v="1"/>
    <x v="1"/>
    <x v="0"/>
    <x v="60"/>
    <x v="1"/>
    <x v="1"/>
    <x v="1"/>
    <x v="1"/>
    <x v="0"/>
    <x v="0"/>
    <x v="0"/>
    <x v="0"/>
    <x v="0"/>
    <x v="0"/>
    <x v="1"/>
    <x v="0"/>
    <x v="546"/>
    <x v="5203"/>
    <x v="0"/>
  </r>
  <r>
    <s v="9572-MTILT"/>
    <x v="1"/>
    <x v="0"/>
    <x v="0"/>
    <x v="0"/>
    <x v="64"/>
    <x v="1"/>
    <x v="2"/>
    <x v="1"/>
    <x v="1"/>
    <x v="0"/>
    <x v="1"/>
    <x v="1"/>
    <x v="1"/>
    <x v="0"/>
    <x v="0"/>
    <x v="0"/>
    <x v="0"/>
    <x v="1238"/>
    <x v="5204"/>
    <x v="1"/>
  </r>
  <r>
    <s v="7658-UYUQS"/>
    <x v="1"/>
    <x v="1"/>
    <x v="0"/>
    <x v="0"/>
    <x v="17"/>
    <x v="1"/>
    <x v="1"/>
    <x v="1"/>
    <x v="0"/>
    <x v="1"/>
    <x v="1"/>
    <x v="0"/>
    <x v="1"/>
    <x v="0"/>
    <x v="0"/>
    <x v="1"/>
    <x v="2"/>
    <x v="809"/>
    <x v="5205"/>
    <x v="0"/>
  </r>
  <r>
    <s v="7880-XSOJX"/>
    <x v="1"/>
    <x v="0"/>
    <x v="1"/>
    <x v="0"/>
    <x v="54"/>
    <x v="0"/>
    <x v="0"/>
    <x v="0"/>
    <x v="1"/>
    <x v="0"/>
    <x v="0"/>
    <x v="1"/>
    <x v="0"/>
    <x v="0"/>
    <x v="0"/>
    <x v="1"/>
    <x v="1"/>
    <x v="1473"/>
    <x v="5206"/>
    <x v="0"/>
  </r>
  <r>
    <s v="9611-CTWIH"/>
    <x v="0"/>
    <x v="0"/>
    <x v="1"/>
    <x v="0"/>
    <x v="35"/>
    <x v="1"/>
    <x v="1"/>
    <x v="1"/>
    <x v="0"/>
    <x v="1"/>
    <x v="0"/>
    <x v="0"/>
    <x v="1"/>
    <x v="1"/>
    <x v="0"/>
    <x v="0"/>
    <x v="0"/>
    <x v="578"/>
    <x v="5207"/>
    <x v="1"/>
  </r>
  <r>
    <s v="4589-IUAJB"/>
    <x v="1"/>
    <x v="0"/>
    <x v="0"/>
    <x v="0"/>
    <x v="27"/>
    <x v="1"/>
    <x v="2"/>
    <x v="2"/>
    <x v="2"/>
    <x v="2"/>
    <x v="2"/>
    <x v="2"/>
    <x v="2"/>
    <x v="2"/>
    <x v="2"/>
    <x v="1"/>
    <x v="2"/>
    <x v="68"/>
    <x v="5208"/>
    <x v="0"/>
  </r>
  <r>
    <s v="0329-GTIAJ"/>
    <x v="0"/>
    <x v="0"/>
    <x v="1"/>
    <x v="0"/>
    <x v="35"/>
    <x v="1"/>
    <x v="1"/>
    <x v="1"/>
    <x v="0"/>
    <x v="0"/>
    <x v="0"/>
    <x v="1"/>
    <x v="1"/>
    <x v="1"/>
    <x v="0"/>
    <x v="0"/>
    <x v="0"/>
    <x v="1474"/>
    <x v="5209"/>
    <x v="1"/>
  </r>
  <r>
    <s v="8746-BFOAJ"/>
    <x v="1"/>
    <x v="1"/>
    <x v="1"/>
    <x v="0"/>
    <x v="17"/>
    <x v="1"/>
    <x v="1"/>
    <x v="2"/>
    <x v="2"/>
    <x v="2"/>
    <x v="2"/>
    <x v="2"/>
    <x v="2"/>
    <x v="2"/>
    <x v="1"/>
    <x v="1"/>
    <x v="2"/>
    <x v="289"/>
    <x v="5210"/>
    <x v="0"/>
  </r>
  <r>
    <s v="8457-XIGKN"/>
    <x v="1"/>
    <x v="0"/>
    <x v="1"/>
    <x v="0"/>
    <x v="61"/>
    <x v="1"/>
    <x v="1"/>
    <x v="2"/>
    <x v="2"/>
    <x v="2"/>
    <x v="2"/>
    <x v="2"/>
    <x v="2"/>
    <x v="2"/>
    <x v="0"/>
    <x v="0"/>
    <x v="3"/>
    <x v="127"/>
    <x v="5211"/>
    <x v="0"/>
  </r>
  <r>
    <s v="6072-NUQCB"/>
    <x v="1"/>
    <x v="0"/>
    <x v="0"/>
    <x v="1"/>
    <x v="5"/>
    <x v="1"/>
    <x v="1"/>
    <x v="2"/>
    <x v="2"/>
    <x v="2"/>
    <x v="2"/>
    <x v="2"/>
    <x v="2"/>
    <x v="2"/>
    <x v="1"/>
    <x v="1"/>
    <x v="2"/>
    <x v="202"/>
    <x v="5212"/>
    <x v="0"/>
  </r>
  <r>
    <s v="6629-CZTTH"/>
    <x v="1"/>
    <x v="0"/>
    <x v="1"/>
    <x v="0"/>
    <x v="0"/>
    <x v="1"/>
    <x v="1"/>
    <x v="0"/>
    <x v="0"/>
    <x v="1"/>
    <x v="0"/>
    <x v="0"/>
    <x v="0"/>
    <x v="1"/>
    <x v="0"/>
    <x v="0"/>
    <x v="1"/>
    <x v="689"/>
    <x v="2851"/>
    <x v="1"/>
  </r>
  <r>
    <s v="8838-GPHZP"/>
    <x v="0"/>
    <x v="0"/>
    <x v="1"/>
    <x v="0"/>
    <x v="28"/>
    <x v="1"/>
    <x v="1"/>
    <x v="2"/>
    <x v="2"/>
    <x v="2"/>
    <x v="2"/>
    <x v="2"/>
    <x v="2"/>
    <x v="2"/>
    <x v="2"/>
    <x v="0"/>
    <x v="1"/>
    <x v="146"/>
    <x v="5213"/>
    <x v="0"/>
  </r>
  <r>
    <s v="8750-QWZAJ"/>
    <x v="0"/>
    <x v="0"/>
    <x v="0"/>
    <x v="1"/>
    <x v="27"/>
    <x v="1"/>
    <x v="1"/>
    <x v="2"/>
    <x v="2"/>
    <x v="2"/>
    <x v="2"/>
    <x v="2"/>
    <x v="2"/>
    <x v="2"/>
    <x v="2"/>
    <x v="1"/>
    <x v="2"/>
    <x v="21"/>
    <x v="5214"/>
    <x v="0"/>
  </r>
  <r>
    <s v="5364-EVNIB"/>
    <x v="1"/>
    <x v="0"/>
    <x v="1"/>
    <x v="0"/>
    <x v="9"/>
    <x v="1"/>
    <x v="1"/>
    <x v="1"/>
    <x v="0"/>
    <x v="0"/>
    <x v="1"/>
    <x v="0"/>
    <x v="0"/>
    <x v="0"/>
    <x v="0"/>
    <x v="0"/>
    <x v="0"/>
    <x v="1213"/>
    <x v="5215"/>
    <x v="1"/>
  </r>
  <r>
    <s v="6918-UMQCG"/>
    <x v="0"/>
    <x v="0"/>
    <x v="1"/>
    <x v="0"/>
    <x v="24"/>
    <x v="1"/>
    <x v="1"/>
    <x v="1"/>
    <x v="0"/>
    <x v="1"/>
    <x v="0"/>
    <x v="0"/>
    <x v="1"/>
    <x v="0"/>
    <x v="0"/>
    <x v="1"/>
    <x v="0"/>
    <x v="1005"/>
    <x v="5216"/>
    <x v="0"/>
  </r>
  <r>
    <s v="0675-NCDYU"/>
    <x v="0"/>
    <x v="0"/>
    <x v="0"/>
    <x v="1"/>
    <x v="21"/>
    <x v="1"/>
    <x v="2"/>
    <x v="1"/>
    <x v="1"/>
    <x v="0"/>
    <x v="1"/>
    <x v="1"/>
    <x v="1"/>
    <x v="1"/>
    <x v="2"/>
    <x v="0"/>
    <x v="3"/>
    <x v="1475"/>
    <x v="5217"/>
    <x v="0"/>
  </r>
  <r>
    <s v="6339-DKLMK"/>
    <x v="0"/>
    <x v="0"/>
    <x v="1"/>
    <x v="0"/>
    <x v="9"/>
    <x v="0"/>
    <x v="0"/>
    <x v="0"/>
    <x v="0"/>
    <x v="0"/>
    <x v="0"/>
    <x v="0"/>
    <x v="0"/>
    <x v="0"/>
    <x v="0"/>
    <x v="0"/>
    <x v="0"/>
    <x v="1476"/>
    <x v="5218"/>
    <x v="0"/>
  </r>
  <r>
    <s v="1346-PJWTK"/>
    <x v="1"/>
    <x v="0"/>
    <x v="0"/>
    <x v="0"/>
    <x v="59"/>
    <x v="1"/>
    <x v="1"/>
    <x v="1"/>
    <x v="0"/>
    <x v="0"/>
    <x v="1"/>
    <x v="1"/>
    <x v="0"/>
    <x v="1"/>
    <x v="0"/>
    <x v="1"/>
    <x v="3"/>
    <x v="1257"/>
    <x v="1960"/>
    <x v="0"/>
  </r>
  <r>
    <s v="5088-QZLRL"/>
    <x v="1"/>
    <x v="0"/>
    <x v="1"/>
    <x v="0"/>
    <x v="0"/>
    <x v="1"/>
    <x v="1"/>
    <x v="2"/>
    <x v="2"/>
    <x v="2"/>
    <x v="2"/>
    <x v="2"/>
    <x v="2"/>
    <x v="2"/>
    <x v="0"/>
    <x v="1"/>
    <x v="0"/>
    <x v="16"/>
    <x v="689"/>
    <x v="0"/>
  </r>
  <r>
    <s v="8023-QHAIO"/>
    <x v="0"/>
    <x v="1"/>
    <x v="0"/>
    <x v="0"/>
    <x v="39"/>
    <x v="1"/>
    <x v="2"/>
    <x v="1"/>
    <x v="0"/>
    <x v="1"/>
    <x v="0"/>
    <x v="1"/>
    <x v="0"/>
    <x v="0"/>
    <x v="0"/>
    <x v="0"/>
    <x v="2"/>
    <x v="907"/>
    <x v="5219"/>
    <x v="0"/>
  </r>
  <r>
    <s v="4397-FRLTA"/>
    <x v="0"/>
    <x v="0"/>
    <x v="1"/>
    <x v="0"/>
    <x v="54"/>
    <x v="1"/>
    <x v="1"/>
    <x v="2"/>
    <x v="2"/>
    <x v="2"/>
    <x v="2"/>
    <x v="2"/>
    <x v="2"/>
    <x v="2"/>
    <x v="0"/>
    <x v="1"/>
    <x v="1"/>
    <x v="22"/>
    <x v="209"/>
    <x v="0"/>
  </r>
  <r>
    <s v="3057-VJJQE"/>
    <x v="1"/>
    <x v="0"/>
    <x v="1"/>
    <x v="0"/>
    <x v="42"/>
    <x v="1"/>
    <x v="2"/>
    <x v="0"/>
    <x v="1"/>
    <x v="1"/>
    <x v="0"/>
    <x v="0"/>
    <x v="0"/>
    <x v="0"/>
    <x v="2"/>
    <x v="1"/>
    <x v="1"/>
    <x v="917"/>
    <x v="5220"/>
    <x v="0"/>
  </r>
  <r>
    <s v="5087-SUURX"/>
    <x v="0"/>
    <x v="0"/>
    <x v="0"/>
    <x v="0"/>
    <x v="32"/>
    <x v="0"/>
    <x v="0"/>
    <x v="0"/>
    <x v="0"/>
    <x v="1"/>
    <x v="1"/>
    <x v="0"/>
    <x v="1"/>
    <x v="0"/>
    <x v="0"/>
    <x v="0"/>
    <x v="0"/>
    <x v="1477"/>
    <x v="5221"/>
    <x v="1"/>
  </r>
  <r>
    <s v="2302-OUZXB"/>
    <x v="1"/>
    <x v="0"/>
    <x v="0"/>
    <x v="0"/>
    <x v="21"/>
    <x v="1"/>
    <x v="2"/>
    <x v="0"/>
    <x v="0"/>
    <x v="0"/>
    <x v="1"/>
    <x v="0"/>
    <x v="1"/>
    <x v="1"/>
    <x v="2"/>
    <x v="1"/>
    <x v="2"/>
    <x v="802"/>
    <x v="5222"/>
    <x v="0"/>
  </r>
  <r>
    <s v="8133-ANHHJ"/>
    <x v="0"/>
    <x v="1"/>
    <x v="1"/>
    <x v="0"/>
    <x v="12"/>
    <x v="1"/>
    <x v="2"/>
    <x v="1"/>
    <x v="1"/>
    <x v="0"/>
    <x v="1"/>
    <x v="1"/>
    <x v="0"/>
    <x v="1"/>
    <x v="1"/>
    <x v="1"/>
    <x v="2"/>
    <x v="1478"/>
    <x v="5223"/>
    <x v="0"/>
  </r>
  <r>
    <s v="2270-CHBFN"/>
    <x v="0"/>
    <x v="0"/>
    <x v="0"/>
    <x v="0"/>
    <x v="66"/>
    <x v="1"/>
    <x v="2"/>
    <x v="1"/>
    <x v="1"/>
    <x v="0"/>
    <x v="1"/>
    <x v="1"/>
    <x v="0"/>
    <x v="0"/>
    <x v="0"/>
    <x v="0"/>
    <x v="3"/>
    <x v="485"/>
    <x v="5224"/>
    <x v="0"/>
  </r>
  <r>
    <s v="0013-EXCHZ"/>
    <x v="0"/>
    <x v="1"/>
    <x v="0"/>
    <x v="0"/>
    <x v="35"/>
    <x v="1"/>
    <x v="1"/>
    <x v="1"/>
    <x v="0"/>
    <x v="1"/>
    <x v="0"/>
    <x v="1"/>
    <x v="1"/>
    <x v="0"/>
    <x v="0"/>
    <x v="0"/>
    <x v="1"/>
    <x v="607"/>
    <x v="5225"/>
    <x v="1"/>
  </r>
  <r>
    <s v="5982-FPVQN"/>
    <x v="0"/>
    <x v="0"/>
    <x v="0"/>
    <x v="1"/>
    <x v="50"/>
    <x v="1"/>
    <x v="2"/>
    <x v="1"/>
    <x v="0"/>
    <x v="0"/>
    <x v="1"/>
    <x v="0"/>
    <x v="0"/>
    <x v="1"/>
    <x v="0"/>
    <x v="0"/>
    <x v="0"/>
    <x v="241"/>
    <x v="5226"/>
    <x v="0"/>
  </r>
  <r>
    <s v="9107-UKCKY"/>
    <x v="1"/>
    <x v="0"/>
    <x v="0"/>
    <x v="0"/>
    <x v="59"/>
    <x v="1"/>
    <x v="2"/>
    <x v="0"/>
    <x v="0"/>
    <x v="0"/>
    <x v="1"/>
    <x v="0"/>
    <x v="1"/>
    <x v="1"/>
    <x v="1"/>
    <x v="0"/>
    <x v="0"/>
    <x v="1213"/>
    <x v="5227"/>
    <x v="0"/>
  </r>
  <r>
    <s v="4654-ULTTN"/>
    <x v="1"/>
    <x v="0"/>
    <x v="0"/>
    <x v="0"/>
    <x v="27"/>
    <x v="1"/>
    <x v="2"/>
    <x v="0"/>
    <x v="1"/>
    <x v="1"/>
    <x v="1"/>
    <x v="1"/>
    <x v="0"/>
    <x v="1"/>
    <x v="2"/>
    <x v="0"/>
    <x v="3"/>
    <x v="37"/>
    <x v="5228"/>
    <x v="0"/>
  </r>
  <r>
    <s v="5550-VFRLC"/>
    <x v="0"/>
    <x v="1"/>
    <x v="1"/>
    <x v="0"/>
    <x v="0"/>
    <x v="1"/>
    <x v="1"/>
    <x v="1"/>
    <x v="0"/>
    <x v="1"/>
    <x v="0"/>
    <x v="0"/>
    <x v="0"/>
    <x v="0"/>
    <x v="0"/>
    <x v="0"/>
    <x v="0"/>
    <x v="345"/>
    <x v="4228"/>
    <x v="1"/>
  </r>
  <r>
    <s v="5546-BYZSM"/>
    <x v="0"/>
    <x v="0"/>
    <x v="1"/>
    <x v="0"/>
    <x v="52"/>
    <x v="1"/>
    <x v="1"/>
    <x v="2"/>
    <x v="2"/>
    <x v="2"/>
    <x v="2"/>
    <x v="2"/>
    <x v="2"/>
    <x v="2"/>
    <x v="0"/>
    <x v="1"/>
    <x v="0"/>
    <x v="507"/>
    <x v="5229"/>
    <x v="0"/>
  </r>
  <r>
    <s v="1492-KGETH"/>
    <x v="1"/>
    <x v="0"/>
    <x v="0"/>
    <x v="1"/>
    <x v="27"/>
    <x v="1"/>
    <x v="2"/>
    <x v="0"/>
    <x v="1"/>
    <x v="0"/>
    <x v="1"/>
    <x v="1"/>
    <x v="0"/>
    <x v="1"/>
    <x v="1"/>
    <x v="1"/>
    <x v="2"/>
    <x v="1050"/>
    <x v="5230"/>
    <x v="0"/>
  </r>
  <r>
    <s v="4929-BSTRX"/>
    <x v="0"/>
    <x v="0"/>
    <x v="1"/>
    <x v="0"/>
    <x v="0"/>
    <x v="1"/>
    <x v="1"/>
    <x v="0"/>
    <x v="0"/>
    <x v="1"/>
    <x v="0"/>
    <x v="0"/>
    <x v="1"/>
    <x v="0"/>
    <x v="0"/>
    <x v="0"/>
    <x v="1"/>
    <x v="1479"/>
    <x v="5231"/>
    <x v="1"/>
  </r>
  <r>
    <s v="4163-HFTUK"/>
    <x v="1"/>
    <x v="0"/>
    <x v="1"/>
    <x v="0"/>
    <x v="69"/>
    <x v="1"/>
    <x v="1"/>
    <x v="2"/>
    <x v="2"/>
    <x v="2"/>
    <x v="2"/>
    <x v="2"/>
    <x v="2"/>
    <x v="2"/>
    <x v="1"/>
    <x v="1"/>
    <x v="0"/>
    <x v="1142"/>
    <x v="5232"/>
    <x v="0"/>
  </r>
  <r>
    <s v="8215-NGSPE"/>
    <x v="0"/>
    <x v="0"/>
    <x v="0"/>
    <x v="1"/>
    <x v="41"/>
    <x v="1"/>
    <x v="1"/>
    <x v="2"/>
    <x v="2"/>
    <x v="2"/>
    <x v="2"/>
    <x v="2"/>
    <x v="2"/>
    <x v="2"/>
    <x v="2"/>
    <x v="1"/>
    <x v="1"/>
    <x v="187"/>
    <x v="5233"/>
    <x v="0"/>
  </r>
  <r>
    <s v="2225-ZRGSG"/>
    <x v="0"/>
    <x v="0"/>
    <x v="0"/>
    <x v="1"/>
    <x v="27"/>
    <x v="1"/>
    <x v="2"/>
    <x v="1"/>
    <x v="1"/>
    <x v="0"/>
    <x v="1"/>
    <x v="1"/>
    <x v="0"/>
    <x v="0"/>
    <x v="2"/>
    <x v="1"/>
    <x v="2"/>
    <x v="1063"/>
    <x v="5234"/>
    <x v="1"/>
  </r>
  <r>
    <s v="8859-YSTWS"/>
    <x v="1"/>
    <x v="0"/>
    <x v="1"/>
    <x v="0"/>
    <x v="43"/>
    <x v="1"/>
    <x v="1"/>
    <x v="2"/>
    <x v="2"/>
    <x v="2"/>
    <x v="2"/>
    <x v="2"/>
    <x v="2"/>
    <x v="2"/>
    <x v="1"/>
    <x v="1"/>
    <x v="2"/>
    <x v="81"/>
    <x v="5235"/>
    <x v="0"/>
  </r>
  <r>
    <s v="5271-YNWVR"/>
    <x v="1"/>
    <x v="0"/>
    <x v="0"/>
    <x v="1"/>
    <x v="47"/>
    <x v="1"/>
    <x v="2"/>
    <x v="1"/>
    <x v="1"/>
    <x v="0"/>
    <x v="1"/>
    <x v="1"/>
    <x v="1"/>
    <x v="1"/>
    <x v="2"/>
    <x v="0"/>
    <x v="0"/>
    <x v="1410"/>
    <x v="5236"/>
    <x v="1"/>
  </r>
  <r>
    <s v="7601-DHFWZ"/>
    <x v="0"/>
    <x v="0"/>
    <x v="1"/>
    <x v="0"/>
    <x v="43"/>
    <x v="1"/>
    <x v="2"/>
    <x v="2"/>
    <x v="2"/>
    <x v="2"/>
    <x v="2"/>
    <x v="2"/>
    <x v="2"/>
    <x v="2"/>
    <x v="2"/>
    <x v="1"/>
    <x v="3"/>
    <x v="1188"/>
    <x v="1531"/>
    <x v="0"/>
  </r>
  <r>
    <s v="2657-ALMWY"/>
    <x v="0"/>
    <x v="1"/>
    <x v="0"/>
    <x v="0"/>
    <x v="70"/>
    <x v="1"/>
    <x v="1"/>
    <x v="1"/>
    <x v="0"/>
    <x v="0"/>
    <x v="0"/>
    <x v="0"/>
    <x v="0"/>
    <x v="1"/>
    <x v="0"/>
    <x v="1"/>
    <x v="0"/>
    <x v="511"/>
    <x v="5237"/>
    <x v="1"/>
  </r>
  <r>
    <s v="6330-JKLPC"/>
    <x v="1"/>
    <x v="0"/>
    <x v="0"/>
    <x v="0"/>
    <x v="26"/>
    <x v="1"/>
    <x v="2"/>
    <x v="1"/>
    <x v="0"/>
    <x v="0"/>
    <x v="0"/>
    <x v="0"/>
    <x v="0"/>
    <x v="0"/>
    <x v="0"/>
    <x v="0"/>
    <x v="2"/>
    <x v="403"/>
    <x v="5238"/>
    <x v="1"/>
  </r>
  <r>
    <s v="4667-OHGKG"/>
    <x v="1"/>
    <x v="0"/>
    <x v="1"/>
    <x v="0"/>
    <x v="0"/>
    <x v="1"/>
    <x v="1"/>
    <x v="2"/>
    <x v="2"/>
    <x v="2"/>
    <x v="2"/>
    <x v="2"/>
    <x v="2"/>
    <x v="2"/>
    <x v="0"/>
    <x v="0"/>
    <x v="1"/>
    <x v="170"/>
    <x v="2041"/>
    <x v="1"/>
  </r>
  <r>
    <s v="1998-VHJHK"/>
    <x v="0"/>
    <x v="0"/>
    <x v="1"/>
    <x v="0"/>
    <x v="23"/>
    <x v="1"/>
    <x v="1"/>
    <x v="2"/>
    <x v="2"/>
    <x v="2"/>
    <x v="2"/>
    <x v="2"/>
    <x v="2"/>
    <x v="2"/>
    <x v="1"/>
    <x v="1"/>
    <x v="1"/>
    <x v="307"/>
    <x v="5239"/>
    <x v="0"/>
  </r>
  <r>
    <s v="1707-HABPF"/>
    <x v="0"/>
    <x v="1"/>
    <x v="1"/>
    <x v="0"/>
    <x v="25"/>
    <x v="1"/>
    <x v="1"/>
    <x v="1"/>
    <x v="0"/>
    <x v="0"/>
    <x v="1"/>
    <x v="0"/>
    <x v="1"/>
    <x v="0"/>
    <x v="1"/>
    <x v="0"/>
    <x v="2"/>
    <x v="1038"/>
    <x v="5240"/>
    <x v="0"/>
  </r>
  <r>
    <s v="1660-HSOOQ"/>
    <x v="1"/>
    <x v="0"/>
    <x v="1"/>
    <x v="0"/>
    <x v="0"/>
    <x v="1"/>
    <x v="1"/>
    <x v="0"/>
    <x v="0"/>
    <x v="1"/>
    <x v="1"/>
    <x v="0"/>
    <x v="0"/>
    <x v="0"/>
    <x v="0"/>
    <x v="0"/>
    <x v="1"/>
    <x v="795"/>
    <x v="4525"/>
    <x v="1"/>
  </r>
  <r>
    <s v="7253-UVNDW"/>
    <x v="0"/>
    <x v="0"/>
    <x v="1"/>
    <x v="0"/>
    <x v="25"/>
    <x v="1"/>
    <x v="1"/>
    <x v="0"/>
    <x v="0"/>
    <x v="1"/>
    <x v="1"/>
    <x v="1"/>
    <x v="0"/>
    <x v="0"/>
    <x v="2"/>
    <x v="1"/>
    <x v="3"/>
    <x v="667"/>
    <x v="5241"/>
    <x v="1"/>
  </r>
  <r>
    <s v="0487-VVUVK"/>
    <x v="1"/>
    <x v="0"/>
    <x v="0"/>
    <x v="1"/>
    <x v="13"/>
    <x v="1"/>
    <x v="1"/>
    <x v="2"/>
    <x v="2"/>
    <x v="2"/>
    <x v="2"/>
    <x v="2"/>
    <x v="2"/>
    <x v="2"/>
    <x v="0"/>
    <x v="0"/>
    <x v="1"/>
    <x v="307"/>
    <x v="5242"/>
    <x v="0"/>
  </r>
  <r>
    <s v="7228-OMTPN"/>
    <x v="1"/>
    <x v="0"/>
    <x v="1"/>
    <x v="0"/>
    <x v="54"/>
    <x v="1"/>
    <x v="1"/>
    <x v="1"/>
    <x v="0"/>
    <x v="1"/>
    <x v="0"/>
    <x v="0"/>
    <x v="1"/>
    <x v="1"/>
    <x v="0"/>
    <x v="0"/>
    <x v="0"/>
    <x v="853"/>
    <x v="5243"/>
    <x v="1"/>
  </r>
  <r>
    <s v="5063-IUOKK"/>
    <x v="1"/>
    <x v="0"/>
    <x v="1"/>
    <x v="0"/>
    <x v="9"/>
    <x v="1"/>
    <x v="1"/>
    <x v="2"/>
    <x v="2"/>
    <x v="2"/>
    <x v="2"/>
    <x v="2"/>
    <x v="2"/>
    <x v="2"/>
    <x v="2"/>
    <x v="1"/>
    <x v="1"/>
    <x v="119"/>
    <x v="5244"/>
    <x v="0"/>
  </r>
  <r>
    <s v="4508-OEBEY"/>
    <x v="1"/>
    <x v="0"/>
    <x v="0"/>
    <x v="0"/>
    <x v="36"/>
    <x v="1"/>
    <x v="1"/>
    <x v="0"/>
    <x v="1"/>
    <x v="0"/>
    <x v="1"/>
    <x v="1"/>
    <x v="0"/>
    <x v="1"/>
    <x v="1"/>
    <x v="0"/>
    <x v="3"/>
    <x v="528"/>
    <x v="5245"/>
    <x v="0"/>
  </r>
  <r>
    <s v="0027-KWYKW"/>
    <x v="0"/>
    <x v="0"/>
    <x v="0"/>
    <x v="1"/>
    <x v="57"/>
    <x v="1"/>
    <x v="2"/>
    <x v="1"/>
    <x v="0"/>
    <x v="1"/>
    <x v="0"/>
    <x v="0"/>
    <x v="1"/>
    <x v="0"/>
    <x v="0"/>
    <x v="0"/>
    <x v="0"/>
    <x v="670"/>
    <x v="5246"/>
    <x v="0"/>
  </r>
  <r>
    <s v="2308-STERM"/>
    <x v="0"/>
    <x v="0"/>
    <x v="1"/>
    <x v="0"/>
    <x v="2"/>
    <x v="1"/>
    <x v="1"/>
    <x v="2"/>
    <x v="2"/>
    <x v="2"/>
    <x v="2"/>
    <x v="2"/>
    <x v="2"/>
    <x v="2"/>
    <x v="0"/>
    <x v="1"/>
    <x v="1"/>
    <x v="101"/>
    <x v="4239"/>
    <x v="0"/>
  </r>
  <r>
    <s v="5982-XMDEX"/>
    <x v="0"/>
    <x v="0"/>
    <x v="1"/>
    <x v="0"/>
    <x v="45"/>
    <x v="1"/>
    <x v="2"/>
    <x v="2"/>
    <x v="2"/>
    <x v="2"/>
    <x v="2"/>
    <x v="2"/>
    <x v="2"/>
    <x v="2"/>
    <x v="2"/>
    <x v="1"/>
    <x v="2"/>
    <x v="1480"/>
    <x v="5247"/>
    <x v="0"/>
  </r>
  <r>
    <s v="6284-AHOOQ"/>
    <x v="1"/>
    <x v="1"/>
    <x v="1"/>
    <x v="0"/>
    <x v="5"/>
    <x v="1"/>
    <x v="2"/>
    <x v="1"/>
    <x v="0"/>
    <x v="1"/>
    <x v="0"/>
    <x v="1"/>
    <x v="1"/>
    <x v="0"/>
    <x v="0"/>
    <x v="0"/>
    <x v="2"/>
    <x v="937"/>
    <x v="5248"/>
    <x v="1"/>
  </r>
  <r>
    <s v="6051-PTVNS"/>
    <x v="0"/>
    <x v="0"/>
    <x v="0"/>
    <x v="1"/>
    <x v="49"/>
    <x v="1"/>
    <x v="1"/>
    <x v="2"/>
    <x v="2"/>
    <x v="2"/>
    <x v="2"/>
    <x v="2"/>
    <x v="2"/>
    <x v="2"/>
    <x v="1"/>
    <x v="1"/>
    <x v="3"/>
    <x v="307"/>
    <x v="5249"/>
    <x v="0"/>
  </r>
  <r>
    <s v="2344-JMOGN"/>
    <x v="1"/>
    <x v="0"/>
    <x v="0"/>
    <x v="0"/>
    <x v="34"/>
    <x v="1"/>
    <x v="1"/>
    <x v="1"/>
    <x v="0"/>
    <x v="0"/>
    <x v="1"/>
    <x v="1"/>
    <x v="1"/>
    <x v="0"/>
    <x v="0"/>
    <x v="0"/>
    <x v="1"/>
    <x v="154"/>
    <x v="5250"/>
    <x v="1"/>
  </r>
  <r>
    <s v="3799-ISUZQ"/>
    <x v="1"/>
    <x v="0"/>
    <x v="0"/>
    <x v="1"/>
    <x v="40"/>
    <x v="1"/>
    <x v="1"/>
    <x v="1"/>
    <x v="0"/>
    <x v="1"/>
    <x v="0"/>
    <x v="0"/>
    <x v="0"/>
    <x v="0"/>
    <x v="0"/>
    <x v="0"/>
    <x v="2"/>
    <x v="864"/>
    <x v="3611"/>
    <x v="1"/>
  </r>
  <r>
    <s v="2877-VDUER"/>
    <x v="0"/>
    <x v="0"/>
    <x v="0"/>
    <x v="1"/>
    <x v="42"/>
    <x v="0"/>
    <x v="0"/>
    <x v="0"/>
    <x v="0"/>
    <x v="1"/>
    <x v="0"/>
    <x v="1"/>
    <x v="1"/>
    <x v="0"/>
    <x v="1"/>
    <x v="1"/>
    <x v="1"/>
    <x v="1481"/>
    <x v="5251"/>
    <x v="0"/>
  </r>
  <r>
    <s v="9152-AMKAK"/>
    <x v="1"/>
    <x v="0"/>
    <x v="1"/>
    <x v="0"/>
    <x v="53"/>
    <x v="1"/>
    <x v="1"/>
    <x v="0"/>
    <x v="1"/>
    <x v="1"/>
    <x v="1"/>
    <x v="1"/>
    <x v="1"/>
    <x v="1"/>
    <x v="2"/>
    <x v="0"/>
    <x v="1"/>
    <x v="297"/>
    <x v="667"/>
    <x v="0"/>
  </r>
  <r>
    <s v="1794-HBQTJ"/>
    <x v="0"/>
    <x v="0"/>
    <x v="1"/>
    <x v="0"/>
    <x v="0"/>
    <x v="1"/>
    <x v="1"/>
    <x v="0"/>
    <x v="1"/>
    <x v="1"/>
    <x v="0"/>
    <x v="0"/>
    <x v="0"/>
    <x v="0"/>
    <x v="0"/>
    <x v="0"/>
    <x v="3"/>
    <x v="272"/>
    <x v="5252"/>
    <x v="1"/>
  </r>
  <r>
    <s v="9432-VOFYX"/>
    <x v="1"/>
    <x v="0"/>
    <x v="1"/>
    <x v="0"/>
    <x v="22"/>
    <x v="1"/>
    <x v="1"/>
    <x v="1"/>
    <x v="0"/>
    <x v="1"/>
    <x v="0"/>
    <x v="0"/>
    <x v="0"/>
    <x v="0"/>
    <x v="0"/>
    <x v="0"/>
    <x v="0"/>
    <x v="904"/>
    <x v="5253"/>
    <x v="0"/>
  </r>
  <r>
    <s v="8049-WJCLQ"/>
    <x v="1"/>
    <x v="0"/>
    <x v="0"/>
    <x v="1"/>
    <x v="6"/>
    <x v="1"/>
    <x v="1"/>
    <x v="0"/>
    <x v="0"/>
    <x v="1"/>
    <x v="1"/>
    <x v="0"/>
    <x v="1"/>
    <x v="0"/>
    <x v="0"/>
    <x v="1"/>
    <x v="1"/>
    <x v="367"/>
    <x v="5254"/>
    <x v="0"/>
  </r>
  <r>
    <s v="6586-PSJOX"/>
    <x v="1"/>
    <x v="0"/>
    <x v="1"/>
    <x v="1"/>
    <x v="30"/>
    <x v="1"/>
    <x v="1"/>
    <x v="0"/>
    <x v="0"/>
    <x v="1"/>
    <x v="1"/>
    <x v="1"/>
    <x v="0"/>
    <x v="0"/>
    <x v="1"/>
    <x v="1"/>
    <x v="3"/>
    <x v="18"/>
    <x v="5255"/>
    <x v="0"/>
  </r>
  <r>
    <s v="2460-FPSYH"/>
    <x v="0"/>
    <x v="1"/>
    <x v="1"/>
    <x v="0"/>
    <x v="63"/>
    <x v="0"/>
    <x v="0"/>
    <x v="0"/>
    <x v="1"/>
    <x v="0"/>
    <x v="0"/>
    <x v="0"/>
    <x v="1"/>
    <x v="1"/>
    <x v="0"/>
    <x v="0"/>
    <x v="0"/>
    <x v="830"/>
    <x v="5256"/>
    <x v="1"/>
  </r>
  <r>
    <s v="9705-ZJBCG"/>
    <x v="0"/>
    <x v="0"/>
    <x v="0"/>
    <x v="1"/>
    <x v="9"/>
    <x v="1"/>
    <x v="1"/>
    <x v="0"/>
    <x v="1"/>
    <x v="1"/>
    <x v="0"/>
    <x v="1"/>
    <x v="0"/>
    <x v="0"/>
    <x v="1"/>
    <x v="1"/>
    <x v="2"/>
    <x v="1300"/>
    <x v="5257"/>
    <x v="0"/>
  </r>
  <r>
    <s v="4818-DRBQT"/>
    <x v="1"/>
    <x v="0"/>
    <x v="0"/>
    <x v="0"/>
    <x v="44"/>
    <x v="1"/>
    <x v="2"/>
    <x v="1"/>
    <x v="0"/>
    <x v="0"/>
    <x v="0"/>
    <x v="0"/>
    <x v="0"/>
    <x v="0"/>
    <x v="0"/>
    <x v="0"/>
    <x v="2"/>
    <x v="539"/>
    <x v="5258"/>
    <x v="1"/>
  </r>
  <r>
    <s v="1320-HTRDR"/>
    <x v="0"/>
    <x v="0"/>
    <x v="1"/>
    <x v="0"/>
    <x v="35"/>
    <x v="1"/>
    <x v="2"/>
    <x v="1"/>
    <x v="0"/>
    <x v="1"/>
    <x v="0"/>
    <x v="0"/>
    <x v="0"/>
    <x v="0"/>
    <x v="0"/>
    <x v="0"/>
    <x v="0"/>
    <x v="528"/>
    <x v="5259"/>
    <x v="1"/>
  </r>
  <r>
    <s v="6847-KJLTS"/>
    <x v="0"/>
    <x v="1"/>
    <x v="0"/>
    <x v="0"/>
    <x v="11"/>
    <x v="1"/>
    <x v="2"/>
    <x v="1"/>
    <x v="0"/>
    <x v="1"/>
    <x v="0"/>
    <x v="1"/>
    <x v="1"/>
    <x v="1"/>
    <x v="0"/>
    <x v="0"/>
    <x v="2"/>
    <x v="732"/>
    <x v="5260"/>
    <x v="0"/>
  </r>
  <r>
    <s v="9670-BPNXF"/>
    <x v="0"/>
    <x v="0"/>
    <x v="1"/>
    <x v="0"/>
    <x v="3"/>
    <x v="1"/>
    <x v="1"/>
    <x v="0"/>
    <x v="1"/>
    <x v="0"/>
    <x v="0"/>
    <x v="1"/>
    <x v="0"/>
    <x v="0"/>
    <x v="1"/>
    <x v="0"/>
    <x v="3"/>
    <x v="1482"/>
    <x v="5261"/>
    <x v="0"/>
  </r>
  <r>
    <s v="3913-FCUUW"/>
    <x v="0"/>
    <x v="0"/>
    <x v="0"/>
    <x v="1"/>
    <x v="21"/>
    <x v="1"/>
    <x v="2"/>
    <x v="0"/>
    <x v="1"/>
    <x v="0"/>
    <x v="1"/>
    <x v="1"/>
    <x v="0"/>
    <x v="0"/>
    <x v="2"/>
    <x v="0"/>
    <x v="2"/>
    <x v="128"/>
    <x v="5262"/>
    <x v="0"/>
  </r>
  <r>
    <s v="3301-VKTGC"/>
    <x v="1"/>
    <x v="0"/>
    <x v="0"/>
    <x v="1"/>
    <x v="47"/>
    <x v="1"/>
    <x v="2"/>
    <x v="1"/>
    <x v="1"/>
    <x v="0"/>
    <x v="0"/>
    <x v="0"/>
    <x v="0"/>
    <x v="0"/>
    <x v="1"/>
    <x v="0"/>
    <x v="2"/>
    <x v="411"/>
    <x v="5263"/>
    <x v="0"/>
  </r>
  <r>
    <s v="1493-AMTIE"/>
    <x v="1"/>
    <x v="0"/>
    <x v="1"/>
    <x v="0"/>
    <x v="0"/>
    <x v="1"/>
    <x v="1"/>
    <x v="2"/>
    <x v="2"/>
    <x v="2"/>
    <x v="2"/>
    <x v="2"/>
    <x v="2"/>
    <x v="2"/>
    <x v="0"/>
    <x v="0"/>
    <x v="2"/>
    <x v="33"/>
    <x v="33"/>
    <x v="1"/>
  </r>
  <r>
    <s v="9555-SAHUZ"/>
    <x v="0"/>
    <x v="0"/>
    <x v="0"/>
    <x v="1"/>
    <x v="46"/>
    <x v="1"/>
    <x v="1"/>
    <x v="0"/>
    <x v="1"/>
    <x v="0"/>
    <x v="0"/>
    <x v="0"/>
    <x v="0"/>
    <x v="0"/>
    <x v="0"/>
    <x v="1"/>
    <x v="0"/>
    <x v="1237"/>
    <x v="5264"/>
    <x v="0"/>
  </r>
  <r>
    <s v="0816-TSPHQ"/>
    <x v="1"/>
    <x v="0"/>
    <x v="1"/>
    <x v="0"/>
    <x v="2"/>
    <x v="1"/>
    <x v="1"/>
    <x v="2"/>
    <x v="2"/>
    <x v="2"/>
    <x v="2"/>
    <x v="2"/>
    <x v="2"/>
    <x v="2"/>
    <x v="0"/>
    <x v="1"/>
    <x v="1"/>
    <x v="42"/>
    <x v="5265"/>
    <x v="0"/>
  </r>
  <r>
    <s v="9932-WBWIK"/>
    <x v="1"/>
    <x v="0"/>
    <x v="1"/>
    <x v="0"/>
    <x v="26"/>
    <x v="1"/>
    <x v="1"/>
    <x v="2"/>
    <x v="2"/>
    <x v="2"/>
    <x v="2"/>
    <x v="2"/>
    <x v="2"/>
    <x v="2"/>
    <x v="0"/>
    <x v="1"/>
    <x v="1"/>
    <x v="477"/>
    <x v="5266"/>
    <x v="0"/>
  </r>
  <r>
    <s v="4619-EVPHY"/>
    <x v="0"/>
    <x v="1"/>
    <x v="0"/>
    <x v="0"/>
    <x v="61"/>
    <x v="1"/>
    <x v="1"/>
    <x v="1"/>
    <x v="0"/>
    <x v="1"/>
    <x v="0"/>
    <x v="0"/>
    <x v="1"/>
    <x v="1"/>
    <x v="1"/>
    <x v="0"/>
    <x v="2"/>
    <x v="168"/>
    <x v="5267"/>
    <x v="0"/>
  </r>
  <r>
    <s v="5286-YHCVC"/>
    <x v="1"/>
    <x v="0"/>
    <x v="0"/>
    <x v="0"/>
    <x v="21"/>
    <x v="1"/>
    <x v="2"/>
    <x v="1"/>
    <x v="0"/>
    <x v="0"/>
    <x v="1"/>
    <x v="0"/>
    <x v="1"/>
    <x v="1"/>
    <x v="2"/>
    <x v="0"/>
    <x v="2"/>
    <x v="8"/>
    <x v="5268"/>
    <x v="0"/>
  </r>
  <r>
    <s v="6424-ELEYH"/>
    <x v="0"/>
    <x v="0"/>
    <x v="0"/>
    <x v="0"/>
    <x v="35"/>
    <x v="1"/>
    <x v="2"/>
    <x v="1"/>
    <x v="0"/>
    <x v="1"/>
    <x v="0"/>
    <x v="0"/>
    <x v="0"/>
    <x v="0"/>
    <x v="0"/>
    <x v="0"/>
    <x v="3"/>
    <x v="73"/>
    <x v="5269"/>
    <x v="1"/>
  </r>
  <r>
    <s v="4391-RESHN"/>
    <x v="1"/>
    <x v="0"/>
    <x v="1"/>
    <x v="0"/>
    <x v="57"/>
    <x v="1"/>
    <x v="2"/>
    <x v="1"/>
    <x v="0"/>
    <x v="1"/>
    <x v="1"/>
    <x v="1"/>
    <x v="1"/>
    <x v="1"/>
    <x v="0"/>
    <x v="0"/>
    <x v="1"/>
    <x v="714"/>
    <x v="5270"/>
    <x v="1"/>
  </r>
  <r>
    <s v="9115-YQHGA"/>
    <x v="1"/>
    <x v="0"/>
    <x v="1"/>
    <x v="0"/>
    <x v="63"/>
    <x v="1"/>
    <x v="1"/>
    <x v="0"/>
    <x v="0"/>
    <x v="1"/>
    <x v="0"/>
    <x v="1"/>
    <x v="0"/>
    <x v="0"/>
    <x v="0"/>
    <x v="0"/>
    <x v="0"/>
    <x v="985"/>
    <x v="5271"/>
    <x v="0"/>
  </r>
  <r>
    <s v="4462-CYWMH"/>
    <x v="1"/>
    <x v="1"/>
    <x v="0"/>
    <x v="0"/>
    <x v="8"/>
    <x v="1"/>
    <x v="2"/>
    <x v="1"/>
    <x v="0"/>
    <x v="0"/>
    <x v="0"/>
    <x v="0"/>
    <x v="0"/>
    <x v="1"/>
    <x v="0"/>
    <x v="0"/>
    <x v="2"/>
    <x v="590"/>
    <x v="5272"/>
    <x v="0"/>
  </r>
  <r>
    <s v="8963-MQVYN"/>
    <x v="0"/>
    <x v="0"/>
    <x v="1"/>
    <x v="1"/>
    <x v="5"/>
    <x v="1"/>
    <x v="1"/>
    <x v="2"/>
    <x v="2"/>
    <x v="2"/>
    <x v="2"/>
    <x v="2"/>
    <x v="2"/>
    <x v="2"/>
    <x v="0"/>
    <x v="0"/>
    <x v="0"/>
    <x v="155"/>
    <x v="5273"/>
    <x v="0"/>
  </r>
  <r>
    <s v="2458-EOMRE"/>
    <x v="0"/>
    <x v="0"/>
    <x v="1"/>
    <x v="0"/>
    <x v="26"/>
    <x v="1"/>
    <x v="1"/>
    <x v="0"/>
    <x v="1"/>
    <x v="1"/>
    <x v="1"/>
    <x v="0"/>
    <x v="0"/>
    <x v="1"/>
    <x v="0"/>
    <x v="1"/>
    <x v="2"/>
    <x v="391"/>
    <x v="5274"/>
    <x v="0"/>
  </r>
  <r>
    <s v="9334-GWGOW"/>
    <x v="1"/>
    <x v="1"/>
    <x v="0"/>
    <x v="0"/>
    <x v="40"/>
    <x v="1"/>
    <x v="2"/>
    <x v="1"/>
    <x v="0"/>
    <x v="1"/>
    <x v="0"/>
    <x v="0"/>
    <x v="0"/>
    <x v="0"/>
    <x v="0"/>
    <x v="0"/>
    <x v="0"/>
    <x v="52"/>
    <x v="5275"/>
    <x v="0"/>
  </r>
  <r>
    <s v="6821-BUXUX"/>
    <x v="0"/>
    <x v="0"/>
    <x v="1"/>
    <x v="0"/>
    <x v="9"/>
    <x v="1"/>
    <x v="2"/>
    <x v="1"/>
    <x v="1"/>
    <x v="0"/>
    <x v="0"/>
    <x v="0"/>
    <x v="1"/>
    <x v="0"/>
    <x v="0"/>
    <x v="0"/>
    <x v="0"/>
    <x v="691"/>
    <x v="5276"/>
    <x v="1"/>
  </r>
  <r>
    <s v="5028-HTLJB"/>
    <x v="1"/>
    <x v="1"/>
    <x v="1"/>
    <x v="0"/>
    <x v="0"/>
    <x v="1"/>
    <x v="1"/>
    <x v="2"/>
    <x v="2"/>
    <x v="2"/>
    <x v="2"/>
    <x v="2"/>
    <x v="2"/>
    <x v="2"/>
    <x v="0"/>
    <x v="1"/>
    <x v="1"/>
    <x v="332"/>
    <x v="656"/>
    <x v="1"/>
  </r>
  <r>
    <s v="9801-GDWGV"/>
    <x v="0"/>
    <x v="0"/>
    <x v="1"/>
    <x v="0"/>
    <x v="72"/>
    <x v="1"/>
    <x v="2"/>
    <x v="1"/>
    <x v="0"/>
    <x v="0"/>
    <x v="1"/>
    <x v="0"/>
    <x v="1"/>
    <x v="1"/>
    <x v="0"/>
    <x v="0"/>
    <x v="0"/>
    <x v="1246"/>
    <x v="5277"/>
    <x v="1"/>
  </r>
  <r>
    <s v="6542-LWGXJ"/>
    <x v="1"/>
    <x v="0"/>
    <x v="0"/>
    <x v="0"/>
    <x v="35"/>
    <x v="0"/>
    <x v="0"/>
    <x v="0"/>
    <x v="0"/>
    <x v="1"/>
    <x v="0"/>
    <x v="0"/>
    <x v="0"/>
    <x v="0"/>
    <x v="0"/>
    <x v="1"/>
    <x v="1"/>
    <x v="746"/>
    <x v="5278"/>
    <x v="0"/>
  </r>
  <r>
    <s v="5567-GZKQY"/>
    <x v="1"/>
    <x v="0"/>
    <x v="1"/>
    <x v="0"/>
    <x v="11"/>
    <x v="1"/>
    <x v="1"/>
    <x v="2"/>
    <x v="2"/>
    <x v="2"/>
    <x v="2"/>
    <x v="2"/>
    <x v="2"/>
    <x v="2"/>
    <x v="2"/>
    <x v="1"/>
    <x v="3"/>
    <x v="956"/>
    <x v="5279"/>
    <x v="0"/>
  </r>
  <r>
    <s v="1222-LRYKO"/>
    <x v="1"/>
    <x v="0"/>
    <x v="1"/>
    <x v="1"/>
    <x v="53"/>
    <x v="1"/>
    <x v="2"/>
    <x v="2"/>
    <x v="2"/>
    <x v="2"/>
    <x v="2"/>
    <x v="2"/>
    <x v="2"/>
    <x v="2"/>
    <x v="0"/>
    <x v="1"/>
    <x v="1"/>
    <x v="1166"/>
    <x v="5280"/>
    <x v="0"/>
  </r>
  <r>
    <s v="2320-JRSDE"/>
    <x v="0"/>
    <x v="0"/>
    <x v="0"/>
    <x v="1"/>
    <x v="0"/>
    <x v="1"/>
    <x v="1"/>
    <x v="2"/>
    <x v="2"/>
    <x v="2"/>
    <x v="2"/>
    <x v="2"/>
    <x v="2"/>
    <x v="2"/>
    <x v="0"/>
    <x v="0"/>
    <x v="0"/>
    <x v="147"/>
    <x v="405"/>
    <x v="1"/>
  </r>
  <r>
    <s v="2087-QAREY"/>
    <x v="0"/>
    <x v="0"/>
    <x v="0"/>
    <x v="0"/>
    <x v="5"/>
    <x v="1"/>
    <x v="1"/>
    <x v="0"/>
    <x v="0"/>
    <x v="0"/>
    <x v="1"/>
    <x v="0"/>
    <x v="0"/>
    <x v="0"/>
    <x v="0"/>
    <x v="0"/>
    <x v="1"/>
    <x v="792"/>
    <x v="5281"/>
    <x v="0"/>
  </r>
  <r>
    <s v="0601-WZHJF"/>
    <x v="1"/>
    <x v="0"/>
    <x v="0"/>
    <x v="0"/>
    <x v="60"/>
    <x v="0"/>
    <x v="0"/>
    <x v="0"/>
    <x v="0"/>
    <x v="1"/>
    <x v="0"/>
    <x v="0"/>
    <x v="1"/>
    <x v="1"/>
    <x v="0"/>
    <x v="1"/>
    <x v="0"/>
    <x v="1001"/>
    <x v="5282"/>
    <x v="1"/>
  </r>
  <r>
    <s v="4423-JWZJN"/>
    <x v="1"/>
    <x v="0"/>
    <x v="0"/>
    <x v="1"/>
    <x v="38"/>
    <x v="1"/>
    <x v="2"/>
    <x v="1"/>
    <x v="0"/>
    <x v="1"/>
    <x v="1"/>
    <x v="0"/>
    <x v="0"/>
    <x v="1"/>
    <x v="1"/>
    <x v="1"/>
    <x v="3"/>
    <x v="28"/>
    <x v="5283"/>
    <x v="0"/>
  </r>
  <r>
    <s v="5143-WMWOG"/>
    <x v="1"/>
    <x v="0"/>
    <x v="1"/>
    <x v="0"/>
    <x v="0"/>
    <x v="1"/>
    <x v="1"/>
    <x v="2"/>
    <x v="2"/>
    <x v="2"/>
    <x v="2"/>
    <x v="2"/>
    <x v="2"/>
    <x v="2"/>
    <x v="0"/>
    <x v="1"/>
    <x v="0"/>
    <x v="81"/>
    <x v="4029"/>
    <x v="1"/>
  </r>
  <r>
    <s v="6490-FGZAT"/>
    <x v="1"/>
    <x v="0"/>
    <x v="1"/>
    <x v="0"/>
    <x v="53"/>
    <x v="1"/>
    <x v="1"/>
    <x v="2"/>
    <x v="2"/>
    <x v="2"/>
    <x v="2"/>
    <x v="2"/>
    <x v="2"/>
    <x v="2"/>
    <x v="0"/>
    <x v="1"/>
    <x v="1"/>
    <x v="16"/>
    <x v="5284"/>
    <x v="0"/>
  </r>
  <r>
    <s v="5393-RXQSZ"/>
    <x v="1"/>
    <x v="0"/>
    <x v="1"/>
    <x v="0"/>
    <x v="0"/>
    <x v="1"/>
    <x v="1"/>
    <x v="1"/>
    <x v="0"/>
    <x v="1"/>
    <x v="0"/>
    <x v="0"/>
    <x v="0"/>
    <x v="1"/>
    <x v="0"/>
    <x v="1"/>
    <x v="0"/>
    <x v="1228"/>
    <x v="3409"/>
    <x v="1"/>
  </r>
  <r>
    <s v="7452-FOLON"/>
    <x v="1"/>
    <x v="0"/>
    <x v="1"/>
    <x v="1"/>
    <x v="72"/>
    <x v="1"/>
    <x v="2"/>
    <x v="2"/>
    <x v="2"/>
    <x v="2"/>
    <x v="2"/>
    <x v="2"/>
    <x v="2"/>
    <x v="2"/>
    <x v="1"/>
    <x v="1"/>
    <x v="2"/>
    <x v="640"/>
    <x v="5285"/>
    <x v="0"/>
  </r>
  <r>
    <s v="2320-TZRRH"/>
    <x v="0"/>
    <x v="0"/>
    <x v="1"/>
    <x v="0"/>
    <x v="61"/>
    <x v="1"/>
    <x v="1"/>
    <x v="2"/>
    <x v="2"/>
    <x v="2"/>
    <x v="2"/>
    <x v="2"/>
    <x v="2"/>
    <x v="2"/>
    <x v="1"/>
    <x v="1"/>
    <x v="1"/>
    <x v="488"/>
    <x v="5286"/>
    <x v="0"/>
  </r>
  <r>
    <s v="0231-LXVAP"/>
    <x v="1"/>
    <x v="0"/>
    <x v="1"/>
    <x v="0"/>
    <x v="0"/>
    <x v="1"/>
    <x v="1"/>
    <x v="1"/>
    <x v="0"/>
    <x v="1"/>
    <x v="0"/>
    <x v="1"/>
    <x v="0"/>
    <x v="0"/>
    <x v="0"/>
    <x v="0"/>
    <x v="0"/>
    <x v="304"/>
    <x v="5287"/>
    <x v="1"/>
  </r>
  <r>
    <s v="9444-JTXHZ"/>
    <x v="1"/>
    <x v="0"/>
    <x v="0"/>
    <x v="0"/>
    <x v="0"/>
    <x v="1"/>
    <x v="1"/>
    <x v="1"/>
    <x v="0"/>
    <x v="1"/>
    <x v="1"/>
    <x v="0"/>
    <x v="0"/>
    <x v="0"/>
    <x v="0"/>
    <x v="1"/>
    <x v="0"/>
    <x v="44"/>
    <x v="5288"/>
    <x v="1"/>
  </r>
  <r>
    <s v="4942-VZZOM"/>
    <x v="1"/>
    <x v="0"/>
    <x v="0"/>
    <x v="0"/>
    <x v="38"/>
    <x v="1"/>
    <x v="2"/>
    <x v="0"/>
    <x v="1"/>
    <x v="1"/>
    <x v="0"/>
    <x v="0"/>
    <x v="1"/>
    <x v="0"/>
    <x v="1"/>
    <x v="0"/>
    <x v="3"/>
    <x v="32"/>
    <x v="5289"/>
    <x v="0"/>
  </r>
  <r>
    <s v="5510-BOIUJ"/>
    <x v="1"/>
    <x v="0"/>
    <x v="1"/>
    <x v="1"/>
    <x v="0"/>
    <x v="1"/>
    <x v="1"/>
    <x v="2"/>
    <x v="2"/>
    <x v="2"/>
    <x v="2"/>
    <x v="2"/>
    <x v="2"/>
    <x v="2"/>
    <x v="0"/>
    <x v="1"/>
    <x v="1"/>
    <x v="261"/>
    <x v="307"/>
    <x v="1"/>
  </r>
  <r>
    <s v="7502-BNYGS"/>
    <x v="0"/>
    <x v="0"/>
    <x v="0"/>
    <x v="0"/>
    <x v="25"/>
    <x v="1"/>
    <x v="1"/>
    <x v="0"/>
    <x v="0"/>
    <x v="0"/>
    <x v="0"/>
    <x v="0"/>
    <x v="1"/>
    <x v="1"/>
    <x v="0"/>
    <x v="0"/>
    <x v="3"/>
    <x v="915"/>
    <x v="5290"/>
    <x v="0"/>
  </r>
  <r>
    <s v="4291-HYEBC"/>
    <x v="0"/>
    <x v="1"/>
    <x v="0"/>
    <x v="1"/>
    <x v="7"/>
    <x v="0"/>
    <x v="0"/>
    <x v="0"/>
    <x v="0"/>
    <x v="0"/>
    <x v="0"/>
    <x v="0"/>
    <x v="0"/>
    <x v="1"/>
    <x v="1"/>
    <x v="0"/>
    <x v="0"/>
    <x v="1047"/>
    <x v="5291"/>
    <x v="0"/>
  </r>
  <r>
    <s v="6147-CBCRA"/>
    <x v="0"/>
    <x v="0"/>
    <x v="0"/>
    <x v="0"/>
    <x v="55"/>
    <x v="1"/>
    <x v="1"/>
    <x v="2"/>
    <x v="2"/>
    <x v="2"/>
    <x v="2"/>
    <x v="2"/>
    <x v="2"/>
    <x v="2"/>
    <x v="0"/>
    <x v="1"/>
    <x v="1"/>
    <x v="332"/>
    <x v="1153"/>
    <x v="0"/>
  </r>
  <r>
    <s v="6047-SUHPR"/>
    <x v="1"/>
    <x v="0"/>
    <x v="0"/>
    <x v="1"/>
    <x v="72"/>
    <x v="1"/>
    <x v="1"/>
    <x v="0"/>
    <x v="1"/>
    <x v="0"/>
    <x v="1"/>
    <x v="0"/>
    <x v="0"/>
    <x v="0"/>
    <x v="1"/>
    <x v="1"/>
    <x v="0"/>
    <x v="1094"/>
    <x v="5292"/>
    <x v="0"/>
  </r>
  <r>
    <s v="4471-KXAUH"/>
    <x v="0"/>
    <x v="0"/>
    <x v="0"/>
    <x v="0"/>
    <x v="41"/>
    <x v="1"/>
    <x v="2"/>
    <x v="1"/>
    <x v="0"/>
    <x v="1"/>
    <x v="1"/>
    <x v="1"/>
    <x v="0"/>
    <x v="0"/>
    <x v="0"/>
    <x v="0"/>
    <x v="0"/>
    <x v="132"/>
    <x v="5293"/>
    <x v="1"/>
  </r>
  <r>
    <s v="9752-ZNQUT"/>
    <x v="0"/>
    <x v="0"/>
    <x v="1"/>
    <x v="0"/>
    <x v="0"/>
    <x v="1"/>
    <x v="1"/>
    <x v="0"/>
    <x v="0"/>
    <x v="0"/>
    <x v="0"/>
    <x v="0"/>
    <x v="0"/>
    <x v="0"/>
    <x v="0"/>
    <x v="0"/>
    <x v="0"/>
    <x v="272"/>
    <x v="5252"/>
    <x v="0"/>
  </r>
  <r>
    <s v="7638-QVMVY"/>
    <x v="0"/>
    <x v="0"/>
    <x v="1"/>
    <x v="0"/>
    <x v="40"/>
    <x v="1"/>
    <x v="1"/>
    <x v="1"/>
    <x v="0"/>
    <x v="1"/>
    <x v="0"/>
    <x v="0"/>
    <x v="1"/>
    <x v="0"/>
    <x v="0"/>
    <x v="0"/>
    <x v="0"/>
    <x v="938"/>
    <x v="613"/>
    <x v="1"/>
  </r>
  <r>
    <s v="1576-PFZIW"/>
    <x v="1"/>
    <x v="1"/>
    <x v="0"/>
    <x v="0"/>
    <x v="27"/>
    <x v="1"/>
    <x v="1"/>
    <x v="1"/>
    <x v="1"/>
    <x v="0"/>
    <x v="1"/>
    <x v="0"/>
    <x v="1"/>
    <x v="1"/>
    <x v="2"/>
    <x v="1"/>
    <x v="3"/>
    <x v="159"/>
    <x v="5294"/>
    <x v="0"/>
  </r>
  <r>
    <s v="5666-MBJPT"/>
    <x v="1"/>
    <x v="0"/>
    <x v="1"/>
    <x v="0"/>
    <x v="45"/>
    <x v="1"/>
    <x v="2"/>
    <x v="2"/>
    <x v="2"/>
    <x v="2"/>
    <x v="2"/>
    <x v="2"/>
    <x v="2"/>
    <x v="2"/>
    <x v="2"/>
    <x v="0"/>
    <x v="2"/>
    <x v="675"/>
    <x v="5295"/>
    <x v="0"/>
  </r>
  <r>
    <s v="7312-XSBAT"/>
    <x v="1"/>
    <x v="0"/>
    <x v="1"/>
    <x v="0"/>
    <x v="0"/>
    <x v="1"/>
    <x v="1"/>
    <x v="0"/>
    <x v="1"/>
    <x v="1"/>
    <x v="0"/>
    <x v="0"/>
    <x v="0"/>
    <x v="0"/>
    <x v="0"/>
    <x v="1"/>
    <x v="0"/>
    <x v="1431"/>
    <x v="5296"/>
    <x v="0"/>
  </r>
  <r>
    <s v="3096-GKWEB"/>
    <x v="1"/>
    <x v="0"/>
    <x v="0"/>
    <x v="0"/>
    <x v="32"/>
    <x v="1"/>
    <x v="2"/>
    <x v="1"/>
    <x v="0"/>
    <x v="1"/>
    <x v="0"/>
    <x v="0"/>
    <x v="1"/>
    <x v="1"/>
    <x v="0"/>
    <x v="0"/>
    <x v="0"/>
    <x v="365"/>
    <x v="5297"/>
    <x v="0"/>
  </r>
  <r>
    <s v="2371-JQHZZ"/>
    <x v="1"/>
    <x v="0"/>
    <x v="0"/>
    <x v="0"/>
    <x v="65"/>
    <x v="1"/>
    <x v="2"/>
    <x v="1"/>
    <x v="0"/>
    <x v="1"/>
    <x v="0"/>
    <x v="0"/>
    <x v="1"/>
    <x v="1"/>
    <x v="0"/>
    <x v="0"/>
    <x v="0"/>
    <x v="1089"/>
    <x v="5298"/>
    <x v="0"/>
  </r>
  <r>
    <s v="0674-GCDXG"/>
    <x v="1"/>
    <x v="0"/>
    <x v="1"/>
    <x v="0"/>
    <x v="28"/>
    <x v="1"/>
    <x v="2"/>
    <x v="0"/>
    <x v="1"/>
    <x v="1"/>
    <x v="1"/>
    <x v="1"/>
    <x v="0"/>
    <x v="1"/>
    <x v="2"/>
    <x v="0"/>
    <x v="2"/>
    <x v="167"/>
    <x v="5299"/>
    <x v="0"/>
  </r>
  <r>
    <s v="1121-QSIVB"/>
    <x v="0"/>
    <x v="0"/>
    <x v="1"/>
    <x v="1"/>
    <x v="66"/>
    <x v="1"/>
    <x v="2"/>
    <x v="0"/>
    <x v="0"/>
    <x v="0"/>
    <x v="0"/>
    <x v="0"/>
    <x v="1"/>
    <x v="1"/>
    <x v="1"/>
    <x v="0"/>
    <x v="1"/>
    <x v="1483"/>
    <x v="5300"/>
    <x v="0"/>
  </r>
  <r>
    <s v="4396-KLSEH"/>
    <x v="1"/>
    <x v="0"/>
    <x v="1"/>
    <x v="0"/>
    <x v="54"/>
    <x v="1"/>
    <x v="1"/>
    <x v="2"/>
    <x v="2"/>
    <x v="2"/>
    <x v="2"/>
    <x v="2"/>
    <x v="2"/>
    <x v="2"/>
    <x v="0"/>
    <x v="0"/>
    <x v="0"/>
    <x v="216"/>
    <x v="5301"/>
    <x v="0"/>
  </r>
  <r>
    <s v="3244-DCJWY"/>
    <x v="0"/>
    <x v="0"/>
    <x v="1"/>
    <x v="0"/>
    <x v="0"/>
    <x v="1"/>
    <x v="1"/>
    <x v="1"/>
    <x v="0"/>
    <x v="1"/>
    <x v="0"/>
    <x v="0"/>
    <x v="0"/>
    <x v="0"/>
    <x v="0"/>
    <x v="0"/>
    <x v="0"/>
    <x v="1193"/>
    <x v="3204"/>
    <x v="1"/>
  </r>
  <r>
    <s v="2824-MYYBN"/>
    <x v="0"/>
    <x v="0"/>
    <x v="0"/>
    <x v="1"/>
    <x v="50"/>
    <x v="1"/>
    <x v="2"/>
    <x v="1"/>
    <x v="0"/>
    <x v="1"/>
    <x v="0"/>
    <x v="0"/>
    <x v="1"/>
    <x v="1"/>
    <x v="0"/>
    <x v="0"/>
    <x v="0"/>
    <x v="765"/>
    <x v="5302"/>
    <x v="0"/>
  </r>
  <r>
    <s v="0875-CABNR"/>
    <x v="0"/>
    <x v="1"/>
    <x v="1"/>
    <x v="0"/>
    <x v="6"/>
    <x v="1"/>
    <x v="1"/>
    <x v="1"/>
    <x v="0"/>
    <x v="1"/>
    <x v="1"/>
    <x v="0"/>
    <x v="0"/>
    <x v="1"/>
    <x v="0"/>
    <x v="0"/>
    <x v="3"/>
    <x v="201"/>
    <x v="5303"/>
    <x v="1"/>
  </r>
  <r>
    <s v="6345-HOVES"/>
    <x v="1"/>
    <x v="0"/>
    <x v="1"/>
    <x v="0"/>
    <x v="1"/>
    <x v="0"/>
    <x v="0"/>
    <x v="0"/>
    <x v="0"/>
    <x v="1"/>
    <x v="0"/>
    <x v="0"/>
    <x v="0"/>
    <x v="0"/>
    <x v="0"/>
    <x v="0"/>
    <x v="2"/>
    <x v="364"/>
    <x v="5304"/>
    <x v="0"/>
  </r>
  <r>
    <s v="8318-LCNBW"/>
    <x v="1"/>
    <x v="0"/>
    <x v="0"/>
    <x v="0"/>
    <x v="42"/>
    <x v="0"/>
    <x v="0"/>
    <x v="0"/>
    <x v="1"/>
    <x v="1"/>
    <x v="1"/>
    <x v="0"/>
    <x v="1"/>
    <x v="1"/>
    <x v="1"/>
    <x v="1"/>
    <x v="3"/>
    <x v="1484"/>
    <x v="5305"/>
    <x v="0"/>
  </r>
  <r>
    <s v="6469-QJKZW"/>
    <x v="0"/>
    <x v="0"/>
    <x v="0"/>
    <x v="0"/>
    <x v="54"/>
    <x v="1"/>
    <x v="1"/>
    <x v="2"/>
    <x v="2"/>
    <x v="2"/>
    <x v="2"/>
    <x v="2"/>
    <x v="2"/>
    <x v="2"/>
    <x v="0"/>
    <x v="1"/>
    <x v="0"/>
    <x v="22"/>
    <x v="5306"/>
    <x v="0"/>
  </r>
  <r>
    <s v="0147-ESWWR"/>
    <x v="0"/>
    <x v="1"/>
    <x v="0"/>
    <x v="0"/>
    <x v="72"/>
    <x v="1"/>
    <x v="2"/>
    <x v="1"/>
    <x v="0"/>
    <x v="1"/>
    <x v="0"/>
    <x v="1"/>
    <x v="1"/>
    <x v="1"/>
    <x v="0"/>
    <x v="0"/>
    <x v="0"/>
    <x v="1355"/>
    <x v="5307"/>
    <x v="0"/>
  </r>
  <r>
    <s v="1217-VASWC"/>
    <x v="1"/>
    <x v="1"/>
    <x v="0"/>
    <x v="0"/>
    <x v="29"/>
    <x v="1"/>
    <x v="1"/>
    <x v="1"/>
    <x v="0"/>
    <x v="0"/>
    <x v="1"/>
    <x v="0"/>
    <x v="1"/>
    <x v="1"/>
    <x v="1"/>
    <x v="0"/>
    <x v="2"/>
    <x v="346"/>
    <x v="5308"/>
    <x v="0"/>
  </r>
  <r>
    <s v="7812-FZHPE"/>
    <x v="0"/>
    <x v="0"/>
    <x v="0"/>
    <x v="1"/>
    <x v="22"/>
    <x v="1"/>
    <x v="2"/>
    <x v="2"/>
    <x v="2"/>
    <x v="2"/>
    <x v="2"/>
    <x v="2"/>
    <x v="2"/>
    <x v="2"/>
    <x v="0"/>
    <x v="1"/>
    <x v="1"/>
    <x v="172"/>
    <x v="5309"/>
    <x v="1"/>
  </r>
  <r>
    <s v="6370-ZVHDV"/>
    <x v="0"/>
    <x v="0"/>
    <x v="0"/>
    <x v="0"/>
    <x v="59"/>
    <x v="1"/>
    <x v="2"/>
    <x v="2"/>
    <x v="2"/>
    <x v="2"/>
    <x v="2"/>
    <x v="2"/>
    <x v="2"/>
    <x v="2"/>
    <x v="2"/>
    <x v="1"/>
    <x v="2"/>
    <x v="816"/>
    <x v="5310"/>
    <x v="0"/>
  </r>
  <r>
    <s v="5915-DGNVC"/>
    <x v="0"/>
    <x v="0"/>
    <x v="0"/>
    <x v="0"/>
    <x v="12"/>
    <x v="1"/>
    <x v="2"/>
    <x v="0"/>
    <x v="1"/>
    <x v="0"/>
    <x v="1"/>
    <x v="0"/>
    <x v="0"/>
    <x v="1"/>
    <x v="1"/>
    <x v="1"/>
    <x v="0"/>
    <x v="1470"/>
    <x v="5311"/>
    <x v="0"/>
  </r>
  <r>
    <s v="6260-XLACS"/>
    <x v="1"/>
    <x v="0"/>
    <x v="1"/>
    <x v="0"/>
    <x v="54"/>
    <x v="1"/>
    <x v="1"/>
    <x v="2"/>
    <x v="2"/>
    <x v="2"/>
    <x v="2"/>
    <x v="2"/>
    <x v="2"/>
    <x v="2"/>
    <x v="1"/>
    <x v="1"/>
    <x v="1"/>
    <x v="139"/>
    <x v="5312"/>
    <x v="0"/>
  </r>
  <r>
    <s v="3566-CAAYU"/>
    <x v="0"/>
    <x v="0"/>
    <x v="0"/>
    <x v="1"/>
    <x v="38"/>
    <x v="0"/>
    <x v="0"/>
    <x v="0"/>
    <x v="0"/>
    <x v="0"/>
    <x v="1"/>
    <x v="1"/>
    <x v="0"/>
    <x v="1"/>
    <x v="2"/>
    <x v="1"/>
    <x v="0"/>
    <x v="224"/>
    <x v="5313"/>
    <x v="0"/>
  </r>
  <r>
    <s v="4983-CCWMC"/>
    <x v="1"/>
    <x v="0"/>
    <x v="1"/>
    <x v="0"/>
    <x v="35"/>
    <x v="1"/>
    <x v="1"/>
    <x v="1"/>
    <x v="0"/>
    <x v="1"/>
    <x v="0"/>
    <x v="0"/>
    <x v="0"/>
    <x v="0"/>
    <x v="0"/>
    <x v="0"/>
    <x v="1"/>
    <x v="923"/>
    <x v="5314"/>
    <x v="0"/>
  </r>
  <r>
    <s v="9103-CXVOK"/>
    <x v="1"/>
    <x v="0"/>
    <x v="0"/>
    <x v="1"/>
    <x v="0"/>
    <x v="1"/>
    <x v="1"/>
    <x v="2"/>
    <x v="2"/>
    <x v="2"/>
    <x v="2"/>
    <x v="2"/>
    <x v="2"/>
    <x v="2"/>
    <x v="0"/>
    <x v="1"/>
    <x v="0"/>
    <x v="119"/>
    <x v="127"/>
    <x v="0"/>
  </r>
  <r>
    <s v="2896-TBNBE"/>
    <x v="1"/>
    <x v="0"/>
    <x v="0"/>
    <x v="0"/>
    <x v="63"/>
    <x v="1"/>
    <x v="1"/>
    <x v="1"/>
    <x v="0"/>
    <x v="0"/>
    <x v="1"/>
    <x v="0"/>
    <x v="0"/>
    <x v="0"/>
    <x v="1"/>
    <x v="1"/>
    <x v="0"/>
    <x v="371"/>
    <x v="2449"/>
    <x v="0"/>
  </r>
  <r>
    <s v="4797-AXPXK"/>
    <x v="0"/>
    <x v="0"/>
    <x v="1"/>
    <x v="1"/>
    <x v="0"/>
    <x v="1"/>
    <x v="1"/>
    <x v="0"/>
    <x v="1"/>
    <x v="0"/>
    <x v="0"/>
    <x v="1"/>
    <x v="0"/>
    <x v="0"/>
    <x v="0"/>
    <x v="0"/>
    <x v="0"/>
    <x v="270"/>
    <x v="5315"/>
    <x v="1"/>
  </r>
  <r>
    <s v="5229-PRWKT"/>
    <x v="1"/>
    <x v="0"/>
    <x v="1"/>
    <x v="0"/>
    <x v="4"/>
    <x v="1"/>
    <x v="2"/>
    <x v="1"/>
    <x v="0"/>
    <x v="1"/>
    <x v="0"/>
    <x v="0"/>
    <x v="0"/>
    <x v="1"/>
    <x v="0"/>
    <x v="0"/>
    <x v="0"/>
    <x v="809"/>
    <x v="5316"/>
    <x v="1"/>
  </r>
  <r>
    <s v="6982-UQZLY"/>
    <x v="0"/>
    <x v="1"/>
    <x v="0"/>
    <x v="0"/>
    <x v="0"/>
    <x v="1"/>
    <x v="1"/>
    <x v="2"/>
    <x v="2"/>
    <x v="2"/>
    <x v="2"/>
    <x v="2"/>
    <x v="2"/>
    <x v="2"/>
    <x v="0"/>
    <x v="0"/>
    <x v="1"/>
    <x v="115"/>
    <x v="5317"/>
    <x v="1"/>
  </r>
  <r>
    <s v="2522-WLNSF"/>
    <x v="0"/>
    <x v="1"/>
    <x v="0"/>
    <x v="0"/>
    <x v="1"/>
    <x v="1"/>
    <x v="1"/>
    <x v="0"/>
    <x v="0"/>
    <x v="1"/>
    <x v="1"/>
    <x v="1"/>
    <x v="1"/>
    <x v="0"/>
    <x v="1"/>
    <x v="1"/>
    <x v="2"/>
    <x v="562"/>
    <x v="5318"/>
    <x v="0"/>
  </r>
  <r>
    <s v="3841-CONLJ"/>
    <x v="0"/>
    <x v="0"/>
    <x v="0"/>
    <x v="0"/>
    <x v="0"/>
    <x v="0"/>
    <x v="0"/>
    <x v="0"/>
    <x v="0"/>
    <x v="1"/>
    <x v="0"/>
    <x v="0"/>
    <x v="0"/>
    <x v="1"/>
    <x v="0"/>
    <x v="1"/>
    <x v="0"/>
    <x v="814"/>
    <x v="5319"/>
    <x v="0"/>
  </r>
  <r>
    <s v="5057-LCOUI"/>
    <x v="0"/>
    <x v="0"/>
    <x v="1"/>
    <x v="0"/>
    <x v="72"/>
    <x v="0"/>
    <x v="0"/>
    <x v="0"/>
    <x v="0"/>
    <x v="1"/>
    <x v="1"/>
    <x v="0"/>
    <x v="1"/>
    <x v="1"/>
    <x v="0"/>
    <x v="0"/>
    <x v="0"/>
    <x v="1286"/>
    <x v="5320"/>
    <x v="1"/>
  </r>
  <r>
    <s v="0193-ESZXP"/>
    <x v="0"/>
    <x v="1"/>
    <x v="0"/>
    <x v="0"/>
    <x v="11"/>
    <x v="1"/>
    <x v="1"/>
    <x v="1"/>
    <x v="1"/>
    <x v="0"/>
    <x v="0"/>
    <x v="1"/>
    <x v="1"/>
    <x v="1"/>
    <x v="1"/>
    <x v="0"/>
    <x v="3"/>
    <x v="14"/>
    <x v="5321"/>
    <x v="1"/>
  </r>
  <r>
    <s v="4475-NVTLU"/>
    <x v="1"/>
    <x v="0"/>
    <x v="0"/>
    <x v="1"/>
    <x v="3"/>
    <x v="1"/>
    <x v="1"/>
    <x v="2"/>
    <x v="2"/>
    <x v="2"/>
    <x v="2"/>
    <x v="2"/>
    <x v="2"/>
    <x v="2"/>
    <x v="2"/>
    <x v="1"/>
    <x v="0"/>
    <x v="279"/>
    <x v="5322"/>
    <x v="0"/>
  </r>
  <r>
    <s v="4369-HTUIF"/>
    <x v="1"/>
    <x v="1"/>
    <x v="1"/>
    <x v="0"/>
    <x v="53"/>
    <x v="1"/>
    <x v="1"/>
    <x v="1"/>
    <x v="1"/>
    <x v="1"/>
    <x v="0"/>
    <x v="0"/>
    <x v="1"/>
    <x v="0"/>
    <x v="0"/>
    <x v="0"/>
    <x v="2"/>
    <x v="509"/>
    <x v="176"/>
    <x v="1"/>
  </r>
  <r>
    <s v="9386-LDCZR"/>
    <x v="1"/>
    <x v="0"/>
    <x v="1"/>
    <x v="0"/>
    <x v="29"/>
    <x v="1"/>
    <x v="1"/>
    <x v="1"/>
    <x v="1"/>
    <x v="0"/>
    <x v="1"/>
    <x v="1"/>
    <x v="0"/>
    <x v="0"/>
    <x v="1"/>
    <x v="0"/>
    <x v="3"/>
    <x v="958"/>
    <x v="5323"/>
    <x v="0"/>
  </r>
  <r>
    <s v="9585-KKMFD"/>
    <x v="1"/>
    <x v="0"/>
    <x v="0"/>
    <x v="1"/>
    <x v="52"/>
    <x v="1"/>
    <x v="1"/>
    <x v="2"/>
    <x v="2"/>
    <x v="2"/>
    <x v="2"/>
    <x v="2"/>
    <x v="2"/>
    <x v="2"/>
    <x v="2"/>
    <x v="0"/>
    <x v="1"/>
    <x v="187"/>
    <x v="5324"/>
    <x v="0"/>
  </r>
  <r>
    <s v="5399-ZIMKF"/>
    <x v="1"/>
    <x v="0"/>
    <x v="1"/>
    <x v="0"/>
    <x v="24"/>
    <x v="1"/>
    <x v="1"/>
    <x v="1"/>
    <x v="0"/>
    <x v="0"/>
    <x v="0"/>
    <x v="0"/>
    <x v="0"/>
    <x v="0"/>
    <x v="0"/>
    <x v="0"/>
    <x v="0"/>
    <x v="712"/>
    <x v="2114"/>
    <x v="0"/>
  </r>
  <r>
    <s v="0336-KXKFK"/>
    <x v="1"/>
    <x v="0"/>
    <x v="1"/>
    <x v="0"/>
    <x v="21"/>
    <x v="0"/>
    <x v="0"/>
    <x v="0"/>
    <x v="1"/>
    <x v="1"/>
    <x v="1"/>
    <x v="1"/>
    <x v="1"/>
    <x v="1"/>
    <x v="2"/>
    <x v="0"/>
    <x v="3"/>
    <x v="247"/>
    <x v="5325"/>
    <x v="0"/>
  </r>
  <r>
    <s v="5619-XZZKR"/>
    <x v="1"/>
    <x v="0"/>
    <x v="1"/>
    <x v="0"/>
    <x v="54"/>
    <x v="1"/>
    <x v="1"/>
    <x v="2"/>
    <x v="2"/>
    <x v="2"/>
    <x v="2"/>
    <x v="2"/>
    <x v="2"/>
    <x v="2"/>
    <x v="1"/>
    <x v="1"/>
    <x v="1"/>
    <x v="81"/>
    <x v="5326"/>
    <x v="0"/>
  </r>
  <r>
    <s v="3948-FVVRP"/>
    <x v="1"/>
    <x v="0"/>
    <x v="0"/>
    <x v="1"/>
    <x v="34"/>
    <x v="1"/>
    <x v="1"/>
    <x v="0"/>
    <x v="0"/>
    <x v="0"/>
    <x v="0"/>
    <x v="1"/>
    <x v="0"/>
    <x v="0"/>
    <x v="0"/>
    <x v="1"/>
    <x v="1"/>
    <x v="208"/>
    <x v="5327"/>
    <x v="0"/>
  </r>
  <r>
    <s v="5327-XOKKY"/>
    <x v="1"/>
    <x v="1"/>
    <x v="0"/>
    <x v="0"/>
    <x v="21"/>
    <x v="1"/>
    <x v="2"/>
    <x v="0"/>
    <x v="0"/>
    <x v="1"/>
    <x v="1"/>
    <x v="0"/>
    <x v="1"/>
    <x v="1"/>
    <x v="2"/>
    <x v="0"/>
    <x v="3"/>
    <x v="1069"/>
    <x v="5328"/>
    <x v="0"/>
  </r>
  <r>
    <s v="0983-TATYJ"/>
    <x v="0"/>
    <x v="0"/>
    <x v="0"/>
    <x v="0"/>
    <x v="55"/>
    <x v="1"/>
    <x v="1"/>
    <x v="0"/>
    <x v="0"/>
    <x v="1"/>
    <x v="0"/>
    <x v="1"/>
    <x v="0"/>
    <x v="0"/>
    <x v="1"/>
    <x v="0"/>
    <x v="1"/>
    <x v="1485"/>
    <x v="5329"/>
    <x v="0"/>
  </r>
  <r>
    <s v="1813-JYWTO"/>
    <x v="0"/>
    <x v="0"/>
    <x v="0"/>
    <x v="0"/>
    <x v="21"/>
    <x v="1"/>
    <x v="2"/>
    <x v="1"/>
    <x v="1"/>
    <x v="1"/>
    <x v="0"/>
    <x v="0"/>
    <x v="0"/>
    <x v="0"/>
    <x v="2"/>
    <x v="1"/>
    <x v="2"/>
    <x v="533"/>
    <x v="5330"/>
    <x v="0"/>
  </r>
  <r>
    <s v="0156-FVPTA"/>
    <x v="1"/>
    <x v="0"/>
    <x v="0"/>
    <x v="0"/>
    <x v="5"/>
    <x v="1"/>
    <x v="1"/>
    <x v="0"/>
    <x v="1"/>
    <x v="1"/>
    <x v="0"/>
    <x v="1"/>
    <x v="0"/>
    <x v="0"/>
    <x v="0"/>
    <x v="0"/>
    <x v="0"/>
    <x v="957"/>
    <x v="5331"/>
    <x v="1"/>
  </r>
  <r>
    <s v="1984-FCOWB"/>
    <x v="0"/>
    <x v="0"/>
    <x v="0"/>
    <x v="0"/>
    <x v="27"/>
    <x v="1"/>
    <x v="2"/>
    <x v="1"/>
    <x v="0"/>
    <x v="0"/>
    <x v="1"/>
    <x v="1"/>
    <x v="1"/>
    <x v="1"/>
    <x v="1"/>
    <x v="0"/>
    <x v="0"/>
    <x v="1280"/>
    <x v="5332"/>
    <x v="1"/>
  </r>
  <r>
    <s v="0654-HMSHN"/>
    <x v="1"/>
    <x v="0"/>
    <x v="0"/>
    <x v="1"/>
    <x v="17"/>
    <x v="1"/>
    <x v="2"/>
    <x v="1"/>
    <x v="0"/>
    <x v="0"/>
    <x v="1"/>
    <x v="0"/>
    <x v="1"/>
    <x v="1"/>
    <x v="0"/>
    <x v="1"/>
    <x v="0"/>
    <x v="152"/>
    <x v="5333"/>
    <x v="1"/>
  </r>
  <r>
    <s v="6719-OXYBR"/>
    <x v="1"/>
    <x v="0"/>
    <x v="1"/>
    <x v="0"/>
    <x v="30"/>
    <x v="1"/>
    <x v="1"/>
    <x v="1"/>
    <x v="0"/>
    <x v="1"/>
    <x v="1"/>
    <x v="0"/>
    <x v="1"/>
    <x v="0"/>
    <x v="0"/>
    <x v="1"/>
    <x v="0"/>
    <x v="198"/>
    <x v="5334"/>
    <x v="0"/>
  </r>
  <r>
    <s v="3312-ZWLGF"/>
    <x v="1"/>
    <x v="1"/>
    <x v="0"/>
    <x v="0"/>
    <x v="44"/>
    <x v="1"/>
    <x v="2"/>
    <x v="1"/>
    <x v="0"/>
    <x v="1"/>
    <x v="0"/>
    <x v="1"/>
    <x v="0"/>
    <x v="0"/>
    <x v="0"/>
    <x v="0"/>
    <x v="0"/>
    <x v="762"/>
    <x v="5335"/>
    <x v="0"/>
  </r>
  <r>
    <s v="6476-YHMGA"/>
    <x v="0"/>
    <x v="0"/>
    <x v="0"/>
    <x v="1"/>
    <x v="30"/>
    <x v="1"/>
    <x v="1"/>
    <x v="0"/>
    <x v="0"/>
    <x v="0"/>
    <x v="1"/>
    <x v="1"/>
    <x v="1"/>
    <x v="1"/>
    <x v="0"/>
    <x v="1"/>
    <x v="2"/>
    <x v="105"/>
    <x v="5336"/>
    <x v="0"/>
  </r>
  <r>
    <s v="5287-QWLKY"/>
    <x v="1"/>
    <x v="1"/>
    <x v="0"/>
    <x v="1"/>
    <x v="16"/>
    <x v="1"/>
    <x v="2"/>
    <x v="1"/>
    <x v="1"/>
    <x v="0"/>
    <x v="0"/>
    <x v="0"/>
    <x v="1"/>
    <x v="1"/>
    <x v="0"/>
    <x v="0"/>
    <x v="3"/>
    <x v="349"/>
    <x v="5337"/>
    <x v="1"/>
  </r>
  <r>
    <s v="0795-XCCTE"/>
    <x v="1"/>
    <x v="1"/>
    <x v="1"/>
    <x v="0"/>
    <x v="21"/>
    <x v="1"/>
    <x v="2"/>
    <x v="2"/>
    <x v="2"/>
    <x v="2"/>
    <x v="2"/>
    <x v="2"/>
    <x v="2"/>
    <x v="2"/>
    <x v="2"/>
    <x v="1"/>
    <x v="2"/>
    <x v="239"/>
    <x v="5338"/>
    <x v="0"/>
  </r>
  <r>
    <s v="0168-XZKBB"/>
    <x v="0"/>
    <x v="0"/>
    <x v="0"/>
    <x v="0"/>
    <x v="67"/>
    <x v="1"/>
    <x v="2"/>
    <x v="1"/>
    <x v="0"/>
    <x v="1"/>
    <x v="0"/>
    <x v="0"/>
    <x v="1"/>
    <x v="0"/>
    <x v="0"/>
    <x v="0"/>
    <x v="0"/>
    <x v="1058"/>
    <x v="5339"/>
    <x v="0"/>
  </r>
  <r>
    <s v="3785-NRHYR"/>
    <x v="1"/>
    <x v="0"/>
    <x v="1"/>
    <x v="0"/>
    <x v="0"/>
    <x v="1"/>
    <x v="1"/>
    <x v="2"/>
    <x v="2"/>
    <x v="2"/>
    <x v="2"/>
    <x v="2"/>
    <x v="2"/>
    <x v="2"/>
    <x v="0"/>
    <x v="1"/>
    <x v="1"/>
    <x v="165"/>
    <x v="1033"/>
    <x v="0"/>
  </r>
  <r>
    <s v="5196-SGOAK"/>
    <x v="0"/>
    <x v="0"/>
    <x v="1"/>
    <x v="0"/>
    <x v="0"/>
    <x v="1"/>
    <x v="1"/>
    <x v="1"/>
    <x v="0"/>
    <x v="0"/>
    <x v="0"/>
    <x v="0"/>
    <x v="0"/>
    <x v="0"/>
    <x v="0"/>
    <x v="0"/>
    <x v="0"/>
    <x v="381"/>
    <x v="5340"/>
    <x v="1"/>
  </r>
  <r>
    <s v="4537-DKTAL"/>
    <x v="0"/>
    <x v="0"/>
    <x v="1"/>
    <x v="0"/>
    <x v="2"/>
    <x v="1"/>
    <x v="1"/>
    <x v="0"/>
    <x v="0"/>
    <x v="1"/>
    <x v="0"/>
    <x v="0"/>
    <x v="0"/>
    <x v="0"/>
    <x v="0"/>
    <x v="1"/>
    <x v="0"/>
    <x v="95"/>
    <x v="5341"/>
    <x v="0"/>
  </r>
  <r>
    <s v="7072-MBHEV"/>
    <x v="0"/>
    <x v="1"/>
    <x v="0"/>
    <x v="1"/>
    <x v="26"/>
    <x v="1"/>
    <x v="2"/>
    <x v="1"/>
    <x v="0"/>
    <x v="1"/>
    <x v="1"/>
    <x v="0"/>
    <x v="0"/>
    <x v="0"/>
    <x v="0"/>
    <x v="0"/>
    <x v="3"/>
    <x v="945"/>
    <x v="5342"/>
    <x v="0"/>
  </r>
  <r>
    <s v="5602-BVFMK"/>
    <x v="0"/>
    <x v="0"/>
    <x v="1"/>
    <x v="0"/>
    <x v="18"/>
    <x v="1"/>
    <x v="1"/>
    <x v="2"/>
    <x v="2"/>
    <x v="2"/>
    <x v="2"/>
    <x v="2"/>
    <x v="2"/>
    <x v="2"/>
    <x v="1"/>
    <x v="1"/>
    <x v="1"/>
    <x v="170"/>
    <x v="5343"/>
    <x v="0"/>
  </r>
  <r>
    <s v="6297-NOOPG"/>
    <x v="0"/>
    <x v="0"/>
    <x v="0"/>
    <x v="0"/>
    <x v="27"/>
    <x v="1"/>
    <x v="2"/>
    <x v="1"/>
    <x v="0"/>
    <x v="0"/>
    <x v="1"/>
    <x v="1"/>
    <x v="1"/>
    <x v="1"/>
    <x v="2"/>
    <x v="0"/>
    <x v="0"/>
    <x v="70"/>
    <x v="5344"/>
    <x v="0"/>
  </r>
  <r>
    <s v="1891-UAWWU"/>
    <x v="0"/>
    <x v="1"/>
    <x v="0"/>
    <x v="0"/>
    <x v="61"/>
    <x v="1"/>
    <x v="2"/>
    <x v="1"/>
    <x v="0"/>
    <x v="1"/>
    <x v="1"/>
    <x v="0"/>
    <x v="1"/>
    <x v="0"/>
    <x v="0"/>
    <x v="1"/>
    <x v="0"/>
    <x v="902"/>
    <x v="5345"/>
    <x v="1"/>
  </r>
  <r>
    <s v="8204-TIFGJ"/>
    <x v="0"/>
    <x v="0"/>
    <x v="1"/>
    <x v="0"/>
    <x v="57"/>
    <x v="1"/>
    <x v="1"/>
    <x v="2"/>
    <x v="2"/>
    <x v="2"/>
    <x v="2"/>
    <x v="2"/>
    <x v="2"/>
    <x v="2"/>
    <x v="0"/>
    <x v="0"/>
    <x v="2"/>
    <x v="956"/>
    <x v="5346"/>
    <x v="0"/>
  </r>
  <r>
    <s v="8050-DVOJX"/>
    <x v="1"/>
    <x v="1"/>
    <x v="1"/>
    <x v="0"/>
    <x v="12"/>
    <x v="1"/>
    <x v="2"/>
    <x v="0"/>
    <x v="1"/>
    <x v="0"/>
    <x v="1"/>
    <x v="1"/>
    <x v="0"/>
    <x v="1"/>
    <x v="2"/>
    <x v="1"/>
    <x v="3"/>
    <x v="337"/>
    <x v="5347"/>
    <x v="0"/>
  </r>
  <r>
    <s v="6108-OQZDQ"/>
    <x v="0"/>
    <x v="0"/>
    <x v="0"/>
    <x v="1"/>
    <x v="54"/>
    <x v="1"/>
    <x v="2"/>
    <x v="1"/>
    <x v="0"/>
    <x v="0"/>
    <x v="0"/>
    <x v="0"/>
    <x v="1"/>
    <x v="1"/>
    <x v="0"/>
    <x v="0"/>
    <x v="0"/>
    <x v="724"/>
    <x v="5348"/>
    <x v="1"/>
  </r>
  <r>
    <s v="0363-QJVFX"/>
    <x v="1"/>
    <x v="0"/>
    <x v="1"/>
    <x v="0"/>
    <x v="48"/>
    <x v="1"/>
    <x v="2"/>
    <x v="1"/>
    <x v="1"/>
    <x v="0"/>
    <x v="0"/>
    <x v="1"/>
    <x v="1"/>
    <x v="1"/>
    <x v="0"/>
    <x v="0"/>
    <x v="3"/>
    <x v="137"/>
    <x v="5349"/>
    <x v="1"/>
  </r>
  <r>
    <s v="8903-XEBGX"/>
    <x v="1"/>
    <x v="0"/>
    <x v="1"/>
    <x v="1"/>
    <x v="2"/>
    <x v="1"/>
    <x v="1"/>
    <x v="0"/>
    <x v="0"/>
    <x v="1"/>
    <x v="0"/>
    <x v="0"/>
    <x v="0"/>
    <x v="1"/>
    <x v="0"/>
    <x v="0"/>
    <x v="0"/>
    <x v="25"/>
    <x v="5350"/>
    <x v="0"/>
  </r>
  <r>
    <s v="8169-SAEJD"/>
    <x v="1"/>
    <x v="1"/>
    <x v="0"/>
    <x v="0"/>
    <x v="14"/>
    <x v="0"/>
    <x v="0"/>
    <x v="0"/>
    <x v="1"/>
    <x v="0"/>
    <x v="0"/>
    <x v="0"/>
    <x v="1"/>
    <x v="1"/>
    <x v="2"/>
    <x v="1"/>
    <x v="3"/>
    <x v="1486"/>
    <x v="5351"/>
    <x v="0"/>
  </r>
  <r>
    <s v="9840-DVNDC"/>
    <x v="1"/>
    <x v="0"/>
    <x v="1"/>
    <x v="0"/>
    <x v="53"/>
    <x v="1"/>
    <x v="1"/>
    <x v="1"/>
    <x v="0"/>
    <x v="1"/>
    <x v="0"/>
    <x v="0"/>
    <x v="1"/>
    <x v="0"/>
    <x v="0"/>
    <x v="0"/>
    <x v="3"/>
    <x v="403"/>
    <x v="5352"/>
    <x v="1"/>
  </r>
  <r>
    <s v="1089-XZWHH"/>
    <x v="0"/>
    <x v="0"/>
    <x v="0"/>
    <x v="1"/>
    <x v="65"/>
    <x v="1"/>
    <x v="1"/>
    <x v="2"/>
    <x v="2"/>
    <x v="2"/>
    <x v="2"/>
    <x v="2"/>
    <x v="2"/>
    <x v="2"/>
    <x v="2"/>
    <x v="0"/>
    <x v="1"/>
    <x v="139"/>
    <x v="4570"/>
    <x v="0"/>
  </r>
  <r>
    <s v="2325-WINES"/>
    <x v="0"/>
    <x v="0"/>
    <x v="1"/>
    <x v="0"/>
    <x v="48"/>
    <x v="1"/>
    <x v="2"/>
    <x v="1"/>
    <x v="0"/>
    <x v="0"/>
    <x v="1"/>
    <x v="0"/>
    <x v="1"/>
    <x v="1"/>
    <x v="1"/>
    <x v="0"/>
    <x v="3"/>
    <x v="714"/>
    <x v="5353"/>
    <x v="0"/>
  </r>
  <r>
    <s v="6064-ZATLR"/>
    <x v="0"/>
    <x v="0"/>
    <x v="1"/>
    <x v="0"/>
    <x v="23"/>
    <x v="1"/>
    <x v="1"/>
    <x v="0"/>
    <x v="1"/>
    <x v="0"/>
    <x v="0"/>
    <x v="0"/>
    <x v="0"/>
    <x v="0"/>
    <x v="2"/>
    <x v="1"/>
    <x v="2"/>
    <x v="1487"/>
    <x v="5354"/>
    <x v="0"/>
  </r>
  <r>
    <s v="3096-JRDSO"/>
    <x v="0"/>
    <x v="1"/>
    <x v="0"/>
    <x v="0"/>
    <x v="23"/>
    <x v="1"/>
    <x v="2"/>
    <x v="1"/>
    <x v="1"/>
    <x v="1"/>
    <x v="0"/>
    <x v="1"/>
    <x v="1"/>
    <x v="1"/>
    <x v="0"/>
    <x v="0"/>
    <x v="2"/>
    <x v="1068"/>
    <x v="5355"/>
    <x v="1"/>
  </r>
  <r>
    <s v="7824-PANSQ"/>
    <x v="1"/>
    <x v="0"/>
    <x v="1"/>
    <x v="0"/>
    <x v="11"/>
    <x v="1"/>
    <x v="2"/>
    <x v="1"/>
    <x v="0"/>
    <x v="1"/>
    <x v="0"/>
    <x v="1"/>
    <x v="0"/>
    <x v="0"/>
    <x v="0"/>
    <x v="1"/>
    <x v="2"/>
    <x v="47"/>
    <x v="5356"/>
    <x v="0"/>
  </r>
  <r>
    <s v="8042-JVNFH"/>
    <x v="1"/>
    <x v="0"/>
    <x v="1"/>
    <x v="0"/>
    <x v="0"/>
    <x v="1"/>
    <x v="1"/>
    <x v="1"/>
    <x v="0"/>
    <x v="1"/>
    <x v="0"/>
    <x v="0"/>
    <x v="0"/>
    <x v="0"/>
    <x v="0"/>
    <x v="0"/>
    <x v="1"/>
    <x v="540"/>
    <x v="2023"/>
    <x v="1"/>
  </r>
  <r>
    <s v="9648-BCHKM"/>
    <x v="0"/>
    <x v="0"/>
    <x v="0"/>
    <x v="1"/>
    <x v="32"/>
    <x v="1"/>
    <x v="2"/>
    <x v="2"/>
    <x v="2"/>
    <x v="2"/>
    <x v="2"/>
    <x v="2"/>
    <x v="2"/>
    <x v="2"/>
    <x v="2"/>
    <x v="0"/>
    <x v="3"/>
    <x v="722"/>
    <x v="5357"/>
    <x v="0"/>
  </r>
  <r>
    <s v="2888-ADFAO"/>
    <x v="0"/>
    <x v="0"/>
    <x v="0"/>
    <x v="1"/>
    <x v="20"/>
    <x v="1"/>
    <x v="1"/>
    <x v="2"/>
    <x v="2"/>
    <x v="2"/>
    <x v="2"/>
    <x v="2"/>
    <x v="2"/>
    <x v="2"/>
    <x v="2"/>
    <x v="0"/>
    <x v="2"/>
    <x v="1488"/>
    <x v="5358"/>
    <x v="0"/>
  </r>
  <r>
    <s v="8707-HOEDG"/>
    <x v="0"/>
    <x v="0"/>
    <x v="0"/>
    <x v="1"/>
    <x v="27"/>
    <x v="1"/>
    <x v="2"/>
    <x v="1"/>
    <x v="0"/>
    <x v="0"/>
    <x v="1"/>
    <x v="1"/>
    <x v="1"/>
    <x v="1"/>
    <x v="2"/>
    <x v="0"/>
    <x v="0"/>
    <x v="1364"/>
    <x v="5359"/>
    <x v="0"/>
  </r>
  <r>
    <s v="3374-LXDEV"/>
    <x v="0"/>
    <x v="0"/>
    <x v="1"/>
    <x v="0"/>
    <x v="9"/>
    <x v="1"/>
    <x v="2"/>
    <x v="1"/>
    <x v="0"/>
    <x v="0"/>
    <x v="1"/>
    <x v="1"/>
    <x v="0"/>
    <x v="0"/>
    <x v="0"/>
    <x v="1"/>
    <x v="0"/>
    <x v="1070"/>
    <x v="5360"/>
    <x v="1"/>
  </r>
  <r>
    <s v="4072-IPYLT"/>
    <x v="0"/>
    <x v="0"/>
    <x v="0"/>
    <x v="1"/>
    <x v="51"/>
    <x v="1"/>
    <x v="1"/>
    <x v="0"/>
    <x v="1"/>
    <x v="1"/>
    <x v="0"/>
    <x v="0"/>
    <x v="0"/>
    <x v="0"/>
    <x v="0"/>
    <x v="1"/>
    <x v="3"/>
    <x v="666"/>
    <x v="5361"/>
    <x v="0"/>
  </r>
  <r>
    <s v="7167-PCEYD"/>
    <x v="1"/>
    <x v="0"/>
    <x v="1"/>
    <x v="0"/>
    <x v="56"/>
    <x v="1"/>
    <x v="1"/>
    <x v="2"/>
    <x v="2"/>
    <x v="2"/>
    <x v="2"/>
    <x v="2"/>
    <x v="2"/>
    <x v="2"/>
    <x v="2"/>
    <x v="0"/>
    <x v="1"/>
    <x v="21"/>
    <x v="5362"/>
    <x v="0"/>
  </r>
  <r>
    <s v="4936-YPJNK"/>
    <x v="0"/>
    <x v="0"/>
    <x v="1"/>
    <x v="0"/>
    <x v="6"/>
    <x v="1"/>
    <x v="1"/>
    <x v="2"/>
    <x v="2"/>
    <x v="2"/>
    <x v="2"/>
    <x v="2"/>
    <x v="2"/>
    <x v="2"/>
    <x v="0"/>
    <x v="0"/>
    <x v="1"/>
    <x v="147"/>
    <x v="5363"/>
    <x v="0"/>
  </r>
  <r>
    <s v="1580-BMCMR"/>
    <x v="1"/>
    <x v="1"/>
    <x v="1"/>
    <x v="0"/>
    <x v="67"/>
    <x v="1"/>
    <x v="1"/>
    <x v="1"/>
    <x v="1"/>
    <x v="1"/>
    <x v="0"/>
    <x v="0"/>
    <x v="0"/>
    <x v="1"/>
    <x v="0"/>
    <x v="0"/>
    <x v="0"/>
    <x v="1293"/>
    <x v="5364"/>
    <x v="0"/>
  </r>
  <r>
    <s v="4817-KEQSP"/>
    <x v="0"/>
    <x v="0"/>
    <x v="0"/>
    <x v="1"/>
    <x v="16"/>
    <x v="1"/>
    <x v="1"/>
    <x v="2"/>
    <x v="2"/>
    <x v="2"/>
    <x v="2"/>
    <x v="2"/>
    <x v="2"/>
    <x v="2"/>
    <x v="2"/>
    <x v="1"/>
    <x v="2"/>
    <x v="216"/>
    <x v="5365"/>
    <x v="0"/>
  </r>
  <r>
    <s v="6408-WHTEF"/>
    <x v="1"/>
    <x v="0"/>
    <x v="0"/>
    <x v="1"/>
    <x v="21"/>
    <x v="1"/>
    <x v="2"/>
    <x v="0"/>
    <x v="1"/>
    <x v="0"/>
    <x v="1"/>
    <x v="1"/>
    <x v="1"/>
    <x v="1"/>
    <x v="2"/>
    <x v="0"/>
    <x v="1"/>
    <x v="1070"/>
    <x v="5366"/>
    <x v="0"/>
  </r>
  <r>
    <s v="9251-AWQGT"/>
    <x v="0"/>
    <x v="0"/>
    <x v="0"/>
    <x v="1"/>
    <x v="43"/>
    <x v="1"/>
    <x v="1"/>
    <x v="2"/>
    <x v="2"/>
    <x v="2"/>
    <x v="2"/>
    <x v="2"/>
    <x v="2"/>
    <x v="2"/>
    <x v="2"/>
    <x v="1"/>
    <x v="1"/>
    <x v="187"/>
    <x v="5367"/>
    <x v="0"/>
  </r>
  <r>
    <s v="8749-CLJXC"/>
    <x v="1"/>
    <x v="0"/>
    <x v="1"/>
    <x v="0"/>
    <x v="0"/>
    <x v="1"/>
    <x v="1"/>
    <x v="2"/>
    <x v="2"/>
    <x v="2"/>
    <x v="2"/>
    <x v="2"/>
    <x v="2"/>
    <x v="2"/>
    <x v="0"/>
    <x v="1"/>
    <x v="1"/>
    <x v="332"/>
    <x v="656"/>
    <x v="0"/>
  </r>
  <r>
    <s v="7989-VCQOH"/>
    <x v="1"/>
    <x v="0"/>
    <x v="0"/>
    <x v="1"/>
    <x v="32"/>
    <x v="1"/>
    <x v="1"/>
    <x v="0"/>
    <x v="1"/>
    <x v="1"/>
    <x v="1"/>
    <x v="1"/>
    <x v="1"/>
    <x v="1"/>
    <x v="0"/>
    <x v="1"/>
    <x v="0"/>
    <x v="633"/>
    <x v="5368"/>
    <x v="0"/>
  </r>
  <r>
    <s v="5049-GLYVG"/>
    <x v="1"/>
    <x v="0"/>
    <x v="1"/>
    <x v="0"/>
    <x v="0"/>
    <x v="1"/>
    <x v="1"/>
    <x v="2"/>
    <x v="2"/>
    <x v="2"/>
    <x v="2"/>
    <x v="2"/>
    <x v="2"/>
    <x v="2"/>
    <x v="0"/>
    <x v="1"/>
    <x v="1"/>
    <x v="146"/>
    <x v="4910"/>
    <x v="1"/>
  </r>
  <r>
    <s v="4199-QHJNM"/>
    <x v="1"/>
    <x v="1"/>
    <x v="0"/>
    <x v="0"/>
    <x v="56"/>
    <x v="1"/>
    <x v="2"/>
    <x v="1"/>
    <x v="0"/>
    <x v="0"/>
    <x v="0"/>
    <x v="1"/>
    <x v="1"/>
    <x v="1"/>
    <x v="2"/>
    <x v="1"/>
    <x v="2"/>
    <x v="1489"/>
    <x v="5369"/>
    <x v="0"/>
  </r>
  <r>
    <s v="8882-TLVRW"/>
    <x v="1"/>
    <x v="0"/>
    <x v="0"/>
    <x v="1"/>
    <x v="14"/>
    <x v="0"/>
    <x v="0"/>
    <x v="0"/>
    <x v="1"/>
    <x v="1"/>
    <x v="1"/>
    <x v="1"/>
    <x v="0"/>
    <x v="0"/>
    <x v="2"/>
    <x v="1"/>
    <x v="1"/>
    <x v="1047"/>
    <x v="5370"/>
    <x v="0"/>
  </r>
  <r>
    <s v="5883-GTGVD"/>
    <x v="1"/>
    <x v="0"/>
    <x v="1"/>
    <x v="0"/>
    <x v="67"/>
    <x v="1"/>
    <x v="2"/>
    <x v="1"/>
    <x v="0"/>
    <x v="0"/>
    <x v="0"/>
    <x v="0"/>
    <x v="1"/>
    <x v="1"/>
    <x v="0"/>
    <x v="0"/>
    <x v="0"/>
    <x v="825"/>
    <x v="5371"/>
    <x v="1"/>
  </r>
  <r>
    <s v="5135-GRQJV"/>
    <x v="1"/>
    <x v="1"/>
    <x v="0"/>
    <x v="0"/>
    <x v="21"/>
    <x v="1"/>
    <x v="2"/>
    <x v="1"/>
    <x v="1"/>
    <x v="0"/>
    <x v="1"/>
    <x v="1"/>
    <x v="1"/>
    <x v="1"/>
    <x v="2"/>
    <x v="0"/>
    <x v="1"/>
    <x v="693"/>
    <x v="5372"/>
    <x v="0"/>
  </r>
  <r>
    <s v="2384-OVPSA"/>
    <x v="0"/>
    <x v="1"/>
    <x v="1"/>
    <x v="0"/>
    <x v="46"/>
    <x v="1"/>
    <x v="1"/>
    <x v="2"/>
    <x v="2"/>
    <x v="2"/>
    <x v="2"/>
    <x v="2"/>
    <x v="2"/>
    <x v="2"/>
    <x v="2"/>
    <x v="1"/>
    <x v="1"/>
    <x v="33"/>
    <x v="5373"/>
    <x v="0"/>
  </r>
  <r>
    <s v="1371-WEPDS"/>
    <x v="1"/>
    <x v="1"/>
    <x v="0"/>
    <x v="0"/>
    <x v="63"/>
    <x v="1"/>
    <x v="1"/>
    <x v="0"/>
    <x v="0"/>
    <x v="1"/>
    <x v="0"/>
    <x v="0"/>
    <x v="0"/>
    <x v="1"/>
    <x v="1"/>
    <x v="1"/>
    <x v="0"/>
    <x v="830"/>
    <x v="5374"/>
    <x v="0"/>
  </r>
  <r>
    <s v="3580-GICBM"/>
    <x v="0"/>
    <x v="0"/>
    <x v="0"/>
    <x v="1"/>
    <x v="59"/>
    <x v="1"/>
    <x v="2"/>
    <x v="2"/>
    <x v="2"/>
    <x v="2"/>
    <x v="2"/>
    <x v="2"/>
    <x v="2"/>
    <x v="2"/>
    <x v="2"/>
    <x v="0"/>
    <x v="1"/>
    <x v="1390"/>
    <x v="5375"/>
    <x v="0"/>
  </r>
  <r>
    <s v="4817-QRJSX"/>
    <x v="0"/>
    <x v="0"/>
    <x v="1"/>
    <x v="0"/>
    <x v="6"/>
    <x v="1"/>
    <x v="2"/>
    <x v="1"/>
    <x v="0"/>
    <x v="0"/>
    <x v="0"/>
    <x v="0"/>
    <x v="0"/>
    <x v="0"/>
    <x v="0"/>
    <x v="0"/>
    <x v="3"/>
    <x v="464"/>
    <x v="5376"/>
    <x v="1"/>
  </r>
  <r>
    <s v="9730-DRTMJ"/>
    <x v="1"/>
    <x v="0"/>
    <x v="0"/>
    <x v="0"/>
    <x v="48"/>
    <x v="1"/>
    <x v="2"/>
    <x v="0"/>
    <x v="1"/>
    <x v="1"/>
    <x v="0"/>
    <x v="1"/>
    <x v="1"/>
    <x v="0"/>
    <x v="1"/>
    <x v="0"/>
    <x v="3"/>
    <x v="1220"/>
    <x v="5377"/>
    <x v="0"/>
  </r>
  <r>
    <s v="4686-UXDML"/>
    <x v="0"/>
    <x v="0"/>
    <x v="1"/>
    <x v="0"/>
    <x v="17"/>
    <x v="1"/>
    <x v="2"/>
    <x v="1"/>
    <x v="0"/>
    <x v="0"/>
    <x v="0"/>
    <x v="0"/>
    <x v="1"/>
    <x v="1"/>
    <x v="0"/>
    <x v="0"/>
    <x v="3"/>
    <x v="1045"/>
    <x v="5378"/>
    <x v="0"/>
  </r>
  <r>
    <s v="3349-ANQNH"/>
    <x v="0"/>
    <x v="1"/>
    <x v="1"/>
    <x v="0"/>
    <x v="64"/>
    <x v="1"/>
    <x v="2"/>
    <x v="1"/>
    <x v="0"/>
    <x v="1"/>
    <x v="1"/>
    <x v="0"/>
    <x v="1"/>
    <x v="1"/>
    <x v="1"/>
    <x v="0"/>
    <x v="0"/>
    <x v="437"/>
    <x v="5379"/>
    <x v="0"/>
  </r>
  <r>
    <s v="2398-YPMUR"/>
    <x v="0"/>
    <x v="1"/>
    <x v="0"/>
    <x v="0"/>
    <x v="9"/>
    <x v="1"/>
    <x v="1"/>
    <x v="1"/>
    <x v="0"/>
    <x v="1"/>
    <x v="0"/>
    <x v="0"/>
    <x v="0"/>
    <x v="0"/>
    <x v="0"/>
    <x v="0"/>
    <x v="0"/>
    <x v="192"/>
    <x v="5380"/>
    <x v="1"/>
  </r>
  <r>
    <s v="0932-YIXYU"/>
    <x v="0"/>
    <x v="0"/>
    <x v="1"/>
    <x v="0"/>
    <x v="20"/>
    <x v="1"/>
    <x v="1"/>
    <x v="2"/>
    <x v="2"/>
    <x v="2"/>
    <x v="2"/>
    <x v="2"/>
    <x v="2"/>
    <x v="2"/>
    <x v="2"/>
    <x v="1"/>
    <x v="3"/>
    <x v="202"/>
    <x v="5381"/>
    <x v="0"/>
  </r>
  <r>
    <s v="7480-SPLEF"/>
    <x v="1"/>
    <x v="0"/>
    <x v="0"/>
    <x v="1"/>
    <x v="14"/>
    <x v="1"/>
    <x v="2"/>
    <x v="2"/>
    <x v="2"/>
    <x v="2"/>
    <x v="2"/>
    <x v="2"/>
    <x v="2"/>
    <x v="2"/>
    <x v="2"/>
    <x v="0"/>
    <x v="2"/>
    <x v="882"/>
    <x v="5382"/>
    <x v="0"/>
  </r>
  <r>
    <s v="7636-XUHWW"/>
    <x v="1"/>
    <x v="0"/>
    <x v="1"/>
    <x v="0"/>
    <x v="2"/>
    <x v="1"/>
    <x v="1"/>
    <x v="2"/>
    <x v="2"/>
    <x v="2"/>
    <x v="2"/>
    <x v="2"/>
    <x v="2"/>
    <x v="2"/>
    <x v="0"/>
    <x v="0"/>
    <x v="3"/>
    <x v="147"/>
    <x v="2477"/>
    <x v="0"/>
  </r>
  <r>
    <s v="1431-CYWMH"/>
    <x v="0"/>
    <x v="0"/>
    <x v="0"/>
    <x v="1"/>
    <x v="5"/>
    <x v="1"/>
    <x v="1"/>
    <x v="2"/>
    <x v="2"/>
    <x v="2"/>
    <x v="2"/>
    <x v="2"/>
    <x v="2"/>
    <x v="2"/>
    <x v="0"/>
    <x v="1"/>
    <x v="2"/>
    <x v="924"/>
    <x v="5383"/>
    <x v="0"/>
  </r>
  <r>
    <s v="5937-EORGB"/>
    <x v="1"/>
    <x v="1"/>
    <x v="0"/>
    <x v="0"/>
    <x v="30"/>
    <x v="1"/>
    <x v="2"/>
    <x v="1"/>
    <x v="1"/>
    <x v="1"/>
    <x v="1"/>
    <x v="0"/>
    <x v="1"/>
    <x v="0"/>
    <x v="0"/>
    <x v="0"/>
    <x v="0"/>
    <x v="305"/>
    <x v="5384"/>
    <x v="0"/>
  </r>
  <r>
    <s v="6349-JDHQP"/>
    <x v="0"/>
    <x v="0"/>
    <x v="1"/>
    <x v="0"/>
    <x v="62"/>
    <x v="1"/>
    <x v="1"/>
    <x v="2"/>
    <x v="2"/>
    <x v="2"/>
    <x v="2"/>
    <x v="2"/>
    <x v="2"/>
    <x v="2"/>
    <x v="2"/>
    <x v="1"/>
    <x v="3"/>
    <x v="216"/>
    <x v="5385"/>
    <x v="0"/>
  </r>
  <r>
    <s v="5539-HIVAK"/>
    <x v="0"/>
    <x v="1"/>
    <x v="0"/>
    <x v="0"/>
    <x v="7"/>
    <x v="1"/>
    <x v="2"/>
    <x v="2"/>
    <x v="2"/>
    <x v="2"/>
    <x v="2"/>
    <x v="2"/>
    <x v="2"/>
    <x v="2"/>
    <x v="0"/>
    <x v="1"/>
    <x v="1"/>
    <x v="125"/>
    <x v="5386"/>
    <x v="0"/>
  </r>
  <r>
    <s v="5847-MXBEO"/>
    <x v="1"/>
    <x v="0"/>
    <x v="1"/>
    <x v="0"/>
    <x v="5"/>
    <x v="1"/>
    <x v="1"/>
    <x v="2"/>
    <x v="2"/>
    <x v="2"/>
    <x v="2"/>
    <x v="2"/>
    <x v="2"/>
    <x v="2"/>
    <x v="1"/>
    <x v="1"/>
    <x v="1"/>
    <x v="956"/>
    <x v="4790"/>
    <x v="0"/>
  </r>
  <r>
    <s v="9985-MWVIX"/>
    <x v="0"/>
    <x v="0"/>
    <x v="1"/>
    <x v="0"/>
    <x v="0"/>
    <x v="1"/>
    <x v="1"/>
    <x v="1"/>
    <x v="0"/>
    <x v="1"/>
    <x v="0"/>
    <x v="0"/>
    <x v="0"/>
    <x v="0"/>
    <x v="0"/>
    <x v="0"/>
    <x v="1"/>
    <x v="192"/>
    <x v="2300"/>
    <x v="1"/>
  </r>
  <r>
    <s v="4583-PARNH"/>
    <x v="1"/>
    <x v="1"/>
    <x v="0"/>
    <x v="0"/>
    <x v="10"/>
    <x v="1"/>
    <x v="1"/>
    <x v="1"/>
    <x v="0"/>
    <x v="1"/>
    <x v="1"/>
    <x v="1"/>
    <x v="0"/>
    <x v="1"/>
    <x v="0"/>
    <x v="0"/>
    <x v="0"/>
    <x v="1059"/>
    <x v="5387"/>
    <x v="0"/>
  </r>
  <r>
    <s v="1116-FRYVH"/>
    <x v="0"/>
    <x v="0"/>
    <x v="0"/>
    <x v="1"/>
    <x v="43"/>
    <x v="0"/>
    <x v="0"/>
    <x v="0"/>
    <x v="1"/>
    <x v="0"/>
    <x v="0"/>
    <x v="1"/>
    <x v="0"/>
    <x v="0"/>
    <x v="2"/>
    <x v="1"/>
    <x v="1"/>
    <x v="1417"/>
    <x v="5388"/>
    <x v="0"/>
  </r>
  <r>
    <s v="1421-HCERK"/>
    <x v="1"/>
    <x v="1"/>
    <x v="0"/>
    <x v="0"/>
    <x v="19"/>
    <x v="1"/>
    <x v="2"/>
    <x v="1"/>
    <x v="1"/>
    <x v="0"/>
    <x v="1"/>
    <x v="1"/>
    <x v="1"/>
    <x v="0"/>
    <x v="0"/>
    <x v="0"/>
    <x v="2"/>
    <x v="1209"/>
    <x v="5389"/>
    <x v="0"/>
  </r>
  <r>
    <s v="9633-XQABV"/>
    <x v="0"/>
    <x v="0"/>
    <x v="1"/>
    <x v="0"/>
    <x v="35"/>
    <x v="1"/>
    <x v="1"/>
    <x v="1"/>
    <x v="0"/>
    <x v="1"/>
    <x v="0"/>
    <x v="0"/>
    <x v="0"/>
    <x v="0"/>
    <x v="0"/>
    <x v="0"/>
    <x v="0"/>
    <x v="1193"/>
    <x v="5390"/>
    <x v="0"/>
  </r>
  <r>
    <s v="0716-BQNDX"/>
    <x v="1"/>
    <x v="1"/>
    <x v="1"/>
    <x v="0"/>
    <x v="58"/>
    <x v="1"/>
    <x v="2"/>
    <x v="1"/>
    <x v="1"/>
    <x v="1"/>
    <x v="0"/>
    <x v="1"/>
    <x v="0"/>
    <x v="1"/>
    <x v="2"/>
    <x v="1"/>
    <x v="0"/>
    <x v="1490"/>
    <x v="5391"/>
    <x v="0"/>
  </r>
  <r>
    <s v="1265-XTECC"/>
    <x v="0"/>
    <x v="1"/>
    <x v="0"/>
    <x v="0"/>
    <x v="47"/>
    <x v="1"/>
    <x v="2"/>
    <x v="1"/>
    <x v="1"/>
    <x v="0"/>
    <x v="0"/>
    <x v="0"/>
    <x v="0"/>
    <x v="1"/>
    <x v="1"/>
    <x v="0"/>
    <x v="3"/>
    <x v="171"/>
    <x v="5392"/>
    <x v="1"/>
  </r>
  <r>
    <s v="1183-CANVH"/>
    <x v="0"/>
    <x v="0"/>
    <x v="0"/>
    <x v="0"/>
    <x v="57"/>
    <x v="1"/>
    <x v="1"/>
    <x v="0"/>
    <x v="0"/>
    <x v="1"/>
    <x v="0"/>
    <x v="1"/>
    <x v="1"/>
    <x v="0"/>
    <x v="1"/>
    <x v="1"/>
    <x v="2"/>
    <x v="270"/>
    <x v="5393"/>
    <x v="0"/>
  </r>
  <r>
    <s v="1972-XMUWV"/>
    <x v="0"/>
    <x v="0"/>
    <x v="0"/>
    <x v="0"/>
    <x v="45"/>
    <x v="1"/>
    <x v="1"/>
    <x v="0"/>
    <x v="0"/>
    <x v="1"/>
    <x v="0"/>
    <x v="1"/>
    <x v="1"/>
    <x v="0"/>
    <x v="2"/>
    <x v="0"/>
    <x v="3"/>
    <x v="1094"/>
    <x v="5394"/>
    <x v="0"/>
  </r>
  <r>
    <s v="8679-LZBMD"/>
    <x v="1"/>
    <x v="0"/>
    <x v="0"/>
    <x v="0"/>
    <x v="66"/>
    <x v="1"/>
    <x v="1"/>
    <x v="1"/>
    <x v="0"/>
    <x v="1"/>
    <x v="0"/>
    <x v="0"/>
    <x v="1"/>
    <x v="1"/>
    <x v="1"/>
    <x v="0"/>
    <x v="2"/>
    <x v="958"/>
    <x v="5395"/>
    <x v="0"/>
  </r>
  <r>
    <s v="3407-JMJQQ"/>
    <x v="0"/>
    <x v="0"/>
    <x v="0"/>
    <x v="1"/>
    <x v="16"/>
    <x v="1"/>
    <x v="2"/>
    <x v="1"/>
    <x v="1"/>
    <x v="0"/>
    <x v="1"/>
    <x v="0"/>
    <x v="1"/>
    <x v="1"/>
    <x v="2"/>
    <x v="0"/>
    <x v="2"/>
    <x v="1491"/>
    <x v="5396"/>
    <x v="0"/>
  </r>
  <r>
    <s v="6252-DFGTK"/>
    <x v="0"/>
    <x v="0"/>
    <x v="0"/>
    <x v="0"/>
    <x v="50"/>
    <x v="1"/>
    <x v="2"/>
    <x v="0"/>
    <x v="1"/>
    <x v="1"/>
    <x v="1"/>
    <x v="1"/>
    <x v="0"/>
    <x v="0"/>
    <x v="1"/>
    <x v="1"/>
    <x v="3"/>
    <x v="1492"/>
    <x v="5397"/>
    <x v="0"/>
  </r>
  <r>
    <s v="1539-LNKHM"/>
    <x v="0"/>
    <x v="0"/>
    <x v="1"/>
    <x v="0"/>
    <x v="18"/>
    <x v="1"/>
    <x v="1"/>
    <x v="2"/>
    <x v="2"/>
    <x v="2"/>
    <x v="2"/>
    <x v="2"/>
    <x v="2"/>
    <x v="2"/>
    <x v="0"/>
    <x v="1"/>
    <x v="1"/>
    <x v="66"/>
    <x v="5398"/>
    <x v="0"/>
  </r>
  <r>
    <s v="8645-KOMJQ"/>
    <x v="1"/>
    <x v="0"/>
    <x v="0"/>
    <x v="1"/>
    <x v="14"/>
    <x v="1"/>
    <x v="2"/>
    <x v="0"/>
    <x v="0"/>
    <x v="0"/>
    <x v="1"/>
    <x v="1"/>
    <x v="1"/>
    <x v="1"/>
    <x v="2"/>
    <x v="0"/>
    <x v="2"/>
    <x v="153"/>
    <x v="5399"/>
    <x v="0"/>
  </r>
  <r>
    <s v="0289-IVARM"/>
    <x v="0"/>
    <x v="0"/>
    <x v="1"/>
    <x v="0"/>
    <x v="42"/>
    <x v="1"/>
    <x v="1"/>
    <x v="0"/>
    <x v="1"/>
    <x v="0"/>
    <x v="1"/>
    <x v="0"/>
    <x v="0"/>
    <x v="0"/>
    <x v="0"/>
    <x v="1"/>
    <x v="0"/>
    <x v="1493"/>
    <x v="5400"/>
    <x v="0"/>
  </r>
  <r>
    <s v="9761-XUJWD"/>
    <x v="1"/>
    <x v="0"/>
    <x v="1"/>
    <x v="0"/>
    <x v="24"/>
    <x v="1"/>
    <x v="1"/>
    <x v="0"/>
    <x v="0"/>
    <x v="0"/>
    <x v="0"/>
    <x v="1"/>
    <x v="0"/>
    <x v="1"/>
    <x v="0"/>
    <x v="0"/>
    <x v="2"/>
    <x v="1054"/>
    <x v="5401"/>
    <x v="0"/>
  </r>
  <r>
    <s v="4057-FKCZK"/>
    <x v="1"/>
    <x v="0"/>
    <x v="0"/>
    <x v="1"/>
    <x v="11"/>
    <x v="1"/>
    <x v="2"/>
    <x v="1"/>
    <x v="0"/>
    <x v="1"/>
    <x v="0"/>
    <x v="0"/>
    <x v="1"/>
    <x v="0"/>
    <x v="2"/>
    <x v="1"/>
    <x v="2"/>
    <x v="709"/>
    <x v="5402"/>
    <x v="0"/>
  </r>
  <r>
    <s v="4291-TPNFG"/>
    <x v="1"/>
    <x v="0"/>
    <x v="0"/>
    <x v="0"/>
    <x v="21"/>
    <x v="1"/>
    <x v="2"/>
    <x v="0"/>
    <x v="1"/>
    <x v="0"/>
    <x v="1"/>
    <x v="1"/>
    <x v="0"/>
    <x v="1"/>
    <x v="2"/>
    <x v="0"/>
    <x v="2"/>
    <x v="805"/>
    <x v="5403"/>
    <x v="0"/>
  </r>
  <r>
    <s v="6087-YPWHO"/>
    <x v="1"/>
    <x v="0"/>
    <x v="0"/>
    <x v="0"/>
    <x v="21"/>
    <x v="1"/>
    <x v="2"/>
    <x v="0"/>
    <x v="1"/>
    <x v="0"/>
    <x v="1"/>
    <x v="1"/>
    <x v="0"/>
    <x v="0"/>
    <x v="2"/>
    <x v="1"/>
    <x v="1"/>
    <x v="1382"/>
    <x v="5404"/>
    <x v="0"/>
  </r>
  <r>
    <s v="3090-QFUVD"/>
    <x v="0"/>
    <x v="0"/>
    <x v="1"/>
    <x v="0"/>
    <x v="0"/>
    <x v="1"/>
    <x v="1"/>
    <x v="2"/>
    <x v="2"/>
    <x v="2"/>
    <x v="2"/>
    <x v="2"/>
    <x v="2"/>
    <x v="2"/>
    <x v="0"/>
    <x v="1"/>
    <x v="3"/>
    <x v="956"/>
    <x v="3189"/>
    <x v="0"/>
  </r>
  <r>
    <s v="2237-ZFSMY"/>
    <x v="0"/>
    <x v="0"/>
    <x v="1"/>
    <x v="0"/>
    <x v="72"/>
    <x v="1"/>
    <x v="1"/>
    <x v="1"/>
    <x v="1"/>
    <x v="1"/>
    <x v="1"/>
    <x v="1"/>
    <x v="1"/>
    <x v="0"/>
    <x v="1"/>
    <x v="0"/>
    <x v="0"/>
    <x v="1346"/>
    <x v="5405"/>
    <x v="1"/>
  </r>
  <r>
    <s v="1722-LDZJS"/>
    <x v="1"/>
    <x v="0"/>
    <x v="0"/>
    <x v="1"/>
    <x v="62"/>
    <x v="1"/>
    <x v="1"/>
    <x v="2"/>
    <x v="2"/>
    <x v="2"/>
    <x v="2"/>
    <x v="2"/>
    <x v="2"/>
    <x v="2"/>
    <x v="1"/>
    <x v="1"/>
    <x v="3"/>
    <x v="33"/>
    <x v="5406"/>
    <x v="0"/>
  </r>
  <r>
    <s v="1818-ESQMW"/>
    <x v="0"/>
    <x v="0"/>
    <x v="1"/>
    <x v="0"/>
    <x v="23"/>
    <x v="1"/>
    <x v="1"/>
    <x v="1"/>
    <x v="0"/>
    <x v="1"/>
    <x v="1"/>
    <x v="1"/>
    <x v="0"/>
    <x v="1"/>
    <x v="0"/>
    <x v="0"/>
    <x v="0"/>
    <x v="448"/>
    <x v="5407"/>
    <x v="0"/>
  </r>
  <r>
    <s v="4871-JTKJF"/>
    <x v="0"/>
    <x v="1"/>
    <x v="1"/>
    <x v="0"/>
    <x v="0"/>
    <x v="1"/>
    <x v="1"/>
    <x v="1"/>
    <x v="0"/>
    <x v="1"/>
    <x v="0"/>
    <x v="0"/>
    <x v="0"/>
    <x v="0"/>
    <x v="0"/>
    <x v="0"/>
    <x v="0"/>
    <x v="482"/>
    <x v="4860"/>
    <x v="1"/>
  </r>
  <r>
    <s v="1415-YFWLT"/>
    <x v="0"/>
    <x v="1"/>
    <x v="1"/>
    <x v="0"/>
    <x v="0"/>
    <x v="1"/>
    <x v="1"/>
    <x v="1"/>
    <x v="0"/>
    <x v="1"/>
    <x v="0"/>
    <x v="0"/>
    <x v="1"/>
    <x v="1"/>
    <x v="0"/>
    <x v="0"/>
    <x v="0"/>
    <x v="611"/>
    <x v="389"/>
    <x v="1"/>
  </r>
  <r>
    <s v="7401-RUBNK"/>
    <x v="0"/>
    <x v="0"/>
    <x v="0"/>
    <x v="0"/>
    <x v="32"/>
    <x v="1"/>
    <x v="1"/>
    <x v="1"/>
    <x v="1"/>
    <x v="1"/>
    <x v="0"/>
    <x v="0"/>
    <x v="0"/>
    <x v="0"/>
    <x v="0"/>
    <x v="1"/>
    <x v="0"/>
    <x v="37"/>
    <x v="5408"/>
    <x v="0"/>
  </r>
  <r>
    <s v="0506-YLVKJ"/>
    <x v="1"/>
    <x v="0"/>
    <x v="0"/>
    <x v="1"/>
    <x v="25"/>
    <x v="1"/>
    <x v="1"/>
    <x v="2"/>
    <x v="2"/>
    <x v="2"/>
    <x v="2"/>
    <x v="2"/>
    <x v="2"/>
    <x v="2"/>
    <x v="2"/>
    <x v="0"/>
    <x v="1"/>
    <x v="33"/>
    <x v="5409"/>
    <x v="0"/>
  </r>
  <r>
    <s v="8661-BOYNW"/>
    <x v="0"/>
    <x v="0"/>
    <x v="0"/>
    <x v="0"/>
    <x v="21"/>
    <x v="1"/>
    <x v="2"/>
    <x v="0"/>
    <x v="1"/>
    <x v="1"/>
    <x v="1"/>
    <x v="1"/>
    <x v="1"/>
    <x v="1"/>
    <x v="2"/>
    <x v="0"/>
    <x v="3"/>
    <x v="803"/>
    <x v="5410"/>
    <x v="0"/>
  </r>
  <r>
    <s v="6711-VTNRE"/>
    <x v="0"/>
    <x v="0"/>
    <x v="1"/>
    <x v="0"/>
    <x v="51"/>
    <x v="1"/>
    <x v="1"/>
    <x v="1"/>
    <x v="0"/>
    <x v="1"/>
    <x v="1"/>
    <x v="1"/>
    <x v="0"/>
    <x v="1"/>
    <x v="0"/>
    <x v="0"/>
    <x v="0"/>
    <x v="470"/>
    <x v="5411"/>
    <x v="1"/>
  </r>
  <r>
    <s v="4815-GBTCD"/>
    <x v="0"/>
    <x v="0"/>
    <x v="0"/>
    <x v="0"/>
    <x v="54"/>
    <x v="0"/>
    <x v="0"/>
    <x v="0"/>
    <x v="0"/>
    <x v="1"/>
    <x v="0"/>
    <x v="0"/>
    <x v="0"/>
    <x v="0"/>
    <x v="0"/>
    <x v="0"/>
    <x v="0"/>
    <x v="203"/>
    <x v="5412"/>
    <x v="0"/>
  </r>
  <r>
    <s v="2805-AUFQN"/>
    <x v="0"/>
    <x v="0"/>
    <x v="1"/>
    <x v="0"/>
    <x v="13"/>
    <x v="1"/>
    <x v="1"/>
    <x v="2"/>
    <x v="2"/>
    <x v="2"/>
    <x v="2"/>
    <x v="2"/>
    <x v="2"/>
    <x v="2"/>
    <x v="2"/>
    <x v="1"/>
    <x v="3"/>
    <x v="21"/>
    <x v="5413"/>
    <x v="0"/>
  </r>
  <r>
    <s v="0980-PVMRC"/>
    <x v="0"/>
    <x v="0"/>
    <x v="0"/>
    <x v="1"/>
    <x v="63"/>
    <x v="0"/>
    <x v="0"/>
    <x v="0"/>
    <x v="0"/>
    <x v="0"/>
    <x v="0"/>
    <x v="0"/>
    <x v="1"/>
    <x v="1"/>
    <x v="0"/>
    <x v="0"/>
    <x v="0"/>
    <x v="1254"/>
    <x v="5414"/>
    <x v="0"/>
  </r>
  <r>
    <s v="7233-DRTRF"/>
    <x v="1"/>
    <x v="0"/>
    <x v="0"/>
    <x v="0"/>
    <x v="28"/>
    <x v="1"/>
    <x v="2"/>
    <x v="1"/>
    <x v="0"/>
    <x v="0"/>
    <x v="1"/>
    <x v="0"/>
    <x v="1"/>
    <x v="1"/>
    <x v="0"/>
    <x v="0"/>
    <x v="0"/>
    <x v="1494"/>
    <x v="5415"/>
    <x v="0"/>
  </r>
  <r>
    <s v="3500-RMZLT"/>
    <x v="0"/>
    <x v="1"/>
    <x v="1"/>
    <x v="0"/>
    <x v="30"/>
    <x v="1"/>
    <x v="1"/>
    <x v="1"/>
    <x v="1"/>
    <x v="1"/>
    <x v="1"/>
    <x v="1"/>
    <x v="0"/>
    <x v="1"/>
    <x v="0"/>
    <x v="0"/>
    <x v="1"/>
    <x v="1495"/>
    <x v="5416"/>
    <x v="1"/>
  </r>
  <r>
    <s v="3873-NFTGI"/>
    <x v="1"/>
    <x v="0"/>
    <x v="1"/>
    <x v="0"/>
    <x v="60"/>
    <x v="1"/>
    <x v="2"/>
    <x v="0"/>
    <x v="0"/>
    <x v="0"/>
    <x v="0"/>
    <x v="0"/>
    <x v="0"/>
    <x v="0"/>
    <x v="0"/>
    <x v="0"/>
    <x v="3"/>
    <x v="820"/>
    <x v="5417"/>
    <x v="0"/>
  </r>
  <r>
    <s v="1162-ECVII"/>
    <x v="1"/>
    <x v="1"/>
    <x v="0"/>
    <x v="0"/>
    <x v="21"/>
    <x v="1"/>
    <x v="2"/>
    <x v="1"/>
    <x v="0"/>
    <x v="0"/>
    <x v="1"/>
    <x v="1"/>
    <x v="1"/>
    <x v="1"/>
    <x v="2"/>
    <x v="0"/>
    <x v="2"/>
    <x v="1312"/>
    <x v="5418"/>
    <x v="0"/>
  </r>
  <r>
    <s v="7048-GXDAY"/>
    <x v="1"/>
    <x v="0"/>
    <x v="1"/>
    <x v="0"/>
    <x v="72"/>
    <x v="1"/>
    <x v="2"/>
    <x v="1"/>
    <x v="1"/>
    <x v="0"/>
    <x v="0"/>
    <x v="0"/>
    <x v="1"/>
    <x v="1"/>
    <x v="0"/>
    <x v="0"/>
    <x v="0"/>
    <x v="1075"/>
    <x v="5419"/>
    <x v="0"/>
  </r>
  <r>
    <s v="8571-ZCMCX"/>
    <x v="0"/>
    <x v="0"/>
    <x v="0"/>
    <x v="1"/>
    <x v="20"/>
    <x v="0"/>
    <x v="0"/>
    <x v="0"/>
    <x v="1"/>
    <x v="0"/>
    <x v="1"/>
    <x v="0"/>
    <x v="1"/>
    <x v="1"/>
    <x v="2"/>
    <x v="0"/>
    <x v="3"/>
    <x v="270"/>
    <x v="5420"/>
    <x v="0"/>
  </r>
  <r>
    <s v="1169-WCVAK"/>
    <x v="1"/>
    <x v="0"/>
    <x v="0"/>
    <x v="0"/>
    <x v="67"/>
    <x v="1"/>
    <x v="2"/>
    <x v="1"/>
    <x v="1"/>
    <x v="0"/>
    <x v="0"/>
    <x v="1"/>
    <x v="0"/>
    <x v="0"/>
    <x v="0"/>
    <x v="0"/>
    <x v="3"/>
    <x v="581"/>
    <x v="3793"/>
    <x v="0"/>
  </r>
  <r>
    <s v="4548-SDBKE"/>
    <x v="0"/>
    <x v="0"/>
    <x v="1"/>
    <x v="0"/>
    <x v="24"/>
    <x v="1"/>
    <x v="2"/>
    <x v="1"/>
    <x v="0"/>
    <x v="1"/>
    <x v="0"/>
    <x v="0"/>
    <x v="1"/>
    <x v="0"/>
    <x v="0"/>
    <x v="0"/>
    <x v="0"/>
    <x v="110"/>
    <x v="5421"/>
    <x v="1"/>
  </r>
  <r>
    <s v="8066-POXGX"/>
    <x v="0"/>
    <x v="0"/>
    <x v="1"/>
    <x v="0"/>
    <x v="9"/>
    <x v="0"/>
    <x v="0"/>
    <x v="0"/>
    <x v="0"/>
    <x v="1"/>
    <x v="0"/>
    <x v="0"/>
    <x v="0"/>
    <x v="1"/>
    <x v="0"/>
    <x v="0"/>
    <x v="0"/>
    <x v="963"/>
    <x v="5422"/>
    <x v="1"/>
  </r>
  <r>
    <s v="7129-CAKJW"/>
    <x v="0"/>
    <x v="0"/>
    <x v="1"/>
    <x v="0"/>
    <x v="22"/>
    <x v="1"/>
    <x v="2"/>
    <x v="1"/>
    <x v="0"/>
    <x v="1"/>
    <x v="1"/>
    <x v="0"/>
    <x v="0"/>
    <x v="0"/>
    <x v="0"/>
    <x v="1"/>
    <x v="2"/>
    <x v="176"/>
    <x v="5423"/>
    <x v="0"/>
  </r>
  <r>
    <s v="8695-ARGXZ"/>
    <x v="1"/>
    <x v="1"/>
    <x v="0"/>
    <x v="0"/>
    <x v="1"/>
    <x v="1"/>
    <x v="2"/>
    <x v="1"/>
    <x v="0"/>
    <x v="1"/>
    <x v="0"/>
    <x v="0"/>
    <x v="0"/>
    <x v="0"/>
    <x v="0"/>
    <x v="0"/>
    <x v="0"/>
    <x v="258"/>
    <x v="5424"/>
    <x v="0"/>
  </r>
  <r>
    <s v="3570-YUEKJ"/>
    <x v="0"/>
    <x v="0"/>
    <x v="1"/>
    <x v="0"/>
    <x v="41"/>
    <x v="1"/>
    <x v="1"/>
    <x v="0"/>
    <x v="0"/>
    <x v="0"/>
    <x v="0"/>
    <x v="0"/>
    <x v="0"/>
    <x v="0"/>
    <x v="0"/>
    <x v="0"/>
    <x v="0"/>
    <x v="40"/>
    <x v="5425"/>
    <x v="0"/>
  </r>
  <r>
    <s v="4143-OOBWZ"/>
    <x v="1"/>
    <x v="0"/>
    <x v="0"/>
    <x v="0"/>
    <x v="24"/>
    <x v="1"/>
    <x v="2"/>
    <x v="1"/>
    <x v="0"/>
    <x v="0"/>
    <x v="0"/>
    <x v="0"/>
    <x v="0"/>
    <x v="0"/>
    <x v="0"/>
    <x v="0"/>
    <x v="0"/>
    <x v="1226"/>
    <x v="5426"/>
    <x v="1"/>
  </r>
  <r>
    <s v="1555-HAPSU"/>
    <x v="0"/>
    <x v="0"/>
    <x v="0"/>
    <x v="1"/>
    <x v="16"/>
    <x v="1"/>
    <x v="2"/>
    <x v="2"/>
    <x v="2"/>
    <x v="2"/>
    <x v="2"/>
    <x v="2"/>
    <x v="2"/>
    <x v="2"/>
    <x v="2"/>
    <x v="1"/>
    <x v="3"/>
    <x v="1350"/>
    <x v="5427"/>
    <x v="0"/>
  </r>
  <r>
    <s v="1697-NVVGY"/>
    <x v="1"/>
    <x v="1"/>
    <x v="0"/>
    <x v="0"/>
    <x v="67"/>
    <x v="1"/>
    <x v="1"/>
    <x v="0"/>
    <x v="1"/>
    <x v="1"/>
    <x v="1"/>
    <x v="0"/>
    <x v="1"/>
    <x v="0"/>
    <x v="0"/>
    <x v="1"/>
    <x v="2"/>
    <x v="962"/>
    <x v="5428"/>
    <x v="0"/>
  </r>
  <r>
    <s v="7854-EKTJL"/>
    <x v="0"/>
    <x v="0"/>
    <x v="1"/>
    <x v="1"/>
    <x v="2"/>
    <x v="1"/>
    <x v="1"/>
    <x v="2"/>
    <x v="2"/>
    <x v="2"/>
    <x v="2"/>
    <x v="2"/>
    <x v="2"/>
    <x v="2"/>
    <x v="0"/>
    <x v="0"/>
    <x v="0"/>
    <x v="127"/>
    <x v="5429"/>
    <x v="1"/>
  </r>
  <r>
    <s v="8464-EETCQ"/>
    <x v="1"/>
    <x v="0"/>
    <x v="1"/>
    <x v="0"/>
    <x v="58"/>
    <x v="1"/>
    <x v="1"/>
    <x v="2"/>
    <x v="2"/>
    <x v="2"/>
    <x v="2"/>
    <x v="2"/>
    <x v="2"/>
    <x v="2"/>
    <x v="2"/>
    <x v="1"/>
    <x v="3"/>
    <x v="901"/>
    <x v="5430"/>
    <x v="0"/>
  </r>
  <r>
    <s v="2419-FSORS"/>
    <x v="1"/>
    <x v="0"/>
    <x v="0"/>
    <x v="0"/>
    <x v="21"/>
    <x v="1"/>
    <x v="2"/>
    <x v="1"/>
    <x v="0"/>
    <x v="0"/>
    <x v="1"/>
    <x v="1"/>
    <x v="1"/>
    <x v="1"/>
    <x v="2"/>
    <x v="0"/>
    <x v="0"/>
    <x v="1064"/>
    <x v="5431"/>
    <x v="0"/>
  </r>
  <r>
    <s v="8132-YPVBX"/>
    <x v="0"/>
    <x v="0"/>
    <x v="1"/>
    <x v="0"/>
    <x v="53"/>
    <x v="1"/>
    <x v="1"/>
    <x v="1"/>
    <x v="0"/>
    <x v="0"/>
    <x v="0"/>
    <x v="0"/>
    <x v="0"/>
    <x v="1"/>
    <x v="0"/>
    <x v="0"/>
    <x v="1"/>
    <x v="121"/>
    <x v="5432"/>
    <x v="0"/>
  </r>
  <r>
    <s v="9102-IAYHT"/>
    <x v="0"/>
    <x v="0"/>
    <x v="0"/>
    <x v="1"/>
    <x v="22"/>
    <x v="1"/>
    <x v="2"/>
    <x v="1"/>
    <x v="0"/>
    <x v="1"/>
    <x v="0"/>
    <x v="0"/>
    <x v="0"/>
    <x v="1"/>
    <x v="0"/>
    <x v="0"/>
    <x v="0"/>
    <x v="324"/>
    <x v="5433"/>
    <x v="1"/>
  </r>
  <r>
    <s v="6754-LZUKA"/>
    <x v="1"/>
    <x v="0"/>
    <x v="0"/>
    <x v="0"/>
    <x v="59"/>
    <x v="1"/>
    <x v="2"/>
    <x v="0"/>
    <x v="0"/>
    <x v="0"/>
    <x v="1"/>
    <x v="0"/>
    <x v="1"/>
    <x v="1"/>
    <x v="2"/>
    <x v="1"/>
    <x v="2"/>
    <x v="140"/>
    <x v="5434"/>
    <x v="0"/>
  </r>
  <r>
    <s v="3422-LYEPQ"/>
    <x v="1"/>
    <x v="0"/>
    <x v="0"/>
    <x v="1"/>
    <x v="0"/>
    <x v="1"/>
    <x v="1"/>
    <x v="1"/>
    <x v="0"/>
    <x v="1"/>
    <x v="0"/>
    <x v="0"/>
    <x v="0"/>
    <x v="0"/>
    <x v="0"/>
    <x v="0"/>
    <x v="0"/>
    <x v="1179"/>
    <x v="2795"/>
    <x v="1"/>
  </r>
  <r>
    <s v="8099-MZPUJ"/>
    <x v="1"/>
    <x v="0"/>
    <x v="0"/>
    <x v="1"/>
    <x v="43"/>
    <x v="1"/>
    <x v="2"/>
    <x v="1"/>
    <x v="1"/>
    <x v="0"/>
    <x v="1"/>
    <x v="1"/>
    <x v="1"/>
    <x v="1"/>
    <x v="2"/>
    <x v="1"/>
    <x v="3"/>
    <x v="988"/>
    <x v="5435"/>
    <x v="0"/>
  </r>
  <r>
    <s v="0787-LHDYT"/>
    <x v="1"/>
    <x v="0"/>
    <x v="1"/>
    <x v="0"/>
    <x v="10"/>
    <x v="1"/>
    <x v="1"/>
    <x v="2"/>
    <x v="2"/>
    <x v="2"/>
    <x v="2"/>
    <x v="2"/>
    <x v="2"/>
    <x v="2"/>
    <x v="0"/>
    <x v="0"/>
    <x v="3"/>
    <x v="146"/>
    <x v="5436"/>
    <x v="0"/>
  </r>
  <r>
    <s v="2642-DTVCO"/>
    <x v="1"/>
    <x v="1"/>
    <x v="1"/>
    <x v="0"/>
    <x v="34"/>
    <x v="1"/>
    <x v="2"/>
    <x v="1"/>
    <x v="0"/>
    <x v="1"/>
    <x v="0"/>
    <x v="0"/>
    <x v="0"/>
    <x v="1"/>
    <x v="0"/>
    <x v="0"/>
    <x v="0"/>
    <x v="474"/>
    <x v="5437"/>
    <x v="1"/>
  </r>
  <r>
    <s v="0374-IOEGQ"/>
    <x v="0"/>
    <x v="0"/>
    <x v="1"/>
    <x v="0"/>
    <x v="35"/>
    <x v="1"/>
    <x v="1"/>
    <x v="0"/>
    <x v="0"/>
    <x v="1"/>
    <x v="0"/>
    <x v="0"/>
    <x v="0"/>
    <x v="0"/>
    <x v="0"/>
    <x v="1"/>
    <x v="0"/>
    <x v="220"/>
    <x v="5438"/>
    <x v="0"/>
  </r>
  <r>
    <s v="4361-JEIVL"/>
    <x v="1"/>
    <x v="0"/>
    <x v="1"/>
    <x v="1"/>
    <x v="0"/>
    <x v="1"/>
    <x v="1"/>
    <x v="0"/>
    <x v="0"/>
    <x v="1"/>
    <x v="0"/>
    <x v="0"/>
    <x v="0"/>
    <x v="0"/>
    <x v="0"/>
    <x v="0"/>
    <x v="0"/>
    <x v="584"/>
    <x v="826"/>
    <x v="1"/>
  </r>
  <r>
    <s v="3197-NNYNB"/>
    <x v="1"/>
    <x v="0"/>
    <x v="1"/>
    <x v="0"/>
    <x v="45"/>
    <x v="1"/>
    <x v="2"/>
    <x v="1"/>
    <x v="0"/>
    <x v="0"/>
    <x v="1"/>
    <x v="0"/>
    <x v="1"/>
    <x v="1"/>
    <x v="2"/>
    <x v="1"/>
    <x v="3"/>
    <x v="349"/>
    <x v="5439"/>
    <x v="0"/>
  </r>
  <r>
    <s v="3396-DKDEL"/>
    <x v="0"/>
    <x v="0"/>
    <x v="0"/>
    <x v="1"/>
    <x v="27"/>
    <x v="1"/>
    <x v="2"/>
    <x v="1"/>
    <x v="1"/>
    <x v="0"/>
    <x v="1"/>
    <x v="1"/>
    <x v="1"/>
    <x v="1"/>
    <x v="2"/>
    <x v="0"/>
    <x v="3"/>
    <x v="934"/>
    <x v="5440"/>
    <x v="0"/>
  </r>
  <r>
    <s v="1752-OZXFY"/>
    <x v="1"/>
    <x v="0"/>
    <x v="0"/>
    <x v="0"/>
    <x v="31"/>
    <x v="1"/>
    <x v="1"/>
    <x v="0"/>
    <x v="1"/>
    <x v="1"/>
    <x v="0"/>
    <x v="0"/>
    <x v="1"/>
    <x v="0"/>
    <x v="1"/>
    <x v="0"/>
    <x v="1"/>
    <x v="1094"/>
    <x v="5441"/>
    <x v="0"/>
  </r>
  <r>
    <s v="9066-QRSDU"/>
    <x v="0"/>
    <x v="0"/>
    <x v="0"/>
    <x v="0"/>
    <x v="14"/>
    <x v="1"/>
    <x v="2"/>
    <x v="2"/>
    <x v="2"/>
    <x v="2"/>
    <x v="2"/>
    <x v="2"/>
    <x v="2"/>
    <x v="2"/>
    <x v="1"/>
    <x v="0"/>
    <x v="0"/>
    <x v="880"/>
    <x v="5442"/>
    <x v="0"/>
  </r>
  <r>
    <s v="9112-WSNPU"/>
    <x v="0"/>
    <x v="1"/>
    <x v="1"/>
    <x v="0"/>
    <x v="42"/>
    <x v="1"/>
    <x v="1"/>
    <x v="1"/>
    <x v="0"/>
    <x v="1"/>
    <x v="0"/>
    <x v="0"/>
    <x v="0"/>
    <x v="0"/>
    <x v="0"/>
    <x v="1"/>
    <x v="0"/>
    <x v="708"/>
    <x v="5443"/>
    <x v="0"/>
  </r>
  <r>
    <s v="9867-NNXLC"/>
    <x v="0"/>
    <x v="0"/>
    <x v="1"/>
    <x v="0"/>
    <x v="5"/>
    <x v="1"/>
    <x v="1"/>
    <x v="2"/>
    <x v="2"/>
    <x v="2"/>
    <x v="2"/>
    <x v="2"/>
    <x v="2"/>
    <x v="2"/>
    <x v="0"/>
    <x v="0"/>
    <x v="1"/>
    <x v="332"/>
    <x v="1003"/>
    <x v="0"/>
  </r>
  <r>
    <s v="5321-NTRKC"/>
    <x v="1"/>
    <x v="0"/>
    <x v="0"/>
    <x v="1"/>
    <x v="33"/>
    <x v="1"/>
    <x v="2"/>
    <x v="0"/>
    <x v="0"/>
    <x v="0"/>
    <x v="1"/>
    <x v="0"/>
    <x v="1"/>
    <x v="1"/>
    <x v="2"/>
    <x v="1"/>
    <x v="2"/>
    <x v="43"/>
    <x v="5444"/>
    <x v="0"/>
  </r>
  <r>
    <s v="1363-TXLSL"/>
    <x v="1"/>
    <x v="1"/>
    <x v="0"/>
    <x v="0"/>
    <x v="0"/>
    <x v="1"/>
    <x v="1"/>
    <x v="1"/>
    <x v="0"/>
    <x v="1"/>
    <x v="0"/>
    <x v="0"/>
    <x v="0"/>
    <x v="0"/>
    <x v="0"/>
    <x v="0"/>
    <x v="0"/>
    <x v="544"/>
    <x v="4734"/>
    <x v="1"/>
  </r>
  <r>
    <s v="9507-EXLTT"/>
    <x v="0"/>
    <x v="0"/>
    <x v="0"/>
    <x v="0"/>
    <x v="0"/>
    <x v="1"/>
    <x v="1"/>
    <x v="1"/>
    <x v="0"/>
    <x v="1"/>
    <x v="0"/>
    <x v="0"/>
    <x v="1"/>
    <x v="0"/>
    <x v="0"/>
    <x v="0"/>
    <x v="2"/>
    <x v="75"/>
    <x v="80"/>
    <x v="1"/>
  </r>
  <r>
    <s v="3161-GETRM"/>
    <x v="1"/>
    <x v="0"/>
    <x v="0"/>
    <x v="1"/>
    <x v="1"/>
    <x v="1"/>
    <x v="2"/>
    <x v="1"/>
    <x v="0"/>
    <x v="1"/>
    <x v="1"/>
    <x v="0"/>
    <x v="0"/>
    <x v="1"/>
    <x v="0"/>
    <x v="0"/>
    <x v="3"/>
    <x v="19"/>
    <x v="5445"/>
    <x v="0"/>
  </r>
  <r>
    <s v="0402-OAMEN"/>
    <x v="0"/>
    <x v="0"/>
    <x v="0"/>
    <x v="1"/>
    <x v="21"/>
    <x v="1"/>
    <x v="2"/>
    <x v="2"/>
    <x v="2"/>
    <x v="2"/>
    <x v="2"/>
    <x v="2"/>
    <x v="2"/>
    <x v="2"/>
    <x v="2"/>
    <x v="1"/>
    <x v="2"/>
    <x v="338"/>
    <x v="5446"/>
    <x v="0"/>
  </r>
  <r>
    <s v="6933-VLYFX"/>
    <x v="1"/>
    <x v="0"/>
    <x v="0"/>
    <x v="1"/>
    <x v="36"/>
    <x v="0"/>
    <x v="0"/>
    <x v="0"/>
    <x v="1"/>
    <x v="1"/>
    <x v="1"/>
    <x v="1"/>
    <x v="1"/>
    <x v="1"/>
    <x v="1"/>
    <x v="1"/>
    <x v="0"/>
    <x v="306"/>
    <x v="5447"/>
    <x v="0"/>
  </r>
  <r>
    <s v="6754-WKSHP"/>
    <x v="1"/>
    <x v="0"/>
    <x v="1"/>
    <x v="1"/>
    <x v="19"/>
    <x v="1"/>
    <x v="2"/>
    <x v="2"/>
    <x v="2"/>
    <x v="2"/>
    <x v="2"/>
    <x v="2"/>
    <x v="2"/>
    <x v="2"/>
    <x v="1"/>
    <x v="1"/>
    <x v="2"/>
    <x v="315"/>
    <x v="5448"/>
    <x v="0"/>
  </r>
  <r>
    <s v="9846-GKXAS"/>
    <x v="0"/>
    <x v="0"/>
    <x v="1"/>
    <x v="0"/>
    <x v="34"/>
    <x v="1"/>
    <x v="1"/>
    <x v="1"/>
    <x v="0"/>
    <x v="1"/>
    <x v="0"/>
    <x v="0"/>
    <x v="1"/>
    <x v="1"/>
    <x v="0"/>
    <x v="0"/>
    <x v="2"/>
    <x v="902"/>
    <x v="5449"/>
    <x v="1"/>
  </r>
  <r>
    <s v="6017-PPLPX"/>
    <x v="1"/>
    <x v="0"/>
    <x v="0"/>
    <x v="1"/>
    <x v="61"/>
    <x v="1"/>
    <x v="1"/>
    <x v="1"/>
    <x v="0"/>
    <x v="1"/>
    <x v="0"/>
    <x v="0"/>
    <x v="0"/>
    <x v="0"/>
    <x v="0"/>
    <x v="0"/>
    <x v="0"/>
    <x v="128"/>
    <x v="5450"/>
    <x v="1"/>
  </r>
  <r>
    <s v="4976-LNFVV"/>
    <x v="1"/>
    <x v="1"/>
    <x v="0"/>
    <x v="0"/>
    <x v="67"/>
    <x v="0"/>
    <x v="0"/>
    <x v="0"/>
    <x v="0"/>
    <x v="0"/>
    <x v="1"/>
    <x v="0"/>
    <x v="0"/>
    <x v="0"/>
    <x v="0"/>
    <x v="0"/>
    <x v="3"/>
    <x v="1496"/>
    <x v="5451"/>
    <x v="0"/>
  </r>
  <r>
    <s v="5055-MGMGF"/>
    <x v="0"/>
    <x v="0"/>
    <x v="0"/>
    <x v="0"/>
    <x v="45"/>
    <x v="1"/>
    <x v="2"/>
    <x v="1"/>
    <x v="1"/>
    <x v="1"/>
    <x v="1"/>
    <x v="0"/>
    <x v="1"/>
    <x v="1"/>
    <x v="0"/>
    <x v="0"/>
    <x v="0"/>
    <x v="234"/>
    <x v="5452"/>
    <x v="0"/>
  </r>
  <r>
    <s v="4641-FROLU"/>
    <x v="0"/>
    <x v="0"/>
    <x v="0"/>
    <x v="1"/>
    <x v="19"/>
    <x v="1"/>
    <x v="1"/>
    <x v="2"/>
    <x v="2"/>
    <x v="2"/>
    <x v="2"/>
    <x v="2"/>
    <x v="2"/>
    <x v="2"/>
    <x v="2"/>
    <x v="1"/>
    <x v="1"/>
    <x v="170"/>
    <x v="5453"/>
    <x v="0"/>
  </r>
  <r>
    <s v="2862-JVEOY"/>
    <x v="1"/>
    <x v="0"/>
    <x v="1"/>
    <x v="0"/>
    <x v="53"/>
    <x v="1"/>
    <x v="1"/>
    <x v="2"/>
    <x v="2"/>
    <x v="2"/>
    <x v="2"/>
    <x v="2"/>
    <x v="2"/>
    <x v="2"/>
    <x v="1"/>
    <x v="1"/>
    <x v="1"/>
    <x v="307"/>
    <x v="5454"/>
    <x v="0"/>
  </r>
  <r>
    <s v="2969-QWUBZ"/>
    <x v="0"/>
    <x v="0"/>
    <x v="1"/>
    <x v="0"/>
    <x v="2"/>
    <x v="0"/>
    <x v="0"/>
    <x v="0"/>
    <x v="0"/>
    <x v="0"/>
    <x v="0"/>
    <x v="0"/>
    <x v="1"/>
    <x v="1"/>
    <x v="0"/>
    <x v="1"/>
    <x v="0"/>
    <x v="1497"/>
    <x v="3998"/>
    <x v="0"/>
  </r>
  <r>
    <s v="9822-BIIGN"/>
    <x v="1"/>
    <x v="0"/>
    <x v="0"/>
    <x v="1"/>
    <x v="62"/>
    <x v="1"/>
    <x v="2"/>
    <x v="0"/>
    <x v="1"/>
    <x v="1"/>
    <x v="0"/>
    <x v="1"/>
    <x v="0"/>
    <x v="1"/>
    <x v="0"/>
    <x v="1"/>
    <x v="0"/>
    <x v="1498"/>
    <x v="5455"/>
    <x v="0"/>
  </r>
  <r>
    <s v="2077-MPJQO"/>
    <x v="1"/>
    <x v="1"/>
    <x v="0"/>
    <x v="0"/>
    <x v="40"/>
    <x v="1"/>
    <x v="2"/>
    <x v="1"/>
    <x v="0"/>
    <x v="1"/>
    <x v="0"/>
    <x v="0"/>
    <x v="0"/>
    <x v="0"/>
    <x v="0"/>
    <x v="0"/>
    <x v="0"/>
    <x v="626"/>
    <x v="5456"/>
    <x v="0"/>
  </r>
  <r>
    <s v="1534-OULXE"/>
    <x v="0"/>
    <x v="0"/>
    <x v="0"/>
    <x v="1"/>
    <x v="59"/>
    <x v="1"/>
    <x v="1"/>
    <x v="0"/>
    <x v="1"/>
    <x v="1"/>
    <x v="0"/>
    <x v="0"/>
    <x v="0"/>
    <x v="0"/>
    <x v="1"/>
    <x v="0"/>
    <x v="2"/>
    <x v="1427"/>
    <x v="5457"/>
    <x v="0"/>
  </r>
  <r>
    <s v="7136-RVDTZ"/>
    <x v="1"/>
    <x v="1"/>
    <x v="1"/>
    <x v="0"/>
    <x v="27"/>
    <x v="0"/>
    <x v="0"/>
    <x v="0"/>
    <x v="0"/>
    <x v="1"/>
    <x v="0"/>
    <x v="0"/>
    <x v="1"/>
    <x v="1"/>
    <x v="1"/>
    <x v="0"/>
    <x v="0"/>
    <x v="34"/>
    <x v="5458"/>
    <x v="1"/>
  </r>
  <r>
    <s v="2971-SGAFL"/>
    <x v="0"/>
    <x v="0"/>
    <x v="1"/>
    <x v="0"/>
    <x v="9"/>
    <x v="1"/>
    <x v="2"/>
    <x v="0"/>
    <x v="1"/>
    <x v="1"/>
    <x v="1"/>
    <x v="0"/>
    <x v="1"/>
    <x v="1"/>
    <x v="0"/>
    <x v="0"/>
    <x v="0"/>
    <x v="260"/>
    <x v="5459"/>
    <x v="0"/>
  </r>
  <r>
    <s v="1480-IVEVR"/>
    <x v="1"/>
    <x v="1"/>
    <x v="0"/>
    <x v="0"/>
    <x v="42"/>
    <x v="1"/>
    <x v="2"/>
    <x v="1"/>
    <x v="0"/>
    <x v="1"/>
    <x v="1"/>
    <x v="0"/>
    <x v="0"/>
    <x v="0"/>
    <x v="1"/>
    <x v="0"/>
    <x v="2"/>
    <x v="1499"/>
    <x v="5460"/>
    <x v="0"/>
  </r>
  <r>
    <s v="2905-KFQUV"/>
    <x v="0"/>
    <x v="0"/>
    <x v="0"/>
    <x v="0"/>
    <x v="2"/>
    <x v="1"/>
    <x v="1"/>
    <x v="1"/>
    <x v="0"/>
    <x v="1"/>
    <x v="0"/>
    <x v="0"/>
    <x v="0"/>
    <x v="0"/>
    <x v="0"/>
    <x v="0"/>
    <x v="3"/>
    <x v="213"/>
    <x v="5461"/>
    <x v="0"/>
  </r>
  <r>
    <s v="4581-SSPWD"/>
    <x v="0"/>
    <x v="0"/>
    <x v="1"/>
    <x v="0"/>
    <x v="35"/>
    <x v="1"/>
    <x v="2"/>
    <x v="1"/>
    <x v="0"/>
    <x v="1"/>
    <x v="0"/>
    <x v="0"/>
    <x v="0"/>
    <x v="0"/>
    <x v="0"/>
    <x v="0"/>
    <x v="0"/>
    <x v="282"/>
    <x v="4345"/>
    <x v="1"/>
  </r>
  <r>
    <s v="3370-HXOPH"/>
    <x v="0"/>
    <x v="0"/>
    <x v="1"/>
    <x v="0"/>
    <x v="35"/>
    <x v="1"/>
    <x v="2"/>
    <x v="1"/>
    <x v="0"/>
    <x v="1"/>
    <x v="0"/>
    <x v="0"/>
    <x v="0"/>
    <x v="0"/>
    <x v="0"/>
    <x v="1"/>
    <x v="0"/>
    <x v="246"/>
    <x v="5462"/>
    <x v="0"/>
  </r>
  <r>
    <s v="9391-YZEJW"/>
    <x v="0"/>
    <x v="0"/>
    <x v="1"/>
    <x v="0"/>
    <x v="8"/>
    <x v="1"/>
    <x v="2"/>
    <x v="1"/>
    <x v="0"/>
    <x v="1"/>
    <x v="0"/>
    <x v="0"/>
    <x v="1"/>
    <x v="1"/>
    <x v="1"/>
    <x v="0"/>
    <x v="2"/>
    <x v="1363"/>
    <x v="5463"/>
    <x v="0"/>
  </r>
  <r>
    <s v="9958-MEKUC"/>
    <x v="1"/>
    <x v="0"/>
    <x v="0"/>
    <x v="1"/>
    <x v="21"/>
    <x v="1"/>
    <x v="2"/>
    <x v="1"/>
    <x v="1"/>
    <x v="0"/>
    <x v="1"/>
    <x v="1"/>
    <x v="0"/>
    <x v="1"/>
    <x v="2"/>
    <x v="1"/>
    <x v="3"/>
    <x v="1291"/>
    <x v="5464"/>
    <x v="0"/>
  </r>
  <r>
    <s v="0281-CNTZX"/>
    <x v="1"/>
    <x v="0"/>
    <x v="0"/>
    <x v="0"/>
    <x v="28"/>
    <x v="1"/>
    <x v="1"/>
    <x v="2"/>
    <x v="2"/>
    <x v="2"/>
    <x v="2"/>
    <x v="2"/>
    <x v="2"/>
    <x v="2"/>
    <x v="2"/>
    <x v="0"/>
    <x v="2"/>
    <x v="81"/>
    <x v="5465"/>
    <x v="0"/>
  </r>
  <r>
    <s v="6927-WTFIV"/>
    <x v="1"/>
    <x v="1"/>
    <x v="1"/>
    <x v="0"/>
    <x v="61"/>
    <x v="1"/>
    <x v="1"/>
    <x v="1"/>
    <x v="0"/>
    <x v="1"/>
    <x v="0"/>
    <x v="0"/>
    <x v="0"/>
    <x v="0"/>
    <x v="0"/>
    <x v="1"/>
    <x v="3"/>
    <x v="1268"/>
    <x v="5466"/>
    <x v="1"/>
  </r>
  <r>
    <s v="4118-CEVPF"/>
    <x v="0"/>
    <x v="1"/>
    <x v="1"/>
    <x v="0"/>
    <x v="42"/>
    <x v="1"/>
    <x v="2"/>
    <x v="1"/>
    <x v="1"/>
    <x v="0"/>
    <x v="1"/>
    <x v="1"/>
    <x v="1"/>
    <x v="1"/>
    <x v="1"/>
    <x v="0"/>
    <x v="2"/>
    <x v="536"/>
    <x v="5467"/>
    <x v="0"/>
  </r>
  <r>
    <s v="3398-ZOUAA"/>
    <x v="1"/>
    <x v="1"/>
    <x v="0"/>
    <x v="0"/>
    <x v="17"/>
    <x v="1"/>
    <x v="1"/>
    <x v="1"/>
    <x v="0"/>
    <x v="1"/>
    <x v="0"/>
    <x v="0"/>
    <x v="0"/>
    <x v="0"/>
    <x v="0"/>
    <x v="0"/>
    <x v="0"/>
    <x v="915"/>
    <x v="5468"/>
    <x v="1"/>
  </r>
  <r>
    <s v="9114-VEPUF"/>
    <x v="1"/>
    <x v="0"/>
    <x v="0"/>
    <x v="0"/>
    <x v="8"/>
    <x v="1"/>
    <x v="2"/>
    <x v="1"/>
    <x v="1"/>
    <x v="0"/>
    <x v="0"/>
    <x v="0"/>
    <x v="0"/>
    <x v="1"/>
    <x v="1"/>
    <x v="1"/>
    <x v="0"/>
    <x v="313"/>
    <x v="5469"/>
    <x v="0"/>
  </r>
  <r>
    <s v="7876-BEUTG"/>
    <x v="0"/>
    <x v="0"/>
    <x v="1"/>
    <x v="0"/>
    <x v="30"/>
    <x v="1"/>
    <x v="2"/>
    <x v="0"/>
    <x v="0"/>
    <x v="1"/>
    <x v="0"/>
    <x v="0"/>
    <x v="0"/>
    <x v="0"/>
    <x v="0"/>
    <x v="0"/>
    <x v="1"/>
    <x v="832"/>
    <x v="5470"/>
    <x v="0"/>
  </r>
  <r>
    <s v="2338-BQEZT"/>
    <x v="0"/>
    <x v="0"/>
    <x v="1"/>
    <x v="0"/>
    <x v="49"/>
    <x v="1"/>
    <x v="1"/>
    <x v="0"/>
    <x v="1"/>
    <x v="1"/>
    <x v="0"/>
    <x v="0"/>
    <x v="0"/>
    <x v="0"/>
    <x v="0"/>
    <x v="0"/>
    <x v="3"/>
    <x v="76"/>
    <x v="5471"/>
    <x v="0"/>
  </r>
  <r>
    <s v="9873-MNDKV"/>
    <x v="0"/>
    <x v="0"/>
    <x v="1"/>
    <x v="0"/>
    <x v="26"/>
    <x v="1"/>
    <x v="1"/>
    <x v="0"/>
    <x v="0"/>
    <x v="1"/>
    <x v="0"/>
    <x v="0"/>
    <x v="0"/>
    <x v="0"/>
    <x v="0"/>
    <x v="0"/>
    <x v="1"/>
    <x v="975"/>
    <x v="5472"/>
    <x v="0"/>
  </r>
  <r>
    <s v="0378-NHQXU"/>
    <x v="0"/>
    <x v="0"/>
    <x v="0"/>
    <x v="1"/>
    <x v="22"/>
    <x v="1"/>
    <x v="2"/>
    <x v="1"/>
    <x v="0"/>
    <x v="1"/>
    <x v="1"/>
    <x v="0"/>
    <x v="1"/>
    <x v="0"/>
    <x v="0"/>
    <x v="1"/>
    <x v="0"/>
    <x v="1500"/>
    <x v="5473"/>
    <x v="1"/>
  </r>
  <r>
    <s v="8241-JUIQO"/>
    <x v="0"/>
    <x v="0"/>
    <x v="1"/>
    <x v="0"/>
    <x v="59"/>
    <x v="1"/>
    <x v="1"/>
    <x v="2"/>
    <x v="2"/>
    <x v="2"/>
    <x v="2"/>
    <x v="2"/>
    <x v="2"/>
    <x v="2"/>
    <x v="1"/>
    <x v="1"/>
    <x v="2"/>
    <x v="93"/>
    <x v="5474"/>
    <x v="0"/>
  </r>
  <r>
    <s v="2194-IIQOF"/>
    <x v="0"/>
    <x v="0"/>
    <x v="0"/>
    <x v="0"/>
    <x v="16"/>
    <x v="1"/>
    <x v="2"/>
    <x v="0"/>
    <x v="1"/>
    <x v="0"/>
    <x v="1"/>
    <x v="1"/>
    <x v="1"/>
    <x v="1"/>
    <x v="2"/>
    <x v="1"/>
    <x v="3"/>
    <x v="611"/>
    <x v="5475"/>
    <x v="0"/>
  </r>
  <r>
    <s v="4512-ZUIYL"/>
    <x v="0"/>
    <x v="0"/>
    <x v="1"/>
    <x v="0"/>
    <x v="2"/>
    <x v="1"/>
    <x v="1"/>
    <x v="1"/>
    <x v="0"/>
    <x v="1"/>
    <x v="0"/>
    <x v="0"/>
    <x v="0"/>
    <x v="0"/>
    <x v="0"/>
    <x v="1"/>
    <x v="2"/>
    <x v="243"/>
    <x v="5476"/>
    <x v="1"/>
  </r>
  <r>
    <s v="9631-RXVJM"/>
    <x v="1"/>
    <x v="0"/>
    <x v="1"/>
    <x v="0"/>
    <x v="42"/>
    <x v="1"/>
    <x v="1"/>
    <x v="2"/>
    <x v="2"/>
    <x v="2"/>
    <x v="2"/>
    <x v="2"/>
    <x v="2"/>
    <x v="2"/>
    <x v="2"/>
    <x v="1"/>
    <x v="1"/>
    <x v="261"/>
    <x v="5477"/>
    <x v="0"/>
  </r>
  <r>
    <s v="9584-EXCDZ"/>
    <x v="0"/>
    <x v="0"/>
    <x v="1"/>
    <x v="0"/>
    <x v="22"/>
    <x v="1"/>
    <x v="1"/>
    <x v="1"/>
    <x v="0"/>
    <x v="1"/>
    <x v="0"/>
    <x v="0"/>
    <x v="0"/>
    <x v="0"/>
    <x v="0"/>
    <x v="1"/>
    <x v="2"/>
    <x v="445"/>
    <x v="5478"/>
    <x v="0"/>
  </r>
  <r>
    <s v="7969-AULMZ"/>
    <x v="0"/>
    <x v="0"/>
    <x v="1"/>
    <x v="0"/>
    <x v="17"/>
    <x v="1"/>
    <x v="2"/>
    <x v="1"/>
    <x v="0"/>
    <x v="1"/>
    <x v="0"/>
    <x v="0"/>
    <x v="1"/>
    <x v="1"/>
    <x v="0"/>
    <x v="0"/>
    <x v="0"/>
    <x v="1501"/>
    <x v="5479"/>
    <x v="1"/>
  </r>
  <r>
    <s v="5093-FEGLU"/>
    <x v="0"/>
    <x v="0"/>
    <x v="0"/>
    <x v="0"/>
    <x v="20"/>
    <x v="1"/>
    <x v="1"/>
    <x v="2"/>
    <x v="2"/>
    <x v="2"/>
    <x v="2"/>
    <x v="2"/>
    <x v="2"/>
    <x v="2"/>
    <x v="2"/>
    <x v="1"/>
    <x v="2"/>
    <x v="165"/>
    <x v="5480"/>
    <x v="0"/>
  </r>
  <r>
    <s v="2621-UDNLU"/>
    <x v="0"/>
    <x v="0"/>
    <x v="0"/>
    <x v="0"/>
    <x v="35"/>
    <x v="1"/>
    <x v="1"/>
    <x v="2"/>
    <x v="2"/>
    <x v="2"/>
    <x v="2"/>
    <x v="2"/>
    <x v="2"/>
    <x v="2"/>
    <x v="0"/>
    <x v="1"/>
    <x v="1"/>
    <x v="115"/>
    <x v="5481"/>
    <x v="0"/>
  </r>
  <r>
    <s v="7526-IVLYU"/>
    <x v="1"/>
    <x v="0"/>
    <x v="1"/>
    <x v="0"/>
    <x v="35"/>
    <x v="1"/>
    <x v="1"/>
    <x v="2"/>
    <x v="2"/>
    <x v="2"/>
    <x v="2"/>
    <x v="2"/>
    <x v="2"/>
    <x v="2"/>
    <x v="0"/>
    <x v="0"/>
    <x v="1"/>
    <x v="165"/>
    <x v="5482"/>
    <x v="0"/>
  </r>
  <r>
    <s v="2428-HYUNX"/>
    <x v="1"/>
    <x v="1"/>
    <x v="0"/>
    <x v="0"/>
    <x v="66"/>
    <x v="1"/>
    <x v="1"/>
    <x v="2"/>
    <x v="2"/>
    <x v="2"/>
    <x v="2"/>
    <x v="2"/>
    <x v="2"/>
    <x v="2"/>
    <x v="2"/>
    <x v="0"/>
    <x v="3"/>
    <x v="195"/>
    <x v="5483"/>
    <x v="0"/>
  </r>
  <r>
    <s v="9214-EKVXR"/>
    <x v="0"/>
    <x v="0"/>
    <x v="1"/>
    <x v="0"/>
    <x v="0"/>
    <x v="1"/>
    <x v="1"/>
    <x v="0"/>
    <x v="0"/>
    <x v="1"/>
    <x v="0"/>
    <x v="0"/>
    <x v="0"/>
    <x v="0"/>
    <x v="0"/>
    <x v="0"/>
    <x v="1"/>
    <x v="326"/>
    <x v="386"/>
    <x v="0"/>
  </r>
  <r>
    <s v="3410-MHHUM"/>
    <x v="0"/>
    <x v="0"/>
    <x v="0"/>
    <x v="1"/>
    <x v="66"/>
    <x v="1"/>
    <x v="2"/>
    <x v="1"/>
    <x v="0"/>
    <x v="0"/>
    <x v="1"/>
    <x v="0"/>
    <x v="0"/>
    <x v="1"/>
    <x v="1"/>
    <x v="1"/>
    <x v="0"/>
    <x v="61"/>
    <x v="5484"/>
    <x v="0"/>
  </r>
  <r>
    <s v="0568-ONFPC"/>
    <x v="1"/>
    <x v="0"/>
    <x v="0"/>
    <x v="1"/>
    <x v="24"/>
    <x v="1"/>
    <x v="2"/>
    <x v="2"/>
    <x v="2"/>
    <x v="2"/>
    <x v="2"/>
    <x v="2"/>
    <x v="2"/>
    <x v="2"/>
    <x v="0"/>
    <x v="0"/>
    <x v="2"/>
    <x v="74"/>
    <x v="5485"/>
    <x v="1"/>
  </r>
  <r>
    <s v="0733-VUNUW"/>
    <x v="1"/>
    <x v="0"/>
    <x v="1"/>
    <x v="0"/>
    <x v="65"/>
    <x v="1"/>
    <x v="2"/>
    <x v="0"/>
    <x v="1"/>
    <x v="1"/>
    <x v="0"/>
    <x v="0"/>
    <x v="0"/>
    <x v="0"/>
    <x v="0"/>
    <x v="0"/>
    <x v="2"/>
    <x v="71"/>
    <x v="5486"/>
    <x v="1"/>
  </r>
  <r>
    <s v="4550-EVXNY"/>
    <x v="0"/>
    <x v="0"/>
    <x v="1"/>
    <x v="1"/>
    <x v="0"/>
    <x v="1"/>
    <x v="1"/>
    <x v="1"/>
    <x v="0"/>
    <x v="1"/>
    <x v="0"/>
    <x v="0"/>
    <x v="0"/>
    <x v="0"/>
    <x v="0"/>
    <x v="0"/>
    <x v="0"/>
    <x v="482"/>
    <x v="4860"/>
    <x v="1"/>
  </r>
  <r>
    <s v="2122-YWVYA"/>
    <x v="0"/>
    <x v="0"/>
    <x v="1"/>
    <x v="0"/>
    <x v="32"/>
    <x v="1"/>
    <x v="1"/>
    <x v="1"/>
    <x v="1"/>
    <x v="1"/>
    <x v="0"/>
    <x v="0"/>
    <x v="0"/>
    <x v="0"/>
    <x v="0"/>
    <x v="0"/>
    <x v="0"/>
    <x v="626"/>
    <x v="5487"/>
    <x v="0"/>
  </r>
  <r>
    <s v="2968-SSGAA"/>
    <x v="0"/>
    <x v="0"/>
    <x v="1"/>
    <x v="0"/>
    <x v="6"/>
    <x v="1"/>
    <x v="2"/>
    <x v="1"/>
    <x v="0"/>
    <x v="1"/>
    <x v="1"/>
    <x v="0"/>
    <x v="1"/>
    <x v="1"/>
    <x v="0"/>
    <x v="0"/>
    <x v="0"/>
    <x v="669"/>
    <x v="2743"/>
    <x v="1"/>
  </r>
  <r>
    <s v="2296-DKZFP"/>
    <x v="0"/>
    <x v="0"/>
    <x v="0"/>
    <x v="0"/>
    <x v="45"/>
    <x v="1"/>
    <x v="1"/>
    <x v="0"/>
    <x v="1"/>
    <x v="0"/>
    <x v="1"/>
    <x v="0"/>
    <x v="0"/>
    <x v="1"/>
    <x v="2"/>
    <x v="1"/>
    <x v="2"/>
    <x v="1179"/>
    <x v="5488"/>
    <x v="0"/>
  </r>
  <r>
    <s v="4844-JJWUY"/>
    <x v="0"/>
    <x v="1"/>
    <x v="1"/>
    <x v="0"/>
    <x v="0"/>
    <x v="1"/>
    <x v="1"/>
    <x v="1"/>
    <x v="0"/>
    <x v="0"/>
    <x v="0"/>
    <x v="0"/>
    <x v="0"/>
    <x v="1"/>
    <x v="0"/>
    <x v="0"/>
    <x v="0"/>
    <x v="518"/>
    <x v="5489"/>
    <x v="1"/>
  </r>
  <r>
    <s v="6777-TGHTM"/>
    <x v="0"/>
    <x v="0"/>
    <x v="1"/>
    <x v="0"/>
    <x v="62"/>
    <x v="1"/>
    <x v="2"/>
    <x v="1"/>
    <x v="1"/>
    <x v="1"/>
    <x v="1"/>
    <x v="0"/>
    <x v="1"/>
    <x v="1"/>
    <x v="1"/>
    <x v="0"/>
    <x v="3"/>
    <x v="1502"/>
    <x v="5490"/>
    <x v="1"/>
  </r>
  <r>
    <s v="8909-BOLNL"/>
    <x v="1"/>
    <x v="0"/>
    <x v="1"/>
    <x v="0"/>
    <x v="35"/>
    <x v="1"/>
    <x v="1"/>
    <x v="2"/>
    <x v="2"/>
    <x v="2"/>
    <x v="2"/>
    <x v="2"/>
    <x v="2"/>
    <x v="2"/>
    <x v="1"/>
    <x v="1"/>
    <x v="1"/>
    <x v="1039"/>
    <x v="5491"/>
    <x v="0"/>
  </r>
  <r>
    <s v="6603-YRDCJ"/>
    <x v="1"/>
    <x v="0"/>
    <x v="0"/>
    <x v="0"/>
    <x v="55"/>
    <x v="1"/>
    <x v="1"/>
    <x v="0"/>
    <x v="1"/>
    <x v="0"/>
    <x v="0"/>
    <x v="1"/>
    <x v="0"/>
    <x v="0"/>
    <x v="2"/>
    <x v="0"/>
    <x v="1"/>
    <x v="738"/>
    <x v="5492"/>
    <x v="0"/>
  </r>
  <r>
    <s v="3538-WZPHD"/>
    <x v="1"/>
    <x v="0"/>
    <x v="1"/>
    <x v="0"/>
    <x v="35"/>
    <x v="0"/>
    <x v="0"/>
    <x v="0"/>
    <x v="0"/>
    <x v="0"/>
    <x v="0"/>
    <x v="0"/>
    <x v="0"/>
    <x v="0"/>
    <x v="0"/>
    <x v="0"/>
    <x v="0"/>
    <x v="204"/>
    <x v="5493"/>
    <x v="1"/>
  </r>
  <r>
    <s v="3229-USWAR"/>
    <x v="0"/>
    <x v="0"/>
    <x v="1"/>
    <x v="0"/>
    <x v="1"/>
    <x v="1"/>
    <x v="1"/>
    <x v="0"/>
    <x v="1"/>
    <x v="1"/>
    <x v="1"/>
    <x v="1"/>
    <x v="1"/>
    <x v="1"/>
    <x v="1"/>
    <x v="0"/>
    <x v="2"/>
    <x v="180"/>
    <x v="5494"/>
    <x v="0"/>
  </r>
  <r>
    <s v="2138-VFAPZ"/>
    <x v="0"/>
    <x v="0"/>
    <x v="0"/>
    <x v="1"/>
    <x v="60"/>
    <x v="1"/>
    <x v="1"/>
    <x v="2"/>
    <x v="2"/>
    <x v="2"/>
    <x v="2"/>
    <x v="2"/>
    <x v="2"/>
    <x v="2"/>
    <x v="2"/>
    <x v="0"/>
    <x v="1"/>
    <x v="139"/>
    <x v="5495"/>
    <x v="0"/>
  </r>
  <r>
    <s v="6131-JLWZM"/>
    <x v="0"/>
    <x v="0"/>
    <x v="1"/>
    <x v="0"/>
    <x v="9"/>
    <x v="1"/>
    <x v="1"/>
    <x v="2"/>
    <x v="2"/>
    <x v="2"/>
    <x v="2"/>
    <x v="2"/>
    <x v="2"/>
    <x v="2"/>
    <x v="0"/>
    <x v="0"/>
    <x v="1"/>
    <x v="956"/>
    <x v="5496"/>
    <x v="0"/>
  </r>
  <r>
    <s v="4785-QRJHC"/>
    <x v="1"/>
    <x v="1"/>
    <x v="0"/>
    <x v="0"/>
    <x v="25"/>
    <x v="0"/>
    <x v="0"/>
    <x v="0"/>
    <x v="0"/>
    <x v="0"/>
    <x v="1"/>
    <x v="1"/>
    <x v="1"/>
    <x v="1"/>
    <x v="1"/>
    <x v="0"/>
    <x v="2"/>
    <x v="23"/>
    <x v="5497"/>
    <x v="1"/>
  </r>
  <r>
    <s v="0269-XFESX"/>
    <x v="1"/>
    <x v="0"/>
    <x v="0"/>
    <x v="1"/>
    <x v="57"/>
    <x v="1"/>
    <x v="2"/>
    <x v="2"/>
    <x v="2"/>
    <x v="2"/>
    <x v="2"/>
    <x v="2"/>
    <x v="2"/>
    <x v="2"/>
    <x v="1"/>
    <x v="1"/>
    <x v="1"/>
    <x v="654"/>
    <x v="5498"/>
    <x v="0"/>
  </r>
  <r>
    <s v="1709-EJDOX"/>
    <x v="0"/>
    <x v="0"/>
    <x v="0"/>
    <x v="1"/>
    <x v="20"/>
    <x v="1"/>
    <x v="1"/>
    <x v="2"/>
    <x v="2"/>
    <x v="2"/>
    <x v="2"/>
    <x v="2"/>
    <x v="2"/>
    <x v="2"/>
    <x v="2"/>
    <x v="1"/>
    <x v="1"/>
    <x v="119"/>
    <x v="5499"/>
    <x v="0"/>
  </r>
  <r>
    <s v="4316-XCSLJ"/>
    <x v="1"/>
    <x v="0"/>
    <x v="1"/>
    <x v="1"/>
    <x v="22"/>
    <x v="1"/>
    <x v="1"/>
    <x v="0"/>
    <x v="1"/>
    <x v="1"/>
    <x v="0"/>
    <x v="0"/>
    <x v="0"/>
    <x v="0"/>
    <x v="0"/>
    <x v="0"/>
    <x v="1"/>
    <x v="303"/>
    <x v="5500"/>
    <x v="0"/>
  </r>
  <r>
    <s v="8610-WFCJF"/>
    <x v="0"/>
    <x v="0"/>
    <x v="0"/>
    <x v="1"/>
    <x v="12"/>
    <x v="1"/>
    <x v="2"/>
    <x v="1"/>
    <x v="0"/>
    <x v="1"/>
    <x v="0"/>
    <x v="0"/>
    <x v="1"/>
    <x v="1"/>
    <x v="0"/>
    <x v="0"/>
    <x v="0"/>
    <x v="327"/>
    <x v="5501"/>
    <x v="1"/>
  </r>
  <r>
    <s v="9693-XMUOB"/>
    <x v="1"/>
    <x v="1"/>
    <x v="0"/>
    <x v="0"/>
    <x v="64"/>
    <x v="0"/>
    <x v="0"/>
    <x v="0"/>
    <x v="0"/>
    <x v="0"/>
    <x v="0"/>
    <x v="0"/>
    <x v="1"/>
    <x v="1"/>
    <x v="0"/>
    <x v="0"/>
    <x v="0"/>
    <x v="680"/>
    <x v="5502"/>
    <x v="0"/>
  </r>
  <r>
    <s v="0383-CLDDA"/>
    <x v="0"/>
    <x v="0"/>
    <x v="1"/>
    <x v="0"/>
    <x v="14"/>
    <x v="1"/>
    <x v="2"/>
    <x v="0"/>
    <x v="1"/>
    <x v="1"/>
    <x v="1"/>
    <x v="1"/>
    <x v="1"/>
    <x v="1"/>
    <x v="2"/>
    <x v="0"/>
    <x v="3"/>
    <x v="566"/>
    <x v="5503"/>
    <x v="0"/>
  </r>
  <r>
    <s v="4905-JEFDW"/>
    <x v="1"/>
    <x v="0"/>
    <x v="1"/>
    <x v="0"/>
    <x v="26"/>
    <x v="0"/>
    <x v="0"/>
    <x v="0"/>
    <x v="0"/>
    <x v="1"/>
    <x v="1"/>
    <x v="0"/>
    <x v="1"/>
    <x v="0"/>
    <x v="1"/>
    <x v="0"/>
    <x v="0"/>
    <x v="1503"/>
    <x v="5346"/>
    <x v="1"/>
  </r>
  <r>
    <s v="2709-UQGNP"/>
    <x v="1"/>
    <x v="0"/>
    <x v="1"/>
    <x v="0"/>
    <x v="6"/>
    <x v="1"/>
    <x v="1"/>
    <x v="0"/>
    <x v="1"/>
    <x v="1"/>
    <x v="0"/>
    <x v="0"/>
    <x v="0"/>
    <x v="0"/>
    <x v="0"/>
    <x v="0"/>
    <x v="1"/>
    <x v="348"/>
    <x v="5504"/>
    <x v="0"/>
  </r>
  <r>
    <s v="3549-ZTMNH"/>
    <x v="1"/>
    <x v="0"/>
    <x v="0"/>
    <x v="1"/>
    <x v="18"/>
    <x v="1"/>
    <x v="2"/>
    <x v="2"/>
    <x v="2"/>
    <x v="2"/>
    <x v="2"/>
    <x v="2"/>
    <x v="2"/>
    <x v="2"/>
    <x v="2"/>
    <x v="0"/>
    <x v="2"/>
    <x v="1188"/>
    <x v="5505"/>
    <x v="0"/>
  </r>
  <r>
    <s v="7881-INRLC"/>
    <x v="1"/>
    <x v="0"/>
    <x v="1"/>
    <x v="0"/>
    <x v="3"/>
    <x v="1"/>
    <x v="2"/>
    <x v="1"/>
    <x v="0"/>
    <x v="0"/>
    <x v="0"/>
    <x v="0"/>
    <x v="1"/>
    <x v="1"/>
    <x v="0"/>
    <x v="0"/>
    <x v="3"/>
    <x v="752"/>
    <x v="5506"/>
    <x v="1"/>
  </r>
  <r>
    <s v="8033-ATFAS"/>
    <x v="0"/>
    <x v="0"/>
    <x v="0"/>
    <x v="1"/>
    <x v="72"/>
    <x v="1"/>
    <x v="1"/>
    <x v="0"/>
    <x v="0"/>
    <x v="1"/>
    <x v="1"/>
    <x v="0"/>
    <x v="1"/>
    <x v="0"/>
    <x v="0"/>
    <x v="0"/>
    <x v="1"/>
    <x v="559"/>
    <x v="5507"/>
    <x v="0"/>
  </r>
  <r>
    <s v="1635-NZATJ"/>
    <x v="1"/>
    <x v="1"/>
    <x v="0"/>
    <x v="0"/>
    <x v="16"/>
    <x v="1"/>
    <x v="2"/>
    <x v="2"/>
    <x v="2"/>
    <x v="2"/>
    <x v="2"/>
    <x v="2"/>
    <x v="2"/>
    <x v="2"/>
    <x v="2"/>
    <x v="1"/>
    <x v="3"/>
    <x v="640"/>
    <x v="5508"/>
    <x v="0"/>
  </r>
  <r>
    <s v="0562-HKHML"/>
    <x v="1"/>
    <x v="0"/>
    <x v="0"/>
    <x v="1"/>
    <x v="16"/>
    <x v="1"/>
    <x v="2"/>
    <x v="2"/>
    <x v="2"/>
    <x v="2"/>
    <x v="2"/>
    <x v="2"/>
    <x v="2"/>
    <x v="2"/>
    <x v="2"/>
    <x v="1"/>
    <x v="3"/>
    <x v="1350"/>
    <x v="5509"/>
    <x v="0"/>
  </r>
  <r>
    <s v="8277-RVRSV"/>
    <x v="0"/>
    <x v="0"/>
    <x v="0"/>
    <x v="1"/>
    <x v="55"/>
    <x v="1"/>
    <x v="2"/>
    <x v="2"/>
    <x v="2"/>
    <x v="2"/>
    <x v="2"/>
    <x v="2"/>
    <x v="2"/>
    <x v="2"/>
    <x v="1"/>
    <x v="1"/>
    <x v="3"/>
    <x v="627"/>
    <x v="5510"/>
    <x v="0"/>
  </r>
  <r>
    <s v="9943-VSZUV"/>
    <x v="1"/>
    <x v="1"/>
    <x v="1"/>
    <x v="0"/>
    <x v="56"/>
    <x v="1"/>
    <x v="2"/>
    <x v="1"/>
    <x v="0"/>
    <x v="1"/>
    <x v="0"/>
    <x v="0"/>
    <x v="0"/>
    <x v="0"/>
    <x v="0"/>
    <x v="0"/>
    <x v="1"/>
    <x v="381"/>
    <x v="5511"/>
    <x v="0"/>
  </r>
  <r>
    <s v="0117-LFRMW"/>
    <x v="1"/>
    <x v="0"/>
    <x v="0"/>
    <x v="1"/>
    <x v="50"/>
    <x v="0"/>
    <x v="0"/>
    <x v="0"/>
    <x v="1"/>
    <x v="0"/>
    <x v="1"/>
    <x v="0"/>
    <x v="0"/>
    <x v="0"/>
    <x v="0"/>
    <x v="1"/>
    <x v="2"/>
    <x v="214"/>
    <x v="5512"/>
    <x v="1"/>
  </r>
  <r>
    <s v="6172-FECYY"/>
    <x v="1"/>
    <x v="0"/>
    <x v="0"/>
    <x v="1"/>
    <x v="12"/>
    <x v="1"/>
    <x v="2"/>
    <x v="1"/>
    <x v="0"/>
    <x v="1"/>
    <x v="0"/>
    <x v="0"/>
    <x v="1"/>
    <x v="0"/>
    <x v="0"/>
    <x v="1"/>
    <x v="0"/>
    <x v="45"/>
    <x v="5513"/>
    <x v="1"/>
  </r>
  <r>
    <s v="7054-ENNGU"/>
    <x v="0"/>
    <x v="0"/>
    <x v="0"/>
    <x v="0"/>
    <x v="34"/>
    <x v="1"/>
    <x v="1"/>
    <x v="0"/>
    <x v="0"/>
    <x v="0"/>
    <x v="0"/>
    <x v="0"/>
    <x v="0"/>
    <x v="0"/>
    <x v="0"/>
    <x v="1"/>
    <x v="1"/>
    <x v="1254"/>
    <x v="5514"/>
    <x v="0"/>
  </r>
  <r>
    <s v="1455-HFBXA"/>
    <x v="1"/>
    <x v="0"/>
    <x v="0"/>
    <x v="0"/>
    <x v="15"/>
    <x v="1"/>
    <x v="2"/>
    <x v="1"/>
    <x v="1"/>
    <x v="1"/>
    <x v="1"/>
    <x v="1"/>
    <x v="0"/>
    <x v="0"/>
    <x v="2"/>
    <x v="0"/>
    <x v="3"/>
    <x v="1504"/>
    <x v="5515"/>
    <x v="0"/>
  </r>
  <r>
    <s v="9402-CXWPL"/>
    <x v="0"/>
    <x v="0"/>
    <x v="1"/>
    <x v="0"/>
    <x v="27"/>
    <x v="1"/>
    <x v="2"/>
    <x v="1"/>
    <x v="0"/>
    <x v="0"/>
    <x v="0"/>
    <x v="0"/>
    <x v="1"/>
    <x v="1"/>
    <x v="1"/>
    <x v="1"/>
    <x v="0"/>
    <x v="616"/>
    <x v="5516"/>
    <x v="0"/>
  </r>
  <r>
    <s v="1628-BIZYP"/>
    <x v="1"/>
    <x v="0"/>
    <x v="1"/>
    <x v="0"/>
    <x v="0"/>
    <x v="1"/>
    <x v="1"/>
    <x v="1"/>
    <x v="0"/>
    <x v="0"/>
    <x v="0"/>
    <x v="0"/>
    <x v="0"/>
    <x v="1"/>
    <x v="0"/>
    <x v="0"/>
    <x v="0"/>
    <x v="418"/>
    <x v="530"/>
    <x v="0"/>
  </r>
  <r>
    <s v="1965-AKTSX"/>
    <x v="0"/>
    <x v="1"/>
    <x v="1"/>
    <x v="0"/>
    <x v="60"/>
    <x v="1"/>
    <x v="2"/>
    <x v="1"/>
    <x v="0"/>
    <x v="0"/>
    <x v="0"/>
    <x v="0"/>
    <x v="0"/>
    <x v="0"/>
    <x v="0"/>
    <x v="0"/>
    <x v="0"/>
    <x v="88"/>
    <x v="5517"/>
    <x v="1"/>
  </r>
  <r>
    <s v="0082-LDZUE"/>
    <x v="1"/>
    <x v="0"/>
    <x v="1"/>
    <x v="0"/>
    <x v="0"/>
    <x v="1"/>
    <x v="1"/>
    <x v="0"/>
    <x v="0"/>
    <x v="1"/>
    <x v="0"/>
    <x v="0"/>
    <x v="0"/>
    <x v="0"/>
    <x v="0"/>
    <x v="0"/>
    <x v="1"/>
    <x v="328"/>
    <x v="5518"/>
    <x v="0"/>
  </r>
  <r>
    <s v="4786-UKSNZ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x v="33"/>
    <x v="1"/>
  </r>
  <r>
    <s v="5343-SGUBI"/>
    <x v="0"/>
    <x v="0"/>
    <x v="1"/>
    <x v="0"/>
    <x v="15"/>
    <x v="1"/>
    <x v="2"/>
    <x v="1"/>
    <x v="0"/>
    <x v="0"/>
    <x v="0"/>
    <x v="0"/>
    <x v="0"/>
    <x v="0"/>
    <x v="1"/>
    <x v="0"/>
    <x v="1"/>
    <x v="1005"/>
    <x v="5519"/>
    <x v="0"/>
  </r>
  <r>
    <s v="0856-NAOES"/>
    <x v="1"/>
    <x v="0"/>
    <x v="1"/>
    <x v="0"/>
    <x v="53"/>
    <x v="1"/>
    <x v="1"/>
    <x v="0"/>
    <x v="0"/>
    <x v="1"/>
    <x v="1"/>
    <x v="0"/>
    <x v="1"/>
    <x v="0"/>
    <x v="0"/>
    <x v="1"/>
    <x v="1"/>
    <x v="393"/>
    <x v="5520"/>
    <x v="0"/>
  </r>
  <r>
    <s v="1976-AZZPJ"/>
    <x v="1"/>
    <x v="0"/>
    <x v="0"/>
    <x v="0"/>
    <x v="40"/>
    <x v="0"/>
    <x v="0"/>
    <x v="0"/>
    <x v="1"/>
    <x v="0"/>
    <x v="0"/>
    <x v="0"/>
    <x v="0"/>
    <x v="0"/>
    <x v="0"/>
    <x v="1"/>
    <x v="1"/>
    <x v="764"/>
    <x v="4020"/>
    <x v="0"/>
  </r>
  <r>
    <s v="7248-VZQLC"/>
    <x v="0"/>
    <x v="1"/>
    <x v="1"/>
    <x v="0"/>
    <x v="20"/>
    <x v="1"/>
    <x v="2"/>
    <x v="1"/>
    <x v="0"/>
    <x v="0"/>
    <x v="1"/>
    <x v="0"/>
    <x v="0"/>
    <x v="0"/>
    <x v="0"/>
    <x v="0"/>
    <x v="2"/>
    <x v="110"/>
    <x v="5521"/>
    <x v="1"/>
  </r>
  <r>
    <s v="6156-UZDLF"/>
    <x v="0"/>
    <x v="0"/>
    <x v="1"/>
    <x v="0"/>
    <x v="70"/>
    <x v="1"/>
    <x v="1"/>
    <x v="1"/>
    <x v="1"/>
    <x v="1"/>
    <x v="1"/>
    <x v="1"/>
    <x v="0"/>
    <x v="0"/>
    <x v="1"/>
    <x v="0"/>
    <x v="3"/>
    <x v="926"/>
    <x v="5522"/>
    <x v="0"/>
  </r>
  <r>
    <s v="3099-OONVS"/>
    <x v="1"/>
    <x v="0"/>
    <x v="0"/>
    <x v="1"/>
    <x v="13"/>
    <x v="1"/>
    <x v="1"/>
    <x v="0"/>
    <x v="1"/>
    <x v="1"/>
    <x v="0"/>
    <x v="1"/>
    <x v="0"/>
    <x v="0"/>
    <x v="0"/>
    <x v="1"/>
    <x v="0"/>
    <x v="407"/>
    <x v="5523"/>
    <x v="0"/>
  </r>
  <r>
    <s v="9500-WBGRP"/>
    <x v="1"/>
    <x v="0"/>
    <x v="1"/>
    <x v="0"/>
    <x v="14"/>
    <x v="1"/>
    <x v="1"/>
    <x v="2"/>
    <x v="2"/>
    <x v="2"/>
    <x v="2"/>
    <x v="2"/>
    <x v="2"/>
    <x v="2"/>
    <x v="2"/>
    <x v="0"/>
    <x v="1"/>
    <x v="1142"/>
    <x v="5524"/>
    <x v="0"/>
  </r>
  <r>
    <s v="5183-KLYEM"/>
    <x v="0"/>
    <x v="0"/>
    <x v="1"/>
    <x v="0"/>
    <x v="21"/>
    <x v="1"/>
    <x v="2"/>
    <x v="1"/>
    <x v="1"/>
    <x v="0"/>
    <x v="1"/>
    <x v="1"/>
    <x v="1"/>
    <x v="1"/>
    <x v="2"/>
    <x v="0"/>
    <x v="3"/>
    <x v="1505"/>
    <x v="5525"/>
    <x v="0"/>
  </r>
  <r>
    <s v="5144-PQCDZ"/>
    <x v="1"/>
    <x v="0"/>
    <x v="1"/>
    <x v="0"/>
    <x v="54"/>
    <x v="1"/>
    <x v="1"/>
    <x v="2"/>
    <x v="2"/>
    <x v="2"/>
    <x v="2"/>
    <x v="2"/>
    <x v="2"/>
    <x v="2"/>
    <x v="0"/>
    <x v="0"/>
    <x v="1"/>
    <x v="81"/>
    <x v="5526"/>
    <x v="0"/>
  </r>
  <r>
    <s v="8514-VZHEB"/>
    <x v="1"/>
    <x v="0"/>
    <x v="0"/>
    <x v="1"/>
    <x v="64"/>
    <x v="1"/>
    <x v="1"/>
    <x v="2"/>
    <x v="2"/>
    <x v="2"/>
    <x v="2"/>
    <x v="2"/>
    <x v="2"/>
    <x v="2"/>
    <x v="2"/>
    <x v="1"/>
    <x v="1"/>
    <x v="488"/>
    <x v="5527"/>
    <x v="0"/>
  </r>
  <r>
    <s v="6625-IUTTT"/>
    <x v="1"/>
    <x v="0"/>
    <x v="1"/>
    <x v="0"/>
    <x v="56"/>
    <x v="1"/>
    <x v="1"/>
    <x v="0"/>
    <x v="1"/>
    <x v="1"/>
    <x v="1"/>
    <x v="0"/>
    <x v="0"/>
    <x v="1"/>
    <x v="2"/>
    <x v="1"/>
    <x v="2"/>
    <x v="458"/>
    <x v="5528"/>
    <x v="0"/>
  </r>
  <r>
    <s v="9355-NPPFS"/>
    <x v="0"/>
    <x v="1"/>
    <x v="1"/>
    <x v="0"/>
    <x v="70"/>
    <x v="1"/>
    <x v="1"/>
    <x v="1"/>
    <x v="0"/>
    <x v="1"/>
    <x v="0"/>
    <x v="0"/>
    <x v="0"/>
    <x v="1"/>
    <x v="0"/>
    <x v="0"/>
    <x v="0"/>
    <x v="487"/>
    <x v="5529"/>
    <x v="0"/>
  </r>
  <r>
    <s v="0068-FIGTF"/>
    <x v="0"/>
    <x v="0"/>
    <x v="1"/>
    <x v="0"/>
    <x v="23"/>
    <x v="1"/>
    <x v="1"/>
    <x v="0"/>
    <x v="0"/>
    <x v="0"/>
    <x v="1"/>
    <x v="1"/>
    <x v="1"/>
    <x v="1"/>
    <x v="1"/>
    <x v="1"/>
    <x v="1"/>
    <x v="1379"/>
    <x v="5530"/>
    <x v="0"/>
  </r>
  <r>
    <s v="5965-GGPRW"/>
    <x v="1"/>
    <x v="0"/>
    <x v="0"/>
    <x v="1"/>
    <x v="21"/>
    <x v="1"/>
    <x v="2"/>
    <x v="1"/>
    <x v="1"/>
    <x v="1"/>
    <x v="1"/>
    <x v="0"/>
    <x v="1"/>
    <x v="1"/>
    <x v="2"/>
    <x v="1"/>
    <x v="2"/>
    <x v="299"/>
    <x v="5531"/>
    <x v="0"/>
  </r>
  <r>
    <s v="8035-PWSEV"/>
    <x v="0"/>
    <x v="0"/>
    <x v="1"/>
    <x v="0"/>
    <x v="53"/>
    <x v="1"/>
    <x v="1"/>
    <x v="1"/>
    <x v="0"/>
    <x v="1"/>
    <x v="1"/>
    <x v="1"/>
    <x v="0"/>
    <x v="1"/>
    <x v="0"/>
    <x v="0"/>
    <x v="0"/>
    <x v="543"/>
    <x v="3810"/>
    <x v="0"/>
  </r>
  <r>
    <s v="2236-HILPA"/>
    <x v="1"/>
    <x v="0"/>
    <x v="0"/>
    <x v="1"/>
    <x v="8"/>
    <x v="1"/>
    <x v="1"/>
    <x v="2"/>
    <x v="2"/>
    <x v="2"/>
    <x v="2"/>
    <x v="2"/>
    <x v="2"/>
    <x v="2"/>
    <x v="2"/>
    <x v="1"/>
    <x v="3"/>
    <x v="16"/>
    <x v="5532"/>
    <x v="0"/>
  </r>
  <r>
    <s v="1840-BIUOG"/>
    <x v="1"/>
    <x v="0"/>
    <x v="1"/>
    <x v="0"/>
    <x v="61"/>
    <x v="1"/>
    <x v="2"/>
    <x v="0"/>
    <x v="0"/>
    <x v="0"/>
    <x v="0"/>
    <x v="1"/>
    <x v="1"/>
    <x v="0"/>
    <x v="1"/>
    <x v="0"/>
    <x v="0"/>
    <x v="1454"/>
    <x v="5533"/>
    <x v="0"/>
  </r>
  <r>
    <s v="1356-MKYSK"/>
    <x v="1"/>
    <x v="0"/>
    <x v="1"/>
    <x v="0"/>
    <x v="53"/>
    <x v="1"/>
    <x v="1"/>
    <x v="0"/>
    <x v="1"/>
    <x v="1"/>
    <x v="1"/>
    <x v="1"/>
    <x v="1"/>
    <x v="1"/>
    <x v="0"/>
    <x v="1"/>
    <x v="3"/>
    <x v="1316"/>
    <x v="5534"/>
    <x v="0"/>
  </r>
  <r>
    <s v="6080-LNESI"/>
    <x v="1"/>
    <x v="0"/>
    <x v="1"/>
    <x v="0"/>
    <x v="69"/>
    <x v="1"/>
    <x v="2"/>
    <x v="2"/>
    <x v="2"/>
    <x v="2"/>
    <x v="2"/>
    <x v="2"/>
    <x v="2"/>
    <x v="2"/>
    <x v="2"/>
    <x v="1"/>
    <x v="1"/>
    <x v="193"/>
    <x v="5535"/>
    <x v="0"/>
  </r>
  <r>
    <s v="1830-IPXVJ"/>
    <x v="0"/>
    <x v="0"/>
    <x v="0"/>
    <x v="1"/>
    <x v="59"/>
    <x v="1"/>
    <x v="1"/>
    <x v="2"/>
    <x v="2"/>
    <x v="2"/>
    <x v="2"/>
    <x v="2"/>
    <x v="2"/>
    <x v="2"/>
    <x v="2"/>
    <x v="1"/>
    <x v="3"/>
    <x v="119"/>
    <x v="5536"/>
    <x v="0"/>
  </r>
  <r>
    <s v="5828-DWPIL"/>
    <x v="1"/>
    <x v="1"/>
    <x v="0"/>
    <x v="0"/>
    <x v="8"/>
    <x v="1"/>
    <x v="2"/>
    <x v="1"/>
    <x v="1"/>
    <x v="0"/>
    <x v="1"/>
    <x v="0"/>
    <x v="0"/>
    <x v="0"/>
    <x v="0"/>
    <x v="0"/>
    <x v="0"/>
    <x v="6"/>
    <x v="5537"/>
    <x v="0"/>
  </r>
  <r>
    <s v="8398-TBIYD"/>
    <x v="0"/>
    <x v="0"/>
    <x v="1"/>
    <x v="0"/>
    <x v="21"/>
    <x v="1"/>
    <x v="2"/>
    <x v="1"/>
    <x v="1"/>
    <x v="1"/>
    <x v="0"/>
    <x v="1"/>
    <x v="0"/>
    <x v="0"/>
    <x v="2"/>
    <x v="0"/>
    <x v="2"/>
    <x v="668"/>
    <x v="5538"/>
    <x v="0"/>
  </r>
  <r>
    <s v="0011-IGKFF"/>
    <x v="1"/>
    <x v="1"/>
    <x v="0"/>
    <x v="0"/>
    <x v="9"/>
    <x v="1"/>
    <x v="1"/>
    <x v="1"/>
    <x v="0"/>
    <x v="0"/>
    <x v="1"/>
    <x v="0"/>
    <x v="1"/>
    <x v="1"/>
    <x v="0"/>
    <x v="0"/>
    <x v="0"/>
    <x v="1378"/>
    <x v="5539"/>
    <x v="1"/>
  </r>
  <r>
    <s v="4192-GORJT"/>
    <x v="1"/>
    <x v="0"/>
    <x v="0"/>
    <x v="0"/>
    <x v="24"/>
    <x v="1"/>
    <x v="1"/>
    <x v="1"/>
    <x v="0"/>
    <x v="1"/>
    <x v="1"/>
    <x v="0"/>
    <x v="1"/>
    <x v="1"/>
    <x v="0"/>
    <x v="0"/>
    <x v="0"/>
    <x v="229"/>
    <x v="2095"/>
    <x v="1"/>
  </r>
  <r>
    <s v="6496-SLWHQ"/>
    <x v="1"/>
    <x v="1"/>
    <x v="1"/>
    <x v="0"/>
    <x v="35"/>
    <x v="1"/>
    <x v="2"/>
    <x v="1"/>
    <x v="0"/>
    <x v="0"/>
    <x v="1"/>
    <x v="0"/>
    <x v="1"/>
    <x v="1"/>
    <x v="0"/>
    <x v="0"/>
    <x v="0"/>
    <x v="228"/>
    <x v="2382"/>
    <x v="1"/>
  </r>
  <r>
    <s v="9912-GVSEQ"/>
    <x v="0"/>
    <x v="1"/>
    <x v="0"/>
    <x v="0"/>
    <x v="70"/>
    <x v="1"/>
    <x v="2"/>
    <x v="1"/>
    <x v="0"/>
    <x v="0"/>
    <x v="1"/>
    <x v="0"/>
    <x v="0"/>
    <x v="1"/>
    <x v="0"/>
    <x v="0"/>
    <x v="0"/>
    <x v="618"/>
    <x v="5540"/>
    <x v="1"/>
  </r>
  <r>
    <s v="2931-FSOHN"/>
    <x v="1"/>
    <x v="1"/>
    <x v="1"/>
    <x v="0"/>
    <x v="9"/>
    <x v="1"/>
    <x v="1"/>
    <x v="0"/>
    <x v="0"/>
    <x v="0"/>
    <x v="0"/>
    <x v="0"/>
    <x v="1"/>
    <x v="0"/>
    <x v="0"/>
    <x v="0"/>
    <x v="0"/>
    <x v="23"/>
    <x v="5541"/>
    <x v="0"/>
  </r>
  <r>
    <s v="9418-RUKPH"/>
    <x v="0"/>
    <x v="0"/>
    <x v="0"/>
    <x v="1"/>
    <x v="46"/>
    <x v="1"/>
    <x v="1"/>
    <x v="2"/>
    <x v="2"/>
    <x v="2"/>
    <x v="2"/>
    <x v="2"/>
    <x v="2"/>
    <x v="2"/>
    <x v="2"/>
    <x v="0"/>
    <x v="1"/>
    <x v="81"/>
    <x v="5542"/>
    <x v="0"/>
  </r>
  <r>
    <s v="5383-MMTWC"/>
    <x v="0"/>
    <x v="1"/>
    <x v="0"/>
    <x v="0"/>
    <x v="4"/>
    <x v="1"/>
    <x v="2"/>
    <x v="1"/>
    <x v="0"/>
    <x v="1"/>
    <x v="0"/>
    <x v="0"/>
    <x v="0"/>
    <x v="1"/>
    <x v="0"/>
    <x v="0"/>
    <x v="0"/>
    <x v="85"/>
    <x v="5543"/>
    <x v="1"/>
  </r>
  <r>
    <s v="9971-ZWPBF"/>
    <x v="1"/>
    <x v="1"/>
    <x v="0"/>
    <x v="1"/>
    <x v="1"/>
    <x v="1"/>
    <x v="2"/>
    <x v="1"/>
    <x v="0"/>
    <x v="0"/>
    <x v="1"/>
    <x v="1"/>
    <x v="1"/>
    <x v="1"/>
    <x v="0"/>
    <x v="0"/>
    <x v="0"/>
    <x v="1160"/>
    <x v="5544"/>
    <x v="0"/>
  </r>
  <r>
    <s v="4712-AUQZO"/>
    <x v="1"/>
    <x v="0"/>
    <x v="1"/>
    <x v="0"/>
    <x v="32"/>
    <x v="0"/>
    <x v="0"/>
    <x v="0"/>
    <x v="1"/>
    <x v="1"/>
    <x v="1"/>
    <x v="0"/>
    <x v="0"/>
    <x v="0"/>
    <x v="0"/>
    <x v="1"/>
    <x v="1"/>
    <x v="632"/>
    <x v="5545"/>
    <x v="0"/>
  </r>
  <r>
    <s v="9711-FJTBX"/>
    <x v="1"/>
    <x v="0"/>
    <x v="0"/>
    <x v="1"/>
    <x v="39"/>
    <x v="1"/>
    <x v="1"/>
    <x v="1"/>
    <x v="0"/>
    <x v="0"/>
    <x v="1"/>
    <x v="1"/>
    <x v="0"/>
    <x v="0"/>
    <x v="1"/>
    <x v="0"/>
    <x v="1"/>
    <x v="1042"/>
    <x v="5546"/>
    <x v="0"/>
  </r>
  <r>
    <s v="2908-ZTPNF"/>
    <x v="0"/>
    <x v="0"/>
    <x v="1"/>
    <x v="0"/>
    <x v="51"/>
    <x v="0"/>
    <x v="0"/>
    <x v="0"/>
    <x v="0"/>
    <x v="0"/>
    <x v="0"/>
    <x v="1"/>
    <x v="0"/>
    <x v="0"/>
    <x v="0"/>
    <x v="0"/>
    <x v="2"/>
    <x v="1506"/>
    <x v="5547"/>
    <x v="0"/>
  </r>
  <r>
    <s v="7240-ETPTR"/>
    <x v="0"/>
    <x v="0"/>
    <x v="0"/>
    <x v="0"/>
    <x v="34"/>
    <x v="0"/>
    <x v="0"/>
    <x v="0"/>
    <x v="0"/>
    <x v="1"/>
    <x v="1"/>
    <x v="0"/>
    <x v="1"/>
    <x v="1"/>
    <x v="0"/>
    <x v="0"/>
    <x v="0"/>
    <x v="939"/>
    <x v="5548"/>
    <x v="1"/>
  </r>
  <r>
    <s v="2202-CUYXZ"/>
    <x v="1"/>
    <x v="0"/>
    <x v="1"/>
    <x v="0"/>
    <x v="0"/>
    <x v="1"/>
    <x v="1"/>
    <x v="1"/>
    <x v="0"/>
    <x v="1"/>
    <x v="1"/>
    <x v="0"/>
    <x v="1"/>
    <x v="0"/>
    <x v="0"/>
    <x v="0"/>
    <x v="0"/>
    <x v="587"/>
    <x v="5549"/>
    <x v="1"/>
  </r>
  <r>
    <s v="5995-OIGLP"/>
    <x v="1"/>
    <x v="0"/>
    <x v="1"/>
    <x v="0"/>
    <x v="18"/>
    <x v="1"/>
    <x v="1"/>
    <x v="0"/>
    <x v="1"/>
    <x v="1"/>
    <x v="0"/>
    <x v="1"/>
    <x v="0"/>
    <x v="0"/>
    <x v="0"/>
    <x v="1"/>
    <x v="1"/>
    <x v="1507"/>
    <x v="1422"/>
    <x v="1"/>
  </r>
  <r>
    <s v="8421-WZOOW"/>
    <x v="0"/>
    <x v="1"/>
    <x v="0"/>
    <x v="1"/>
    <x v="58"/>
    <x v="1"/>
    <x v="1"/>
    <x v="1"/>
    <x v="0"/>
    <x v="0"/>
    <x v="1"/>
    <x v="1"/>
    <x v="1"/>
    <x v="0"/>
    <x v="0"/>
    <x v="0"/>
    <x v="3"/>
    <x v="804"/>
    <x v="5550"/>
    <x v="0"/>
  </r>
  <r>
    <s v="6261-RCVNS"/>
    <x v="0"/>
    <x v="0"/>
    <x v="1"/>
    <x v="0"/>
    <x v="41"/>
    <x v="1"/>
    <x v="1"/>
    <x v="0"/>
    <x v="1"/>
    <x v="0"/>
    <x v="1"/>
    <x v="1"/>
    <x v="0"/>
    <x v="1"/>
    <x v="1"/>
    <x v="1"/>
    <x v="3"/>
    <x v="145"/>
    <x v="5551"/>
    <x v="1"/>
  </r>
  <r>
    <s v="7951-QKZPL"/>
    <x v="0"/>
    <x v="0"/>
    <x v="0"/>
    <x v="1"/>
    <x v="55"/>
    <x v="1"/>
    <x v="2"/>
    <x v="2"/>
    <x v="2"/>
    <x v="2"/>
    <x v="2"/>
    <x v="2"/>
    <x v="2"/>
    <x v="2"/>
    <x v="2"/>
    <x v="0"/>
    <x v="1"/>
    <x v="692"/>
    <x v="4376"/>
    <x v="1"/>
  </r>
  <r>
    <s v="1414-YADCW"/>
    <x v="1"/>
    <x v="0"/>
    <x v="0"/>
    <x v="0"/>
    <x v="27"/>
    <x v="1"/>
    <x v="1"/>
    <x v="1"/>
    <x v="1"/>
    <x v="0"/>
    <x v="0"/>
    <x v="1"/>
    <x v="0"/>
    <x v="0"/>
    <x v="2"/>
    <x v="1"/>
    <x v="2"/>
    <x v="201"/>
    <x v="5552"/>
    <x v="0"/>
  </r>
  <r>
    <s v="8756-RDDLT"/>
    <x v="0"/>
    <x v="0"/>
    <x v="1"/>
    <x v="0"/>
    <x v="47"/>
    <x v="0"/>
    <x v="0"/>
    <x v="0"/>
    <x v="0"/>
    <x v="0"/>
    <x v="0"/>
    <x v="1"/>
    <x v="0"/>
    <x v="1"/>
    <x v="0"/>
    <x v="1"/>
    <x v="0"/>
    <x v="291"/>
    <x v="5553"/>
    <x v="0"/>
  </r>
  <r>
    <s v="2862-PFNIK"/>
    <x v="1"/>
    <x v="0"/>
    <x v="1"/>
    <x v="1"/>
    <x v="0"/>
    <x v="0"/>
    <x v="0"/>
    <x v="0"/>
    <x v="0"/>
    <x v="1"/>
    <x v="0"/>
    <x v="0"/>
    <x v="0"/>
    <x v="0"/>
    <x v="0"/>
    <x v="0"/>
    <x v="0"/>
    <x v="156"/>
    <x v="1992"/>
    <x v="0"/>
  </r>
  <r>
    <s v="5816-QVHRX"/>
    <x v="0"/>
    <x v="0"/>
    <x v="1"/>
    <x v="0"/>
    <x v="50"/>
    <x v="1"/>
    <x v="2"/>
    <x v="1"/>
    <x v="0"/>
    <x v="1"/>
    <x v="0"/>
    <x v="1"/>
    <x v="1"/>
    <x v="1"/>
    <x v="0"/>
    <x v="1"/>
    <x v="3"/>
    <x v="442"/>
    <x v="5554"/>
    <x v="0"/>
  </r>
  <r>
    <s v="4430-YHXGG"/>
    <x v="0"/>
    <x v="0"/>
    <x v="1"/>
    <x v="1"/>
    <x v="54"/>
    <x v="1"/>
    <x v="2"/>
    <x v="2"/>
    <x v="2"/>
    <x v="2"/>
    <x v="2"/>
    <x v="2"/>
    <x v="2"/>
    <x v="2"/>
    <x v="0"/>
    <x v="0"/>
    <x v="1"/>
    <x v="640"/>
    <x v="1555"/>
    <x v="0"/>
  </r>
  <r>
    <s v="6888-SBYAI"/>
    <x v="1"/>
    <x v="0"/>
    <x v="1"/>
    <x v="0"/>
    <x v="0"/>
    <x v="1"/>
    <x v="1"/>
    <x v="0"/>
    <x v="1"/>
    <x v="1"/>
    <x v="0"/>
    <x v="0"/>
    <x v="0"/>
    <x v="0"/>
    <x v="0"/>
    <x v="0"/>
    <x v="1"/>
    <x v="114"/>
    <x v="5555"/>
    <x v="0"/>
  </r>
  <r>
    <s v="7395-XWZOY"/>
    <x v="1"/>
    <x v="0"/>
    <x v="1"/>
    <x v="0"/>
    <x v="61"/>
    <x v="0"/>
    <x v="0"/>
    <x v="0"/>
    <x v="1"/>
    <x v="0"/>
    <x v="1"/>
    <x v="1"/>
    <x v="1"/>
    <x v="0"/>
    <x v="0"/>
    <x v="0"/>
    <x v="3"/>
    <x v="236"/>
    <x v="5556"/>
    <x v="0"/>
  </r>
  <r>
    <s v="7169-YWAMK"/>
    <x v="1"/>
    <x v="0"/>
    <x v="0"/>
    <x v="1"/>
    <x v="21"/>
    <x v="1"/>
    <x v="1"/>
    <x v="0"/>
    <x v="1"/>
    <x v="0"/>
    <x v="0"/>
    <x v="1"/>
    <x v="1"/>
    <x v="0"/>
    <x v="2"/>
    <x v="1"/>
    <x v="2"/>
    <x v="1259"/>
    <x v="5557"/>
    <x v="0"/>
  </r>
  <r>
    <s v="3640-PHQXK"/>
    <x v="0"/>
    <x v="0"/>
    <x v="1"/>
    <x v="0"/>
    <x v="36"/>
    <x v="1"/>
    <x v="2"/>
    <x v="1"/>
    <x v="0"/>
    <x v="1"/>
    <x v="1"/>
    <x v="0"/>
    <x v="0"/>
    <x v="1"/>
    <x v="0"/>
    <x v="0"/>
    <x v="0"/>
    <x v="58"/>
    <x v="5558"/>
    <x v="1"/>
  </r>
  <r>
    <s v="6877-LGWXO"/>
    <x v="1"/>
    <x v="1"/>
    <x v="0"/>
    <x v="0"/>
    <x v="32"/>
    <x v="1"/>
    <x v="1"/>
    <x v="1"/>
    <x v="0"/>
    <x v="1"/>
    <x v="0"/>
    <x v="0"/>
    <x v="0"/>
    <x v="1"/>
    <x v="0"/>
    <x v="1"/>
    <x v="0"/>
    <x v="471"/>
    <x v="5559"/>
    <x v="1"/>
  </r>
  <r>
    <s v="6859-RKMZJ"/>
    <x v="1"/>
    <x v="0"/>
    <x v="0"/>
    <x v="0"/>
    <x v="26"/>
    <x v="1"/>
    <x v="1"/>
    <x v="0"/>
    <x v="0"/>
    <x v="1"/>
    <x v="0"/>
    <x v="0"/>
    <x v="1"/>
    <x v="0"/>
    <x v="0"/>
    <x v="0"/>
    <x v="2"/>
    <x v="357"/>
    <x v="5560"/>
    <x v="0"/>
  </r>
  <r>
    <s v="2729-VNVAP"/>
    <x v="0"/>
    <x v="0"/>
    <x v="0"/>
    <x v="1"/>
    <x v="55"/>
    <x v="1"/>
    <x v="1"/>
    <x v="2"/>
    <x v="2"/>
    <x v="2"/>
    <x v="2"/>
    <x v="2"/>
    <x v="2"/>
    <x v="2"/>
    <x v="2"/>
    <x v="1"/>
    <x v="3"/>
    <x v="21"/>
    <x v="5561"/>
    <x v="0"/>
  </r>
  <r>
    <s v="2957-JIRMN"/>
    <x v="0"/>
    <x v="1"/>
    <x v="1"/>
    <x v="0"/>
    <x v="8"/>
    <x v="1"/>
    <x v="2"/>
    <x v="1"/>
    <x v="0"/>
    <x v="1"/>
    <x v="0"/>
    <x v="0"/>
    <x v="1"/>
    <x v="0"/>
    <x v="1"/>
    <x v="1"/>
    <x v="0"/>
    <x v="777"/>
    <x v="5562"/>
    <x v="0"/>
  </r>
  <r>
    <s v="2049-BAFNW"/>
    <x v="0"/>
    <x v="0"/>
    <x v="1"/>
    <x v="0"/>
    <x v="0"/>
    <x v="0"/>
    <x v="0"/>
    <x v="0"/>
    <x v="0"/>
    <x v="1"/>
    <x v="1"/>
    <x v="1"/>
    <x v="0"/>
    <x v="0"/>
    <x v="0"/>
    <x v="1"/>
    <x v="1"/>
    <x v="277"/>
    <x v="652"/>
    <x v="0"/>
  </r>
  <r>
    <s v="3842-QTGDL"/>
    <x v="1"/>
    <x v="0"/>
    <x v="0"/>
    <x v="0"/>
    <x v="10"/>
    <x v="1"/>
    <x v="1"/>
    <x v="1"/>
    <x v="1"/>
    <x v="0"/>
    <x v="0"/>
    <x v="0"/>
    <x v="0"/>
    <x v="0"/>
    <x v="0"/>
    <x v="1"/>
    <x v="2"/>
    <x v="683"/>
    <x v="5563"/>
    <x v="0"/>
  </r>
  <r>
    <s v="7163-OCEQI"/>
    <x v="1"/>
    <x v="0"/>
    <x v="0"/>
    <x v="1"/>
    <x v="5"/>
    <x v="1"/>
    <x v="2"/>
    <x v="0"/>
    <x v="0"/>
    <x v="1"/>
    <x v="1"/>
    <x v="1"/>
    <x v="1"/>
    <x v="1"/>
    <x v="1"/>
    <x v="0"/>
    <x v="1"/>
    <x v="1316"/>
    <x v="5564"/>
    <x v="0"/>
  </r>
  <r>
    <s v="9782-LGXMC"/>
    <x v="0"/>
    <x v="0"/>
    <x v="0"/>
    <x v="1"/>
    <x v="12"/>
    <x v="1"/>
    <x v="1"/>
    <x v="0"/>
    <x v="1"/>
    <x v="1"/>
    <x v="1"/>
    <x v="1"/>
    <x v="0"/>
    <x v="0"/>
    <x v="0"/>
    <x v="1"/>
    <x v="2"/>
    <x v="1508"/>
    <x v="5565"/>
    <x v="0"/>
  </r>
  <r>
    <s v="5975-BAICR"/>
    <x v="1"/>
    <x v="0"/>
    <x v="0"/>
    <x v="1"/>
    <x v="51"/>
    <x v="1"/>
    <x v="1"/>
    <x v="0"/>
    <x v="1"/>
    <x v="1"/>
    <x v="1"/>
    <x v="0"/>
    <x v="0"/>
    <x v="1"/>
    <x v="1"/>
    <x v="0"/>
    <x v="3"/>
    <x v="1067"/>
    <x v="5566"/>
    <x v="0"/>
  </r>
  <r>
    <s v="8019-ENHXU"/>
    <x v="1"/>
    <x v="0"/>
    <x v="0"/>
    <x v="0"/>
    <x v="41"/>
    <x v="1"/>
    <x v="2"/>
    <x v="1"/>
    <x v="0"/>
    <x v="0"/>
    <x v="1"/>
    <x v="1"/>
    <x v="0"/>
    <x v="1"/>
    <x v="0"/>
    <x v="0"/>
    <x v="0"/>
    <x v="333"/>
    <x v="5567"/>
    <x v="1"/>
  </r>
  <r>
    <s v="5167-GBFRE"/>
    <x v="1"/>
    <x v="1"/>
    <x v="1"/>
    <x v="0"/>
    <x v="54"/>
    <x v="0"/>
    <x v="0"/>
    <x v="0"/>
    <x v="0"/>
    <x v="1"/>
    <x v="0"/>
    <x v="0"/>
    <x v="0"/>
    <x v="0"/>
    <x v="0"/>
    <x v="0"/>
    <x v="2"/>
    <x v="624"/>
    <x v="5568"/>
    <x v="1"/>
  </r>
  <r>
    <s v="9033-EOXWV"/>
    <x v="0"/>
    <x v="0"/>
    <x v="1"/>
    <x v="0"/>
    <x v="18"/>
    <x v="1"/>
    <x v="2"/>
    <x v="0"/>
    <x v="0"/>
    <x v="1"/>
    <x v="0"/>
    <x v="1"/>
    <x v="1"/>
    <x v="1"/>
    <x v="1"/>
    <x v="1"/>
    <x v="1"/>
    <x v="1214"/>
    <x v="5569"/>
    <x v="1"/>
  </r>
  <r>
    <s v="4673-KKSLS"/>
    <x v="0"/>
    <x v="0"/>
    <x v="1"/>
    <x v="0"/>
    <x v="36"/>
    <x v="1"/>
    <x v="1"/>
    <x v="1"/>
    <x v="1"/>
    <x v="1"/>
    <x v="1"/>
    <x v="1"/>
    <x v="0"/>
    <x v="0"/>
    <x v="0"/>
    <x v="1"/>
    <x v="0"/>
    <x v="1509"/>
    <x v="5570"/>
    <x v="0"/>
  </r>
  <r>
    <s v="4853-OITSN"/>
    <x v="1"/>
    <x v="0"/>
    <x v="0"/>
    <x v="0"/>
    <x v="24"/>
    <x v="1"/>
    <x v="2"/>
    <x v="1"/>
    <x v="1"/>
    <x v="1"/>
    <x v="0"/>
    <x v="0"/>
    <x v="0"/>
    <x v="1"/>
    <x v="0"/>
    <x v="0"/>
    <x v="0"/>
    <x v="294"/>
    <x v="5571"/>
    <x v="0"/>
  </r>
  <r>
    <s v="9800-OUIGR"/>
    <x v="1"/>
    <x v="0"/>
    <x v="0"/>
    <x v="1"/>
    <x v="33"/>
    <x v="1"/>
    <x v="1"/>
    <x v="2"/>
    <x v="2"/>
    <x v="2"/>
    <x v="2"/>
    <x v="2"/>
    <x v="2"/>
    <x v="2"/>
    <x v="2"/>
    <x v="1"/>
    <x v="3"/>
    <x v="187"/>
    <x v="5572"/>
    <x v="0"/>
  </r>
  <r>
    <s v="1324-NLTJE"/>
    <x v="0"/>
    <x v="1"/>
    <x v="1"/>
    <x v="0"/>
    <x v="30"/>
    <x v="1"/>
    <x v="2"/>
    <x v="0"/>
    <x v="0"/>
    <x v="1"/>
    <x v="0"/>
    <x v="1"/>
    <x v="0"/>
    <x v="0"/>
    <x v="0"/>
    <x v="1"/>
    <x v="3"/>
    <x v="236"/>
    <x v="5573"/>
    <x v="1"/>
  </r>
  <r>
    <s v="2324-EFHVG"/>
    <x v="1"/>
    <x v="0"/>
    <x v="1"/>
    <x v="0"/>
    <x v="38"/>
    <x v="1"/>
    <x v="2"/>
    <x v="1"/>
    <x v="0"/>
    <x v="0"/>
    <x v="1"/>
    <x v="0"/>
    <x v="1"/>
    <x v="1"/>
    <x v="2"/>
    <x v="0"/>
    <x v="2"/>
    <x v="152"/>
    <x v="5574"/>
    <x v="0"/>
  </r>
  <r>
    <s v="7094-MSZAO"/>
    <x v="1"/>
    <x v="0"/>
    <x v="0"/>
    <x v="1"/>
    <x v="6"/>
    <x v="1"/>
    <x v="1"/>
    <x v="2"/>
    <x v="2"/>
    <x v="2"/>
    <x v="2"/>
    <x v="2"/>
    <x v="2"/>
    <x v="2"/>
    <x v="0"/>
    <x v="0"/>
    <x v="3"/>
    <x v="332"/>
    <x v="5575"/>
    <x v="0"/>
  </r>
  <r>
    <s v="1522-VVDMG"/>
    <x v="1"/>
    <x v="0"/>
    <x v="0"/>
    <x v="1"/>
    <x v="40"/>
    <x v="1"/>
    <x v="1"/>
    <x v="1"/>
    <x v="0"/>
    <x v="0"/>
    <x v="0"/>
    <x v="1"/>
    <x v="1"/>
    <x v="0"/>
    <x v="0"/>
    <x v="0"/>
    <x v="0"/>
    <x v="727"/>
    <x v="5576"/>
    <x v="1"/>
  </r>
  <r>
    <s v="6907-CQGPN"/>
    <x v="1"/>
    <x v="0"/>
    <x v="1"/>
    <x v="0"/>
    <x v="44"/>
    <x v="0"/>
    <x v="0"/>
    <x v="0"/>
    <x v="0"/>
    <x v="0"/>
    <x v="0"/>
    <x v="1"/>
    <x v="0"/>
    <x v="0"/>
    <x v="0"/>
    <x v="1"/>
    <x v="0"/>
    <x v="1496"/>
    <x v="5577"/>
    <x v="0"/>
  </r>
  <r>
    <s v="0780-XNZFN"/>
    <x v="1"/>
    <x v="0"/>
    <x v="1"/>
    <x v="0"/>
    <x v="58"/>
    <x v="1"/>
    <x v="1"/>
    <x v="2"/>
    <x v="2"/>
    <x v="2"/>
    <x v="2"/>
    <x v="2"/>
    <x v="2"/>
    <x v="2"/>
    <x v="2"/>
    <x v="1"/>
    <x v="2"/>
    <x v="16"/>
    <x v="5578"/>
    <x v="0"/>
  </r>
  <r>
    <s v="0239-OXEXL"/>
    <x v="0"/>
    <x v="0"/>
    <x v="1"/>
    <x v="0"/>
    <x v="25"/>
    <x v="1"/>
    <x v="2"/>
    <x v="1"/>
    <x v="1"/>
    <x v="0"/>
    <x v="0"/>
    <x v="0"/>
    <x v="0"/>
    <x v="0"/>
    <x v="0"/>
    <x v="1"/>
    <x v="1"/>
    <x v="151"/>
    <x v="5579"/>
    <x v="0"/>
  </r>
  <r>
    <s v="2675-IJRGJ"/>
    <x v="1"/>
    <x v="0"/>
    <x v="1"/>
    <x v="0"/>
    <x v="62"/>
    <x v="1"/>
    <x v="1"/>
    <x v="2"/>
    <x v="2"/>
    <x v="2"/>
    <x v="2"/>
    <x v="2"/>
    <x v="2"/>
    <x v="2"/>
    <x v="2"/>
    <x v="1"/>
    <x v="2"/>
    <x v="165"/>
    <x v="5580"/>
    <x v="0"/>
  </r>
  <r>
    <s v="7049-GKVZY"/>
    <x v="0"/>
    <x v="0"/>
    <x v="1"/>
    <x v="0"/>
    <x v="22"/>
    <x v="1"/>
    <x v="1"/>
    <x v="0"/>
    <x v="1"/>
    <x v="0"/>
    <x v="0"/>
    <x v="1"/>
    <x v="1"/>
    <x v="1"/>
    <x v="1"/>
    <x v="1"/>
    <x v="3"/>
    <x v="43"/>
    <x v="5581"/>
    <x v="0"/>
  </r>
  <r>
    <s v="8577-QSOCG"/>
    <x v="0"/>
    <x v="0"/>
    <x v="0"/>
    <x v="1"/>
    <x v="46"/>
    <x v="1"/>
    <x v="1"/>
    <x v="2"/>
    <x v="2"/>
    <x v="2"/>
    <x v="2"/>
    <x v="2"/>
    <x v="2"/>
    <x v="2"/>
    <x v="2"/>
    <x v="0"/>
    <x v="1"/>
    <x v="33"/>
    <x v="5582"/>
    <x v="0"/>
  </r>
  <r>
    <s v="3721-CNZHX"/>
    <x v="1"/>
    <x v="0"/>
    <x v="1"/>
    <x v="0"/>
    <x v="30"/>
    <x v="1"/>
    <x v="1"/>
    <x v="2"/>
    <x v="2"/>
    <x v="2"/>
    <x v="2"/>
    <x v="2"/>
    <x v="2"/>
    <x v="2"/>
    <x v="1"/>
    <x v="1"/>
    <x v="1"/>
    <x v="21"/>
    <x v="5583"/>
    <x v="0"/>
  </r>
  <r>
    <s v="0212-ISBBF"/>
    <x v="0"/>
    <x v="0"/>
    <x v="1"/>
    <x v="0"/>
    <x v="5"/>
    <x v="0"/>
    <x v="0"/>
    <x v="0"/>
    <x v="0"/>
    <x v="0"/>
    <x v="0"/>
    <x v="0"/>
    <x v="1"/>
    <x v="1"/>
    <x v="0"/>
    <x v="0"/>
    <x v="0"/>
    <x v="519"/>
    <x v="5584"/>
    <x v="0"/>
  </r>
  <r>
    <s v="9185-TQCVP"/>
    <x v="1"/>
    <x v="0"/>
    <x v="0"/>
    <x v="0"/>
    <x v="60"/>
    <x v="1"/>
    <x v="2"/>
    <x v="1"/>
    <x v="0"/>
    <x v="1"/>
    <x v="0"/>
    <x v="0"/>
    <x v="0"/>
    <x v="1"/>
    <x v="0"/>
    <x v="0"/>
    <x v="0"/>
    <x v="509"/>
    <x v="1621"/>
    <x v="1"/>
  </r>
  <r>
    <s v="3585-YNADK"/>
    <x v="0"/>
    <x v="0"/>
    <x v="0"/>
    <x v="0"/>
    <x v="58"/>
    <x v="1"/>
    <x v="2"/>
    <x v="0"/>
    <x v="0"/>
    <x v="0"/>
    <x v="1"/>
    <x v="1"/>
    <x v="1"/>
    <x v="0"/>
    <x v="1"/>
    <x v="1"/>
    <x v="2"/>
    <x v="484"/>
    <x v="5585"/>
    <x v="0"/>
  </r>
  <r>
    <s v="5271-DBYSJ"/>
    <x v="1"/>
    <x v="1"/>
    <x v="1"/>
    <x v="0"/>
    <x v="26"/>
    <x v="1"/>
    <x v="1"/>
    <x v="1"/>
    <x v="0"/>
    <x v="1"/>
    <x v="0"/>
    <x v="0"/>
    <x v="0"/>
    <x v="1"/>
    <x v="0"/>
    <x v="0"/>
    <x v="3"/>
    <x v="574"/>
    <x v="5586"/>
    <x v="0"/>
  </r>
  <r>
    <s v="1099-GODLO"/>
    <x v="0"/>
    <x v="0"/>
    <x v="0"/>
    <x v="1"/>
    <x v="0"/>
    <x v="1"/>
    <x v="1"/>
    <x v="2"/>
    <x v="2"/>
    <x v="2"/>
    <x v="2"/>
    <x v="2"/>
    <x v="2"/>
    <x v="2"/>
    <x v="2"/>
    <x v="1"/>
    <x v="1"/>
    <x v="477"/>
    <x v="1362"/>
    <x v="0"/>
  </r>
  <r>
    <s v="6828-HMKWP"/>
    <x v="1"/>
    <x v="0"/>
    <x v="0"/>
    <x v="1"/>
    <x v="18"/>
    <x v="1"/>
    <x v="1"/>
    <x v="2"/>
    <x v="2"/>
    <x v="2"/>
    <x v="2"/>
    <x v="2"/>
    <x v="2"/>
    <x v="2"/>
    <x v="2"/>
    <x v="1"/>
    <x v="2"/>
    <x v="90"/>
    <x v="2729"/>
    <x v="0"/>
  </r>
  <r>
    <s v="5567-WSELE"/>
    <x v="1"/>
    <x v="1"/>
    <x v="0"/>
    <x v="0"/>
    <x v="35"/>
    <x v="1"/>
    <x v="2"/>
    <x v="1"/>
    <x v="0"/>
    <x v="1"/>
    <x v="0"/>
    <x v="0"/>
    <x v="1"/>
    <x v="1"/>
    <x v="0"/>
    <x v="0"/>
    <x v="0"/>
    <x v="1118"/>
    <x v="5587"/>
    <x v="1"/>
  </r>
  <r>
    <s v="1472-TNCWL"/>
    <x v="1"/>
    <x v="0"/>
    <x v="1"/>
    <x v="1"/>
    <x v="51"/>
    <x v="1"/>
    <x v="1"/>
    <x v="1"/>
    <x v="0"/>
    <x v="0"/>
    <x v="0"/>
    <x v="0"/>
    <x v="1"/>
    <x v="1"/>
    <x v="0"/>
    <x v="0"/>
    <x v="0"/>
    <x v="415"/>
    <x v="5588"/>
    <x v="0"/>
  </r>
  <r>
    <s v="8063-RJYNF"/>
    <x v="1"/>
    <x v="0"/>
    <x v="1"/>
    <x v="0"/>
    <x v="10"/>
    <x v="1"/>
    <x v="1"/>
    <x v="1"/>
    <x v="1"/>
    <x v="1"/>
    <x v="0"/>
    <x v="0"/>
    <x v="1"/>
    <x v="1"/>
    <x v="0"/>
    <x v="0"/>
    <x v="0"/>
    <x v="745"/>
    <x v="5589"/>
    <x v="1"/>
  </r>
  <r>
    <s v="0687-ZVTHB"/>
    <x v="1"/>
    <x v="0"/>
    <x v="0"/>
    <x v="1"/>
    <x v="45"/>
    <x v="1"/>
    <x v="2"/>
    <x v="0"/>
    <x v="1"/>
    <x v="0"/>
    <x v="1"/>
    <x v="0"/>
    <x v="0"/>
    <x v="1"/>
    <x v="1"/>
    <x v="1"/>
    <x v="3"/>
    <x v="1408"/>
    <x v="5590"/>
    <x v="1"/>
  </r>
  <r>
    <s v="2080-GKCWQ"/>
    <x v="1"/>
    <x v="0"/>
    <x v="1"/>
    <x v="0"/>
    <x v="2"/>
    <x v="1"/>
    <x v="1"/>
    <x v="1"/>
    <x v="0"/>
    <x v="0"/>
    <x v="0"/>
    <x v="0"/>
    <x v="0"/>
    <x v="0"/>
    <x v="0"/>
    <x v="1"/>
    <x v="0"/>
    <x v="339"/>
    <x v="4640"/>
    <x v="0"/>
  </r>
  <r>
    <s v="9661-ACXBS"/>
    <x v="0"/>
    <x v="0"/>
    <x v="1"/>
    <x v="0"/>
    <x v="41"/>
    <x v="1"/>
    <x v="2"/>
    <x v="1"/>
    <x v="1"/>
    <x v="1"/>
    <x v="1"/>
    <x v="0"/>
    <x v="1"/>
    <x v="1"/>
    <x v="0"/>
    <x v="0"/>
    <x v="0"/>
    <x v="704"/>
    <x v="5591"/>
    <x v="1"/>
  </r>
  <r>
    <s v="2193-SFWQW"/>
    <x v="1"/>
    <x v="0"/>
    <x v="0"/>
    <x v="1"/>
    <x v="21"/>
    <x v="1"/>
    <x v="1"/>
    <x v="1"/>
    <x v="1"/>
    <x v="0"/>
    <x v="1"/>
    <x v="1"/>
    <x v="1"/>
    <x v="1"/>
    <x v="2"/>
    <x v="1"/>
    <x v="2"/>
    <x v="1110"/>
    <x v="5592"/>
    <x v="0"/>
  </r>
  <r>
    <s v="5656-JAMLX"/>
    <x v="1"/>
    <x v="0"/>
    <x v="1"/>
    <x v="0"/>
    <x v="8"/>
    <x v="1"/>
    <x v="1"/>
    <x v="2"/>
    <x v="2"/>
    <x v="2"/>
    <x v="2"/>
    <x v="2"/>
    <x v="2"/>
    <x v="2"/>
    <x v="2"/>
    <x v="1"/>
    <x v="2"/>
    <x v="216"/>
    <x v="5593"/>
    <x v="0"/>
  </r>
  <r>
    <s v="3462-BJQQA"/>
    <x v="0"/>
    <x v="0"/>
    <x v="1"/>
    <x v="0"/>
    <x v="53"/>
    <x v="1"/>
    <x v="2"/>
    <x v="1"/>
    <x v="0"/>
    <x v="0"/>
    <x v="0"/>
    <x v="0"/>
    <x v="1"/>
    <x v="0"/>
    <x v="0"/>
    <x v="0"/>
    <x v="0"/>
    <x v="727"/>
    <x v="559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943702-8300-4E47-A9E9-46EB79CD8161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showDataAs="percentOfRow" baseField="0" baseItem="0" numFmtId="1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108C1-6FE1-4AB1-A06D-81BCC793F129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showDataAs="percentOfRow" baseField="0" baseItem="0" numFmtId="10"/>
  </dataFields>
  <chartFormats count="5"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2DBF4-FC7C-452F-BEAA-D8E856934A6F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showDataAs="percentOfRow" baseField="0" baseItem="0" numFmtId="1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46A19-651E-43CD-929C-E09F3924EB03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showDataAs="percentOfRow" baseField="0" baseItem="0" numFmtId="1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591C3-F245-4632-BBE5-1D169516582E}" name="Tableau croisé dynamique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7" firstHeaderRow="1" firstDataRow="2" firstDataCol="1"/>
  <pivotFields count="21"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5"/>
  </rowFields>
  <rowItems count="5">
    <i>
      <x v="1"/>
    </i>
    <i>
      <x v="2"/>
    </i>
    <i>
      <x v="3"/>
    </i>
    <i>
      <x v="4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showDataAs="percentOfRow" baseField="0" baseItem="0" numFmtId="1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5C794-79B1-48CE-96D4-4A4F24E56AF4}" name="Tableau croisé dynamique7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showDataAs="percentOfRow" baseField="0" baseItem="0" numFmtId="1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4A2E8-35B6-4360-BA6B-D5FDD705B344}" name="Tableau croisé dynamique8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h="1"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7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EABBE-DBC0-445F-ADDA-8DCA1D70D4CE}" name="Tableau croisé dynamique9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showDataAs="percentOfRow" baseField="0" baseItem="0" numFmtId="1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9D8C0-4D6C-4D15-847A-D75EDEE10A08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97ACF-7FF1-454E-888F-83DCDE0B06C9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0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70FA3-5E95-459D-B751-9A1E37FCB413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1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1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13230-8BCF-42D8-AF22-8DC589DB8A23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2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99453-AB52-47A8-9E1E-8B41492FD51A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3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77386-266C-4DAF-8012-C1B29B303C6B}" name="Tableau croisé dynamique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134BA-8D34-4AC5-94AA-C0C88065EDBF}" name="Tableau croisé dynamique7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1DC70-7B5F-481C-9D41-8570D9F54EEA}" name="Tableau croisé dynamique8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baseField="0" baseItem="0"/>
  </dataFields>
  <chartFormats count="4">
    <chartFormat chart="0" format="2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BE51C-FC10-4E71-87C6-131E078BEC98}" name="Tableau croisé dynamique9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7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>
      <items count="1511">
        <item x="447"/>
        <item x="187"/>
        <item x="91"/>
        <item x="1188"/>
        <item x="746"/>
        <item x="882"/>
        <item x="1190"/>
        <item x="1196"/>
        <item x="814"/>
        <item x="876"/>
        <item x="598"/>
        <item x="1289"/>
        <item x="326"/>
        <item x="221"/>
        <item x="185"/>
        <item x="828"/>
        <item x="865"/>
        <item x="1125"/>
        <item x="1464"/>
        <item x="1434"/>
        <item x="690"/>
        <item x="236"/>
        <item x="143"/>
        <item x="1448"/>
        <item x="390"/>
        <item x="270"/>
        <item x="1178"/>
        <item x="210"/>
        <item x="1333"/>
        <item x="382"/>
        <item x="243"/>
        <item x="1179"/>
        <item x="812"/>
        <item x="679"/>
        <item x="126"/>
        <item x="242"/>
        <item x="1440"/>
        <item x="401"/>
        <item x="938"/>
        <item x="191"/>
        <item x="464"/>
        <item x="552"/>
        <item x="1264"/>
        <item x="85"/>
        <item x="418"/>
        <item x="518"/>
        <item x="1176"/>
        <item x="573"/>
        <item x="594"/>
        <item x="862"/>
        <item x="168"/>
        <item x="589"/>
        <item x="1089"/>
        <item x="1363"/>
        <item x="94"/>
        <item x="645"/>
        <item x="292"/>
        <item x="1378"/>
        <item x="212"/>
        <item x="585"/>
        <item x="532"/>
        <item x="1302"/>
        <item x="1478"/>
        <item x="571"/>
        <item x="228"/>
        <item x="841"/>
        <item x="553"/>
        <item x="199"/>
        <item x="1491"/>
        <item x="96"/>
        <item x="1127"/>
        <item x="731"/>
        <item x="1156"/>
        <item x="1186"/>
        <item x="412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221"/>
        <item x="1240"/>
        <item x="175"/>
        <item x="1072"/>
        <item x="376"/>
        <item x="852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185"/>
        <item x="575"/>
        <item x="909"/>
        <item x="761"/>
        <item x="570"/>
        <item x="1205"/>
        <item x="1096"/>
        <item x="286"/>
        <item x="1246"/>
        <item x="1351"/>
        <item x="13"/>
        <item x="501"/>
        <item x="78"/>
        <item x="612"/>
        <item x="1164"/>
        <item x="129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754"/>
        <item x="362"/>
        <item x="903"/>
        <item x="833"/>
        <item x="623"/>
        <item x="1275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634"/>
        <item x="323"/>
        <item x="137"/>
        <item x="1360"/>
        <item x="1117"/>
        <item x="834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265"/>
        <item x="606"/>
        <item x="769"/>
        <item x="1364"/>
        <item x="428"/>
        <item x="494"/>
        <item x="531"/>
        <item x="70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686"/>
        <item x="1081"/>
        <item x="309"/>
        <item x="1505"/>
        <item x="1315"/>
        <item x="358"/>
        <item x="821"/>
        <item x="423"/>
        <item x="1410"/>
        <item x="936"/>
        <item x="15"/>
        <item x="225"/>
        <item x="1108"/>
        <item x="1426"/>
        <item x="910"/>
        <item x="1057"/>
        <item x="1191"/>
        <item x="1296"/>
        <item x="356"/>
        <item x="97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374"/>
        <item x="615"/>
        <item x="1412"/>
        <item x="396"/>
        <item x="1475"/>
        <item x="928"/>
        <item x="1444"/>
        <item x="1394"/>
        <item x="1139"/>
        <item x="1359"/>
        <item x="1009"/>
        <item x="1463"/>
        <item x="1080"/>
        <item x="1245"/>
        <item x="1353"/>
        <item x="1421"/>
        <item x="1229"/>
        <item x="1393"/>
        <item x="1441"/>
        <item x="1321"/>
        <item x="1029"/>
        <item x="1389"/>
        <item x="1303"/>
        <item x="861"/>
        <item x="723"/>
        <item x="1397"/>
        <item x="901"/>
        <item x="721"/>
        <item x="1432"/>
        <item x="11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0"/>
        <item x="416"/>
        <item x="1449"/>
        <item x="1039"/>
        <item x="522"/>
        <item x="1488"/>
        <item x="1175"/>
        <item x="1358"/>
        <item x="1407"/>
        <item x="815"/>
        <item x="1284"/>
        <item x="118"/>
        <item x="436"/>
        <item x="674"/>
        <item x="652"/>
        <item x="565"/>
        <item x="1429"/>
        <item x="1350"/>
        <item x="133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74"/>
        <item x="1215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146"/>
        <item x="1425"/>
        <item x="896"/>
        <item x="1023"/>
        <item x="204"/>
        <item x="1085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1304"/>
        <item x="963"/>
        <item x="1323"/>
        <item x="1099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1362"/>
        <item x="1399"/>
        <item x="1349"/>
        <item x="1227"/>
        <item x="1163"/>
        <item x="1435"/>
        <item x="1206"/>
        <item x="1405"/>
        <item x="1332"/>
        <item x="950"/>
        <item x="1197"/>
        <item x="1217"/>
        <item x="1140"/>
        <item x="1477"/>
        <item x="1047"/>
        <item x="1430"/>
        <item x="1079"/>
        <item x="1348"/>
        <item x="1465"/>
        <item x="1417"/>
        <item x="684"/>
        <item x="1406"/>
        <item x="706"/>
        <item x="20"/>
        <item x="1022"/>
        <item x="1352"/>
        <item x="1092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59"/>
        <item x="3"/>
        <item x="1031"/>
        <item x="1473"/>
        <item x="857"/>
        <item x="1326"/>
        <item x="1199"/>
        <item x="966"/>
        <item x="1183"/>
        <item x="858"/>
        <item x="681"/>
        <item x="1149"/>
        <item x="392"/>
        <item x="653"/>
        <item x="949"/>
        <item x="1285"/>
        <item x="979"/>
        <item x="535"/>
        <item x="1252"/>
        <item x="1250"/>
        <item x="925"/>
        <item x="328"/>
        <item x="124"/>
        <item x="584"/>
        <item x="355"/>
        <item x="817"/>
        <item x="220"/>
        <item x="975"/>
        <item x="639"/>
        <item x="778"/>
        <item x="271"/>
        <item x="245"/>
        <item x="1147"/>
        <item x="29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076"/>
        <item x="964"/>
        <item x="1223"/>
        <item x="872"/>
        <item x="1001"/>
        <item x="1419"/>
        <item x="1278"/>
        <item x="1004"/>
        <item x="1136"/>
        <item x="1013"/>
        <item x="1065"/>
        <item x="465"/>
        <item x="961"/>
        <item x="1032"/>
        <item x="1061"/>
        <item x="1168"/>
        <item x="1200"/>
        <item x="1471"/>
        <item x="211"/>
        <item x="272"/>
        <item x="1375"/>
        <item x="931"/>
        <item x="939"/>
        <item x="832"/>
        <item x="468"/>
        <item x="1225"/>
        <item x="877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666"/>
        <item x="985"/>
        <item x="238"/>
        <item x="766"/>
        <item x="1274"/>
        <item x="955"/>
        <item x="1497"/>
        <item x="1485"/>
        <item x="730"/>
        <item x="410"/>
        <item x="348"/>
        <item x="1287"/>
        <item x="1472"/>
        <item x="163"/>
        <item x="1135"/>
        <item x="1056"/>
        <item x="555"/>
        <item x="1438"/>
        <item x="1366"/>
        <item x="388"/>
        <item x="1055"/>
        <item x="1487"/>
        <item x="951"/>
        <item x="1484"/>
        <item x="1210"/>
        <item x="1380"/>
        <item x="1262"/>
        <item x="353"/>
        <item x="878"/>
        <item x="1479"/>
        <item x="380"/>
        <item x="665"/>
        <item x="735"/>
        <item x="729"/>
        <item x="2"/>
        <item x="1251"/>
        <item x="1145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357"/>
        <item x="638"/>
        <item x="237"/>
        <item x="18"/>
        <item x="917"/>
        <item x="25"/>
        <item x="85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791"/>
        <item x="1320"/>
        <item x="9"/>
        <item x="860"/>
        <item x="789"/>
        <item x="1233"/>
        <item x="1311"/>
        <item x="620"/>
        <item x="120"/>
        <item x="1486"/>
        <item x="166"/>
        <item x="1507"/>
        <item x="538"/>
        <item x="641"/>
        <item x="716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738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377"/>
        <item x="1424"/>
        <item x="1482"/>
        <item x="1466"/>
        <item x="1106"/>
        <item x="293"/>
        <item x="1347"/>
        <item x="1420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942"/>
        <item x="1134"/>
        <item x="32"/>
        <item x="1443"/>
        <item x="713"/>
        <item x="1325"/>
        <item x="748"/>
        <item x="962"/>
        <item x="512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386"/>
        <item x="870"/>
        <item x="1002"/>
        <item x="1345"/>
        <item x="1282"/>
        <item x="1492"/>
        <item x="1382"/>
        <item x="1242"/>
        <item x="1124"/>
        <item x="1259"/>
        <item x="701"/>
        <item x="136"/>
        <item x="855"/>
        <item x="1207"/>
        <item x="1454"/>
        <item x="432"/>
        <item x="776"/>
        <item x="179"/>
        <item x="1343"/>
        <item x="659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470"/>
        <item x="1498"/>
        <item x="167"/>
        <item x="1232"/>
        <item x="290"/>
        <item x="1467"/>
        <item x="1294"/>
        <item x="726"/>
        <item x="1408"/>
        <item x="1150"/>
        <item x="977"/>
        <item x="1078"/>
        <item x="1220"/>
        <item x="622"/>
        <item x="1034"/>
        <item x="1152"/>
        <item x="793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854"/>
        <item x="919"/>
        <item x="567"/>
        <item x="907"/>
        <item x="560"/>
        <item x="755"/>
        <item x="1098"/>
        <item x="1153"/>
        <item x="1231"/>
        <item x="644"/>
        <item x="1011"/>
        <item x="1483"/>
        <item x="1310"/>
        <item x="1276"/>
        <item x="1211"/>
        <item x="1453"/>
        <item x="88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260"/>
        <item x="487"/>
        <item x="546"/>
        <item x="63"/>
        <item x="8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83"/>
        <item x="1373"/>
        <item x="802"/>
        <item x="805"/>
        <item x="1439"/>
        <item x="144"/>
        <item x="269"/>
        <item x="709"/>
        <item x="278"/>
        <item x="728"/>
        <item x="916"/>
        <item x="813"/>
        <item x="275"/>
        <item x="1093"/>
        <item x="1071"/>
        <item x="514"/>
        <item x="1255"/>
        <item x="633"/>
        <item x="344"/>
        <item x="1014"/>
        <item x="506"/>
        <item x="1277"/>
        <item x="454"/>
        <item x="385"/>
        <item x="1460"/>
        <item x="215"/>
        <item x="670"/>
        <item x="920"/>
        <item x="1272"/>
        <item x="607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263"/>
        <item x="737"/>
        <item x="1141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376"/>
        <item x="991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250C2-BC8F-42B5-9CF0-AF949E7FE9D2}" name="Tableau croisé dynamique1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:D1513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11">
        <item x="447"/>
        <item x="187"/>
        <item x="91"/>
        <item x="1188"/>
        <item x="746"/>
        <item x="882"/>
        <item x="1190"/>
        <item x="1196"/>
        <item x="814"/>
        <item x="876"/>
        <item x="598"/>
        <item x="1289"/>
        <item x="326"/>
        <item x="221"/>
        <item x="185"/>
        <item x="828"/>
        <item x="865"/>
        <item x="1125"/>
        <item x="1464"/>
        <item x="1434"/>
        <item x="690"/>
        <item x="236"/>
        <item x="143"/>
        <item x="1448"/>
        <item x="390"/>
        <item x="270"/>
        <item x="1178"/>
        <item x="210"/>
        <item x="1333"/>
        <item x="382"/>
        <item x="243"/>
        <item x="1179"/>
        <item x="812"/>
        <item x="679"/>
        <item x="126"/>
        <item x="242"/>
        <item x="1440"/>
        <item x="401"/>
        <item x="938"/>
        <item x="191"/>
        <item x="464"/>
        <item x="552"/>
        <item x="1264"/>
        <item x="85"/>
        <item x="418"/>
        <item x="518"/>
        <item x="1176"/>
        <item x="573"/>
        <item x="594"/>
        <item x="862"/>
        <item x="168"/>
        <item x="589"/>
        <item x="1089"/>
        <item x="1363"/>
        <item x="94"/>
        <item x="645"/>
        <item x="292"/>
        <item x="1378"/>
        <item x="212"/>
        <item x="585"/>
        <item x="532"/>
        <item x="1302"/>
        <item x="1478"/>
        <item x="571"/>
        <item x="228"/>
        <item x="841"/>
        <item x="553"/>
        <item x="199"/>
        <item x="1491"/>
        <item x="96"/>
        <item x="1127"/>
        <item x="731"/>
        <item x="1156"/>
        <item x="1186"/>
        <item x="412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221"/>
        <item x="1240"/>
        <item x="175"/>
        <item x="1072"/>
        <item x="376"/>
        <item x="852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185"/>
        <item x="575"/>
        <item x="909"/>
        <item x="761"/>
        <item x="570"/>
        <item x="1205"/>
        <item x="1096"/>
        <item x="286"/>
        <item x="1246"/>
        <item x="1351"/>
        <item x="13"/>
        <item x="501"/>
        <item x="78"/>
        <item x="612"/>
        <item x="1164"/>
        <item x="129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754"/>
        <item x="362"/>
        <item x="903"/>
        <item x="833"/>
        <item x="623"/>
        <item x="1275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634"/>
        <item x="323"/>
        <item x="137"/>
        <item x="1360"/>
        <item x="1117"/>
        <item x="834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265"/>
        <item x="606"/>
        <item x="769"/>
        <item x="1364"/>
        <item x="428"/>
        <item x="494"/>
        <item x="531"/>
        <item x="70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686"/>
        <item x="1081"/>
        <item x="309"/>
        <item x="1505"/>
        <item x="1315"/>
        <item x="358"/>
        <item x="821"/>
        <item x="423"/>
        <item x="1410"/>
        <item x="936"/>
        <item x="15"/>
        <item x="225"/>
        <item x="1108"/>
        <item x="1426"/>
        <item x="910"/>
        <item x="1057"/>
        <item x="1191"/>
        <item x="1296"/>
        <item x="356"/>
        <item x="97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374"/>
        <item x="615"/>
        <item x="1412"/>
        <item x="396"/>
        <item x="1475"/>
        <item x="928"/>
        <item x="1444"/>
        <item x="1394"/>
        <item x="1139"/>
        <item x="1359"/>
        <item x="1009"/>
        <item x="1463"/>
        <item x="1080"/>
        <item x="1245"/>
        <item x="1353"/>
        <item x="1421"/>
        <item x="1229"/>
        <item x="1393"/>
        <item x="1441"/>
        <item x="1321"/>
        <item x="1029"/>
        <item x="1389"/>
        <item x="1303"/>
        <item x="861"/>
        <item x="723"/>
        <item x="1397"/>
        <item x="901"/>
        <item x="721"/>
        <item x="1432"/>
        <item x="11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0"/>
        <item x="416"/>
        <item x="1449"/>
        <item x="1039"/>
        <item x="522"/>
        <item x="1488"/>
        <item x="1175"/>
        <item x="1358"/>
        <item x="1407"/>
        <item x="815"/>
        <item x="1284"/>
        <item x="118"/>
        <item x="436"/>
        <item x="674"/>
        <item x="652"/>
        <item x="565"/>
        <item x="1429"/>
        <item x="1350"/>
        <item x="133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74"/>
        <item x="1215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146"/>
        <item x="1425"/>
        <item x="896"/>
        <item x="1023"/>
        <item x="204"/>
        <item x="1085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1304"/>
        <item x="963"/>
        <item x="1323"/>
        <item x="1099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1362"/>
        <item x="1399"/>
        <item x="1349"/>
        <item x="1227"/>
        <item x="1163"/>
        <item x="1435"/>
        <item x="1206"/>
        <item x="1405"/>
        <item x="1332"/>
        <item x="950"/>
        <item x="1197"/>
        <item x="1217"/>
        <item x="1140"/>
        <item x="1477"/>
        <item x="1047"/>
        <item x="1430"/>
        <item x="1079"/>
        <item x="1348"/>
        <item x="1465"/>
        <item x="1417"/>
        <item x="684"/>
        <item x="1406"/>
        <item x="706"/>
        <item x="20"/>
        <item x="1022"/>
        <item x="1352"/>
        <item x="1092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59"/>
        <item x="3"/>
        <item x="1031"/>
        <item x="1473"/>
        <item x="857"/>
        <item x="1326"/>
        <item x="1199"/>
        <item x="966"/>
        <item x="1183"/>
        <item x="858"/>
        <item x="681"/>
        <item x="1149"/>
        <item x="392"/>
        <item x="653"/>
        <item x="949"/>
        <item x="1285"/>
        <item x="979"/>
        <item x="535"/>
        <item x="1252"/>
        <item x="1250"/>
        <item x="925"/>
        <item x="328"/>
        <item x="124"/>
        <item x="584"/>
        <item x="355"/>
        <item x="817"/>
        <item x="220"/>
        <item x="975"/>
        <item x="639"/>
        <item x="778"/>
        <item x="271"/>
        <item x="245"/>
        <item x="1147"/>
        <item x="29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076"/>
        <item x="964"/>
        <item x="1223"/>
        <item x="872"/>
        <item x="1001"/>
        <item x="1419"/>
        <item x="1278"/>
        <item x="1004"/>
        <item x="1136"/>
        <item x="1013"/>
        <item x="1065"/>
        <item x="465"/>
        <item x="961"/>
        <item x="1032"/>
        <item x="1061"/>
        <item x="1168"/>
        <item x="1200"/>
        <item x="1471"/>
        <item x="211"/>
        <item x="272"/>
        <item x="1375"/>
        <item x="931"/>
        <item x="939"/>
        <item x="832"/>
        <item x="468"/>
        <item x="1225"/>
        <item x="877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666"/>
        <item x="985"/>
        <item x="238"/>
        <item x="766"/>
        <item x="1274"/>
        <item x="955"/>
        <item x="1497"/>
        <item x="1485"/>
        <item x="730"/>
        <item x="410"/>
        <item x="348"/>
        <item x="1287"/>
        <item x="1472"/>
        <item x="163"/>
        <item x="1135"/>
        <item x="1056"/>
        <item x="555"/>
        <item x="1438"/>
        <item x="1366"/>
        <item x="388"/>
        <item x="1055"/>
        <item x="1487"/>
        <item x="951"/>
        <item x="1484"/>
        <item x="1210"/>
        <item x="1380"/>
        <item x="1262"/>
        <item x="353"/>
        <item x="878"/>
        <item x="1479"/>
        <item x="380"/>
        <item x="665"/>
        <item x="735"/>
        <item x="729"/>
        <item x="2"/>
        <item x="1251"/>
        <item x="1145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357"/>
        <item x="638"/>
        <item x="237"/>
        <item x="18"/>
        <item x="917"/>
        <item x="25"/>
        <item x="85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791"/>
        <item x="1320"/>
        <item x="9"/>
        <item x="860"/>
        <item x="789"/>
        <item x="1233"/>
        <item x="1311"/>
        <item x="620"/>
        <item x="120"/>
        <item x="1486"/>
        <item x="166"/>
        <item x="1507"/>
        <item x="538"/>
        <item x="641"/>
        <item x="716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738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377"/>
        <item x="1424"/>
        <item x="1482"/>
        <item x="1466"/>
        <item x="1106"/>
        <item x="293"/>
        <item x="1347"/>
        <item x="1420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942"/>
        <item x="1134"/>
        <item x="32"/>
        <item x="1443"/>
        <item x="713"/>
        <item x="1325"/>
        <item x="748"/>
        <item x="962"/>
        <item x="512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386"/>
        <item x="870"/>
        <item x="1002"/>
        <item x="1345"/>
        <item x="1282"/>
        <item x="1492"/>
        <item x="1382"/>
        <item x="1242"/>
        <item x="1124"/>
        <item x="1259"/>
        <item x="701"/>
        <item x="136"/>
        <item x="855"/>
        <item x="1207"/>
        <item x="1454"/>
        <item x="432"/>
        <item x="776"/>
        <item x="179"/>
        <item x="1343"/>
        <item x="659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470"/>
        <item x="1498"/>
        <item x="167"/>
        <item x="1232"/>
        <item x="290"/>
        <item x="1467"/>
        <item x="1294"/>
        <item x="726"/>
        <item x="1408"/>
        <item x="1150"/>
        <item x="977"/>
        <item x="1078"/>
        <item x="1220"/>
        <item x="622"/>
        <item x="1034"/>
        <item x="1152"/>
        <item x="793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854"/>
        <item x="919"/>
        <item x="567"/>
        <item x="907"/>
        <item x="560"/>
        <item x="755"/>
        <item x="1098"/>
        <item x="1153"/>
        <item x="1231"/>
        <item x="644"/>
        <item x="1011"/>
        <item x="1483"/>
        <item x="1310"/>
        <item x="1276"/>
        <item x="1211"/>
        <item x="1453"/>
        <item x="88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260"/>
        <item x="487"/>
        <item x="546"/>
        <item x="63"/>
        <item x="8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83"/>
        <item x="1373"/>
        <item x="802"/>
        <item x="805"/>
        <item x="1439"/>
        <item x="144"/>
        <item x="269"/>
        <item x="709"/>
        <item x="278"/>
        <item x="728"/>
        <item x="916"/>
        <item x="813"/>
        <item x="275"/>
        <item x="1093"/>
        <item x="1071"/>
        <item x="514"/>
        <item x="1255"/>
        <item x="633"/>
        <item x="344"/>
        <item x="1014"/>
        <item x="506"/>
        <item x="1277"/>
        <item x="454"/>
        <item x="385"/>
        <item x="1460"/>
        <item x="215"/>
        <item x="670"/>
        <item x="920"/>
        <item x="1272"/>
        <item x="607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263"/>
        <item x="737"/>
        <item x="1141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376"/>
        <item x="991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</pivotFields>
  <rowFields count="1">
    <field x="18"/>
  </rowFields>
  <rowItems count="15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Nombre de Churn" fld="2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55FE05-6356-4456-A1D3-71FE745C7EE2}" name="Tableau1" displayName="Tableau1" ref="A1:W5999" totalsRowShown="0">
  <autoFilter ref="A1:W5999" xr:uid="{B555FE05-6356-4456-A1D3-71FE745C7EE2}"/>
  <tableColumns count="23">
    <tableColumn id="1" xr3:uid="{D6A5CEDA-FAE5-4A6E-838B-BEA69C56D7BA}" name="customerID"/>
    <tableColumn id="2" xr3:uid="{2AFBF191-1919-48DA-9304-FFDD398584AE}" name="gender"/>
    <tableColumn id="3" xr3:uid="{0B221960-FFE6-406D-8207-EBF2943EDCEA}" name="SeniorCitizen"/>
    <tableColumn id="4" xr3:uid="{BEF5CD02-2D31-40E3-8EF5-79371B07ADA2}" name="Partner"/>
    <tableColumn id="5" xr3:uid="{7857F497-0778-4198-BD0F-86BE79D2F0DB}" name="Dependents"/>
    <tableColumn id="6" xr3:uid="{CAACA2B2-596E-4B33-A9A8-F9E0C5B01DA5}" name="tenure"/>
    <tableColumn id="7" xr3:uid="{0D40F33D-2560-4B25-9E4A-FEC98638BAFF}" name="PhoneService"/>
    <tableColumn id="8" xr3:uid="{8949B360-AAAF-45D5-8F8F-6725BD298869}" name="MultipleLines"/>
    <tableColumn id="9" xr3:uid="{C5EA6150-CA72-4AA6-B717-25E34D871CAE}" name="InternetService"/>
    <tableColumn id="10" xr3:uid="{DCFC23E8-57AD-4156-8DB1-8DCD9387082D}" name="OnlineSecurity"/>
    <tableColumn id="11" xr3:uid="{092EBF67-BC86-4E90-AC0B-808D9F560480}" name="OnlineBackup"/>
    <tableColumn id="12" xr3:uid="{55DD54F0-F45E-4DAF-8C4C-DEE604606F23}" name="DeviceProtection"/>
    <tableColumn id="13" xr3:uid="{2CC82513-023E-43C0-8855-23F10CF1C59D}" name="TechSupport"/>
    <tableColumn id="14" xr3:uid="{3B5B4A1D-F821-4A5D-93C9-CED35B293EFF}" name="StreamingTV"/>
    <tableColumn id="15" xr3:uid="{4A3F9124-6883-45C4-B3AF-78061A55E62F}" name="StreamingMovies"/>
    <tableColumn id="16" xr3:uid="{F8A38E47-1AD8-4C7F-AAA3-4589A6D44902}" name="Contract"/>
    <tableColumn id="17" xr3:uid="{25FB3F6D-C953-4C16-A96E-9A682A284074}" name="PaperlessBilling"/>
    <tableColumn id="18" xr3:uid="{76A4207C-279B-4BA7-9751-3AB185F85501}" name="PaymentMethod"/>
    <tableColumn id="19" xr3:uid="{5629853D-1CE2-4FA8-A87A-E647E533AE7E}" name="MonthlyCharges"/>
    <tableColumn id="20" xr3:uid="{6CF8E4A5-A7E5-478B-808E-4CBE59AE70F3}" name="TotalCharges"/>
    <tableColumn id="21" xr3:uid="{883A68DF-FE77-4471-8223-C136802DE0DB}" name="Churn"/>
    <tableColumn id="22" xr3:uid="{3EE5DF6C-2D5F-4C70-A1BB-713DEA4BE4AB}" name="senior" dataDxfId="1">
      <calculatedColumnFormula>IF(Tableau1[[#This Row],[SeniorCitizen]]=0,0.53,0.17)</calculatedColumnFormula>
    </tableColumn>
    <tableColumn id="23" xr3:uid="{143A329D-7C7C-4A46-BFD9-EA29B5289F55}" name="partner2" dataDxfId="0">
      <calculatedColumnFormula>IF(Tableau1[[#This Row],[Partner]]="Yes",0.61,0.35)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999"/>
  <sheetViews>
    <sheetView topLeftCell="J1" workbookViewId="0">
      <selection activeCell="X1" sqref="X1"/>
    </sheetView>
  </sheetViews>
  <sheetFormatPr baseColWidth="10" defaultRowHeight="14.4" x14ac:dyDescent="0.3"/>
  <cols>
    <col min="1" max="1" width="12.33203125" customWidth="1"/>
    <col min="3" max="3" width="13.44140625" customWidth="1"/>
    <col min="5" max="5" width="12.5546875" customWidth="1"/>
    <col min="7" max="7" width="13.77734375" customWidth="1"/>
    <col min="8" max="8" width="13.6640625" customWidth="1"/>
    <col min="9" max="9" width="15.21875" customWidth="1"/>
    <col min="10" max="10" width="14.5546875" customWidth="1"/>
    <col min="11" max="11" width="14" customWidth="1"/>
    <col min="12" max="12" width="16.88671875" customWidth="1"/>
    <col min="13" max="14" width="13.109375" customWidth="1"/>
    <col min="15" max="15" width="16.88671875" customWidth="1"/>
    <col min="17" max="17" width="15.33203125" customWidth="1"/>
    <col min="18" max="18" width="16.44140625" customWidth="1"/>
    <col min="19" max="19" width="16.109375" customWidth="1"/>
    <col min="20" max="20" width="13.5546875" customWidth="1"/>
    <col min="22" max="22" width="15.2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7492</v>
      </c>
      <c r="W1" t="s">
        <v>7495</v>
      </c>
    </row>
    <row r="2" spans="1:23" x14ac:dyDescent="0.3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  <c r="V2">
        <f>IF(Tableau1[[#This Row],[SeniorCitizen]]=0,0.53,0.17)</f>
        <v>0.53</v>
      </c>
      <c r="W2">
        <f>IF(Tableau1[[#This Row],[Partner]]="Yes",0.61,0.35)</f>
        <v>0.61</v>
      </c>
    </row>
    <row r="3" spans="1:23" x14ac:dyDescent="0.3">
      <c r="A3" t="s">
        <v>30</v>
      </c>
      <c r="B3" t="s">
        <v>31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32</v>
      </c>
      <c r="Q3" t="s">
        <v>24</v>
      </c>
      <c r="R3" t="s">
        <v>33</v>
      </c>
      <c r="S3">
        <v>56.95</v>
      </c>
      <c r="T3">
        <v>1889.5</v>
      </c>
      <c r="U3" t="s">
        <v>24</v>
      </c>
      <c r="V3">
        <f>IF(Tableau1[[#This Row],[SeniorCitizen]]=0,0.53,0.17)</f>
        <v>0.53</v>
      </c>
      <c r="W3">
        <f>IF(Tableau1[[#This Row],[Partner]]="Yes",0.61,0.35)</f>
        <v>0.35</v>
      </c>
    </row>
    <row r="4" spans="1:23" x14ac:dyDescent="0.3">
      <c r="A4" t="s">
        <v>35</v>
      </c>
      <c r="B4" t="s">
        <v>31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33</v>
      </c>
      <c r="S4">
        <v>53.85</v>
      </c>
      <c r="T4">
        <v>108.15</v>
      </c>
      <c r="U4" t="s">
        <v>23</v>
      </c>
      <c r="V4">
        <f>IF(Tableau1[[#This Row],[SeniorCitizen]]=0,0.53,0.17)</f>
        <v>0.53</v>
      </c>
      <c r="W4">
        <f>IF(Tableau1[[#This Row],[Partner]]="Yes",0.61,0.35)</f>
        <v>0.35</v>
      </c>
    </row>
    <row r="5" spans="1:23" x14ac:dyDescent="0.3">
      <c r="A5" t="s">
        <v>38</v>
      </c>
      <c r="B5" t="s">
        <v>31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32</v>
      </c>
      <c r="Q5" t="s">
        <v>24</v>
      </c>
      <c r="R5" t="s">
        <v>39</v>
      </c>
      <c r="S5">
        <v>42.3</v>
      </c>
      <c r="T5">
        <v>1840.75</v>
      </c>
      <c r="U5" t="s">
        <v>24</v>
      </c>
      <c r="V5">
        <f>IF(Tableau1[[#This Row],[SeniorCitizen]]=0,0.53,0.17)</f>
        <v>0.53</v>
      </c>
      <c r="W5">
        <f>IF(Tableau1[[#This Row],[Partner]]="Yes",0.61,0.35)</f>
        <v>0.35</v>
      </c>
    </row>
    <row r="6" spans="1:23" x14ac:dyDescent="0.3">
      <c r="A6" t="s">
        <v>41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42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  <c r="V6">
        <f>IF(Tableau1[[#This Row],[SeniorCitizen]]=0,0.53,0.17)</f>
        <v>0.53</v>
      </c>
      <c r="W6">
        <f>IF(Tableau1[[#This Row],[Partner]]="Yes",0.61,0.35)</f>
        <v>0.35</v>
      </c>
    </row>
    <row r="7" spans="1:23" x14ac:dyDescent="0.3">
      <c r="A7" t="s">
        <v>44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42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  <c r="V7">
        <f>IF(Tableau1[[#This Row],[SeniorCitizen]]=0,0.53,0.17)</f>
        <v>0.53</v>
      </c>
      <c r="W7">
        <f>IF(Tableau1[[#This Row],[Partner]]="Yes",0.61,0.35)</f>
        <v>0.35</v>
      </c>
    </row>
    <row r="8" spans="1:23" x14ac:dyDescent="0.3">
      <c r="A8" t="s">
        <v>46</v>
      </c>
      <c r="B8" t="s">
        <v>31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42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47</v>
      </c>
      <c r="S8">
        <v>89.1</v>
      </c>
      <c r="T8">
        <v>1949.4</v>
      </c>
      <c r="U8" t="s">
        <v>24</v>
      </c>
      <c r="V8">
        <f>IF(Tableau1[[#This Row],[SeniorCitizen]]=0,0.53,0.17)</f>
        <v>0.53</v>
      </c>
      <c r="W8">
        <f>IF(Tableau1[[#This Row],[Partner]]="Yes",0.61,0.35)</f>
        <v>0.35</v>
      </c>
    </row>
    <row r="9" spans="1:23" x14ac:dyDescent="0.3">
      <c r="A9" t="s">
        <v>49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33</v>
      </c>
      <c r="S9">
        <v>29.75</v>
      </c>
      <c r="T9">
        <v>301.89999999999998</v>
      </c>
      <c r="U9" t="s">
        <v>24</v>
      </c>
      <c r="V9">
        <f>IF(Tableau1[[#This Row],[SeniorCitizen]]=0,0.53,0.17)</f>
        <v>0.53</v>
      </c>
      <c r="W9">
        <f>IF(Tableau1[[#This Row],[Partner]]="Yes",0.61,0.35)</f>
        <v>0.35</v>
      </c>
    </row>
    <row r="10" spans="1:23" x14ac:dyDescent="0.3">
      <c r="A10" t="s">
        <v>51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42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  <c r="V10">
        <f>IF(Tableau1[[#This Row],[SeniorCitizen]]=0,0.53,0.17)</f>
        <v>0.53</v>
      </c>
      <c r="W10">
        <f>IF(Tableau1[[#This Row],[Partner]]="Yes",0.61,0.35)</f>
        <v>0.61</v>
      </c>
    </row>
    <row r="11" spans="1:23" x14ac:dyDescent="0.3">
      <c r="A11" t="s">
        <v>53</v>
      </c>
      <c r="B11" t="s">
        <v>31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32</v>
      </c>
      <c r="Q11" t="s">
        <v>24</v>
      </c>
      <c r="R11" t="s">
        <v>39</v>
      </c>
      <c r="S11">
        <v>56.15</v>
      </c>
      <c r="T11">
        <v>3487.95</v>
      </c>
      <c r="U11" t="s">
        <v>24</v>
      </c>
      <c r="V11">
        <f>IF(Tableau1[[#This Row],[SeniorCitizen]]=0,0.53,0.17)</f>
        <v>0.53</v>
      </c>
      <c r="W11">
        <f>IF(Tableau1[[#This Row],[Partner]]="Yes",0.61,0.35)</f>
        <v>0.35</v>
      </c>
    </row>
    <row r="12" spans="1:23" x14ac:dyDescent="0.3">
      <c r="A12" t="s">
        <v>55</v>
      </c>
      <c r="B12" t="s">
        <v>31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33</v>
      </c>
      <c r="S12">
        <v>49.95</v>
      </c>
      <c r="T12">
        <v>587.45000000000005</v>
      </c>
      <c r="U12" t="s">
        <v>24</v>
      </c>
      <c r="V12">
        <f>IF(Tableau1[[#This Row],[SeniorCitizen]]=0,0.53,0.17)</f>
        <v>0.53</v>
      </c>
      <c r="W12">
        <f>IF(Tableau1[[#This Row],[Partner]]="Yes",0.61,0.35)</f>
        <v>0.61</v>
      </c>
    </row>
    <row r="13" spans="1:23" x14ac:dyDescent="0.3">
      <c r="A13" t="s">
        <v>57</v>
      </c>
      <c r="B13" t="s">
        <v>31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58</v>
      </c>
      <c r="K13" t="s">
        <v>58</v>
      </c>
      <c r="L13" t="s">
        <v>58</v>
      </c>
      <c r="M13" t="s">
        <v>58</v>
      </c>
      <c r="N13" t="s">
        <v>58</v>
      </c>
      <c r="O13" t="s">
        <v>58</v>
      </c>
      <c r="P13" t="s">
        <v>59</v>
      </c>
      <c r="Q13" t="s">
        <v>24</v>
      </c>
      <c r="R13" t="s">
        <v>47</v>
      </c>
      <c r="S13">
        <v>18.95</v>
      </c>
      <c r="T13">
        <v>326.8</v>
      </c>
      <c r="U13" t="s">
        <v>24</v>
      </c>
      <c r="V13">
        <f>IF(Tableau1[[#This Row],[SeniorCitizen]]=0,0.53,0.17)</f>
        <v>0.53</v>
      </c>
      <c r="W13">
        <f>IF(Tableau1[[#This Row],[Partner]]="Yes",0.61,0.35)</f>
        <v>0.35</v>
      </c>
    </row>
    <row r="14" spans="1:23" x14ac:dyDescent="0.3">
      <c r="A14" t="s">
        <v>61</v>
      </c>
      <c r="B14" t="s">
        <v>31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42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32</v>
      </c>
      <c r="Q14" t="s">
        <v>24</v>
      </c>
      <c r="R14" t="s">
        <v>47</v>
      </c>
      <c r="S14">
        <v>100.35</v>
      </c>
      <c r="T14">
        <v>5681.1</v>
      </c>
      <c r="U14" t="s">
        <v>24</v>
      </c>
      <c r="V14">
        <f>IF(Tableau1[[#This Row],[SeniorCitizen]]=0,0.53,0.17)</f>
        <v>0.53</v>
      </c>
      <c r="W14">
        <f>IF(Tableau1[[#This Row],[Partner]]="Yes",0.61,0.35)</f>
        <v>0.61</v>
      </c>
    </row>
    <row r="15" spans="1:23" x14ac:dyDescent="0.3">
      <c r="A15" t="s">
        <v>63</v>
      </c>
      <c r="B15" t="s">
        <v>31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42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39</v>
      </c>
      <c r="S15">
        <v>103.7</v>
      </c>
      <c r="T15">
        <v>5036.3</v>
      </c>
      <c r="U15" t="s">
        <v>23</v>
      </c>
      <c r="V15">
        <f>IF(Tableau1[[#This Row],[SeniorCitizen]]=0,0.53,0.17)</f>
        <v>0.53</v>
      </c>
      <c r="W15">
        <f>IF(Tableau1[[#This Row],[Partner]]="Yes",0.61,0.35)</f>
        <v>0.35</v>
      </c>
    </row>
    <row r="16" spans="1:23" x14ac:dyDescent="0.3">
      <c r="A16" t="s">
        <v>65</v>
      </c>
      <c r="B16" t="s">
        <v>31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42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  <c r="V16">
        <f>IF(Tableau1[[#This Row],[SeniorCitizen]]=0,0.53,0.17)</f>
        <v>0.53</v>
      </c>
      <c r="W16">
        <f>IF(Tableau1[[#This Row],[Partner]]="Yes",0.61,0.35)</f>
        <v>0.35</v>
      </c>
    </row>
    <row r="17" spans="1:23" x14ac:dyDescent="0.3">
      <c r="A17" t="s">
        <v>67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42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59</v>
      </c>
      <c r="Q17" t="s">
        <v>24</v>
      </c>
      <c r="R17" t="s">
        <v>47</v>
      </c>
      <c r="S17">
        <v>113.25</v>
      </c>
      <c r="T17">
        <v>7895.15</v>
      </c>
      <c r="U17" t="s">
        <v>24</v>
      </c>
      <c r="V17">
        <f>IF(Tableau1[[#This Row],[SeniorCitizen]]=0,0.53,0.17)</f>
        <v>0.53</v>
      </c>
      <c r="W17">
        <f>IF(Tableau1[[#This Row],[Partner]]="Yes",0.61,0.35)</f>
        <v>0.61</v>
      </c>
    </row>
    <row r="18" spans="1:23" x14ac:dyDescent="0.3">
      <c r="A18" t="s">
        <v>69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58</v>
      </c>
      <c r="K18" t="s">
        <v>58</v>
      </c>
      <c r="L18" t="s">
        <v>58</v>
      </c>
      <c r="M18" t="s">
        <v>58</v>
      </c>
      <c r="N18" t="s">
        <v>58</v>
      </c>
      <c r="O18" t="s">
        <v>58</v>
      </c>
      <c r="P18" t="s">
        <v>32</v>
      </c>
      <c r="Q18" t="s">
        <v>24</v>
      </c>
      <c r="R18" t="s">
        <v>33</v>
      </c>
      <c r="S18">
        <v>20.65</v>
      </c>
      <c r="T18">
        <v>1022.95</v>
      </c>
      <c r="U18" t="s">
        <v>24</v>
      </c>
      <c r="V18">
        <f>IF(Tableau1[[#This Row],[SeniorCitizen]]=0,0.53,0.17)</f>
        <v>0.53</v>
      </c>
      <c r="W18">
        <f>IF(Tableau1[[#This Row],[Partner]]="Yes",0.61,0.35)</f>
        <v>0.35</v>
      </c>
    </row>
    <row r="19" spans="1:23" x14ac:dyDescent="0.3">
      <c r="A19" t="s">
        <v>71</v>
      </c>
      <c r="B19" t="s">
        <v>31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42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59</v>
      </c>
      <c r="Q19" t="s">
        <v>24</v>
      </c>
      <c r="R19" t="s">
        <v>39</v>
      </c>
      <c r="S19">
        <v>106.7</v>
      </c>
      <c r="T19">
        <v>7382.25</v>
      </c>
      <c r="U19" t="s">
        <v>24</v>
      </c>
      <c r="V19">
        <f>IF(Tableau1[[#This Row],[SeniorCitizen]]=0,0.53,0.17)</f>
        <v>0.53</v>
      </c>
      <c r="W19">
        <f>IF(Tableau1[[#This Row],[Partner]]="Yes",0.61,0.35)</f>
        <v>0.35</v>
      </c>
    </row>
    <row r="20" spans="1:23" x14ac:dyDescent="0.3">
      <c r="A20" t="s">
        <v>73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47</v>
      </c>
      <c r="S20">
        <v>55.2</v>
      </c>
      <c r="T20">
        <v>528.35</v>
      </c>
      <c r="U20" t="s">
        <v>23</v>
      </c>
      <c r="V20">
        <f>IF(Tableau1[[#This Row],[SeniorCitizen]]=0,0.53,0.17)</f>
        <v>0.53</v>
      </c>
      <c r="W20">
        <f>IF(Tableau1[[#This Row],[Partner]]="Yes",0.61,0.35)</f>
        <v>0.61</v>
      </c>
    </row>
    <row r="21" spans="1:23" x14ac:dyDescent="0.3">
      <c r="A21" t="s">
        <v>75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42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  <c r="V21">
        <f>IF(Tableau1[[#This Row],[SeniorCitizen]]=0,0.53,0.17)</f>
        <v>0.53</v>
      </c>
      <c r="W21">
        <f>IF(Tableau1[[#This Row],[Partner]]="Yes",0.61,0.35)</f>
        <v>0.35</v>
      </c>
    </row>
    <row r="22" spans="1:23" x14ac:dyDescent="0.3">
      <c r="A22" t="s">
        <v>77</v>
      </c>
      <c r="B22" t="s">
        <v>31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  <c r="V22">
        <f>IF(Tableau1[[#This Row],[SeniorCitizen]]=0,0.53,0.17)</f>
        <v>0.17</v>
      </c>
      <c r="W22">
        <f>IF(Tableau1[[#This Row],[Partner]]="Yes",0.61,0.35)</f>
        <v>0.35</v>
      </c>
    </row>
    <row r="23" spans="1:23" x14ac:dyDescent="0.3">
      <c r="A23" t="s">
        <v>79</v>
      </c>
      <c r="B23" t="s">
        <v>31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58</v>
      </c>
      <c r="K23" t="s">
        <v>58</v>
      </c>
      <c r="L23" t="s">
        <v>58</v>
      </c>
      <c r="M23" t="s">
        <v>58</v>
      </c>
      <c r="N23" t="s">
        <v>58</v>
      </c>
      <c r="O23" t="s">
        <v>58</v>
      </c>
      <c r="P23" t="s">
        <v>32</v>
      </c>
      <c r="Q23" t="s">
        <v>24</v>
      </c>
      <c r="R23" t="s">
        <v>39</v>
      </c>
      <c r="S23">
        <v>19.8</v>
      </c>
      <c r="T23">
        <v>202.25</v>
      </c>
      <c r="U23" t="s">
        <v>24</v>
      </c>
      <c r="V23">
        <f>IF(Tableau1[[#This Row],[SeniorCitizen]]=0,0.53,0.17)</f>
        <v>0.53</v>
      </c>
      <c r="W23">
        <f>IF(Tableau1[[#This Row],[Partner]]="Yes",0.61,0.35)</f>
        <v>0.61</v>
      </c>
    </row>
    <row r="24" spans="1:23" x14ac:dyDescent="0.3">
      <c r="A24" t="s">
        <v>81</v>
      </c>
      <c r="B24" t="s">
        <v>31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58</v>
      </c>
      <c r="K24" t="s">
        <v>58</v>
      </c>
      <c r="L24" t="s">
        <v>58</v>
      </c>
      <c r="M24" t="s">
        <v>58</v>
      </c>
      <c r="N24" t="s">
        <v>58</v>
      </c>
      <c r="O24" t="s">
        <v>58</v>
      </c>
      <c r="P24" t="s">
        <v>27</v>
      </c>
      <c r="Q24" t="s">
        <v>24</v>
      </c>
      <c r="R24" t="s">
        <v>33</v>
      </c>
      <c r="S24">
        <v>20.149999999999999</v>
      </c>
      <c r="T24">
        <v>20.149999999999999</v>
      </c>
      <c r="U24" t="s">
        <v>23</v>
      </c>
      <c r="V24">
        <f>IF(Tableau1[[#This Row],[SeniorCitizen]]=0,0.53,0.17)</f>
        <v>0.53</v>
      </c>
      <c r="W24">
        <f>IF(Tableau1[[#This Row],[Partner]]="Yes",0.61,0.35)</f>
        <v>0.35</v>
      </c>
    </row>
    <row r="25" spans="1:23" x14ac:dyDescent="0.3">
      <c r="A25" t="s">
        <v>83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59</v>
      </c>
      <c r="Q25" t="s">
        <v>23</v>
      </c>
      <c r="R25" t="s">
        <v>47</v>
      </c>
      <c r="S25">
        <v>59.9</v>
      </c>
      <c r="T25">
        <v>3505.1</v>
      </c>
      <c r="U25" t="s">
        <v>24</v>
      </c>
      <c r="V25">
        <f>IF(Tableau1[[#This Row],[SeniorCitizen]]=0,0.53,0.17)</f>
        <v>0.53</v>
      </c>
      <c r="W25">
        <f>IF(Tableau1[[#This Row],[Partner]]="Yes",0.61,0.35)</f>
        <v>0.61</v>
      </c>
    </row>
    <row r="26" spans="1:23" x14ac:dyDescent="0.3">
      <c r="A26" t="s">
        <v>85</v>
      </c>
      <c r="B26" t="s">
        <v>31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47</v>
      </c>
      <c r="S26">
        <v>59.6</v>
      </c>
      <c r="T26">
        <v>2970.3</v>
      </c>
      <c r="U26" t="s">
        <v>24</v>
      </c>
      <c r="V26">
        <f>IF(Tableau1[[#This Row],[SeniorCitizen]]=0,0.53,0.17)</f>
        <v>0.53</v>
      </c>
      <c r="W26">
        <f>IF(Tableau1[[#This Row],[Partner]]="Yes",0.61,0.35)</f>
        <v>0.61</v>
      </c>
    </row>
    <row r="27" spans="1:23" x14ac:dyDescent="0.3">
      <c r="A27" t="s">
        <v>87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39</v>
      </c>
      <c r="S27">
        <v>55.3</v>
      </c>
      <c r="T27">
        <v>1530.6</v>
      </c>
      <c r="U27" t="s">
        <v>24</v>
      </c>
      <c r="V27">
        <f>IF(Tableau1[[#This Row],[SeniorCitizen]]=0,0.53,0.17)</f>
        <v>0.53</v>
      </c>
      <c r="W27">
        <f>IF(Tableau1[[#This Row],[Partner]]="Yes",0.61,0.35)</f>
        <v>0.35</v>
      </c>
    </row>
    <row r="28" spans="1:23" x14ac:dyDescent="0.3">
      <c r="A28" t="s">
        <v>89</v>
      </c>
      <c r="B28" t="s">
        <v>31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42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  <c r="V28">
        <f>IF(Tableau1[[#This Row],[SeniorCitizen]]=0,0.53,0.17)</f>
        <v>0.53</v>
      </c>
      <c r="W28">
        <f>IF(Tableau1[[#This Row],[Partner]]="Yes",0.61,0.35)</f>
        <v>0.61</v>
      </c>
    </row>
    <row r="29" spans="1:23" x14ac:dyDescent="0.3">
      <c r="A29" t="s">
        <v>91</v>
      </c>
      <c r="B29" t="s">
        <v>31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  <c r="V29">
        <f>IF(Tableau1[[#This Row],[SeniorCitizen]]=0,0.53,0.17)</f>
        <v>0.53</v>
      </c>
      <c r="W29">
        <f>IF(Tableau1[[#This Row],[Partner]]="Yes",0.61,0.35)</f>
        <v>0.61</v>
      </c>
    </row>
    <row r="30" spans="1:23" x14ac:dyDescent="0.3">
      <c r="A30" t="s">
        <v>93</v>
      </c>
      <c r="B30" t="s">
        <v>31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59</v>
      </c>
      <c r="Q30" t="s">
        <v>23</v>
      </c>
      <c r="R30" t="s">
        <v>47</v>
      </c>
      <c r="S30">
        <v>90.25</v>
      </c>
      <c r="T30">
        <v>6369.45</v>
      </c>
      <c r="U30" t="s">
        <v>24</v>
      </c>
      <c r="V30">
        <f>IF(Tableau1[[#This Row],[SeniorCitizen]]=0,0.53,0.17)</f>
        <v>0.53</v>
      </c>
      <c r="W30">
        <f>IF(Tableau1[[#This Row],[Partner]]="Yes",0.61,0.35)</f>
        <v>0.61</v>
      </c>
    </row>
    <row r="31" spans="1:23" x14ac:dyDescent="0.3">
      <c r="A31" t="s">
        <v>95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33</v>
      </c>
      <c r="S31">
        <v>64.7</v>
      </c>
      <c r="T31">
        <v>1093.0999999999999</v>
      </c>
      <c r="U31" t="s">
        <v>23</v>
      </c>
      <c r="V31">
        <f>IF(Tableau1[[#This Row],[SeniorCitizen]]=0,0.53,0.17)</f>
        <v>0.53</v>
      </c>
      <c r="W31">
        <f>IF(Tableau1[[#This Row],[Partner]]="Yes",0.61,0.35)</f>
        <v>0.35</v>
      </c>
    </row>
    <row r="32" spans="1:23" x14ac:dyDescent="0.3">
      <c r="A32" t="s">
        <v>97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42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59</v>
      </c>
      <c r="Q32" t="s">
        <v>23</v>
      </c>
      <c r="R32" t="s">
        <v>47</v>
      </c>
      <c r="S32">
        <v>96.35</v>
      </c>
      <c r="T32">
        <v>6766.95</v>
      </c>
      <c r="U32" t="s">
        <v>24</v>
      </c>
      <c r="V32">
        <f>IF(Tableau1[[#This Row],[SeniorCitizen]]=0,0.53,0.17)</f>
        <v>0.17</v>
      </c>
      <c r="W32">
        <f>IF(Tableau1[[#This Row],[Partner]]="Yes",0.61,0.35)</f>
        <v>0.61</v>
      </c>
    </row>
    <row r="33" spans="1:23" x14ac:dyDescent="0.3">
      <c r="A33" t="s">
        <v>99</v>
      </c>
      <c r="B33" t="s">
        <v>31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42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47</v>
      </c>
      <c r="S33">
        <v>95.5</v>
      </c>
      <c r="T33">
        <v>181.65</v>
      </c>
      <c r="U33" t="s">
        <v>24</v>
      </c>
      <c r="V33">
        <f>IF(Tableau1[[#This Row],[SeniorCitizen]]=0,0.53,0.17)</f>
        <v>0.17</v>
      </c>
      <c r="W33">
        <f>IF(Tableau1[[#This Row],[Partner]]="Yes",0.61,0.35)</f>
        <v>0.61</v>
      </c>
    </row>
    <row r="34" spans="1:23" x14ac:dyDescent="0.3">
      <c r="A34" t="s">
        <v>101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32</v>
      </c>
      <c r="Q34" t="s">
        <v>24</v>
      </c>
      <c r="R34" t="s">
        <v>33</v>
      </c>
      <c r="S34">
        <v>66.150000000000006</v>
      </c>
      <c r="T34">
        <v>1874.45</v>
      </c>
      <c r="U34" t="s">
        <v>24</v>
      </c>
      <c r="V34">
        <f>IF(Tableau1[[#This Row],[SeniorCitizen]]=0,0.53,0.17)</f>
        <v>0.53</v>
      </c>
      <c r="W34">
        <f>IF(Tableau1[[#This Row],[Partner]]="Yes",0.61,0.35)</f>
        <v>0.61</v>
      </c>
    </row>
    <row r="35" spans="1:23" x14ac:dyDescent="0.3">
      <c r="A35" t="s">
        <v>103</v>
      </c>
      <c r="B35" t="s">
        <v>31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58</v>
      </c>
      <c r="K35" t="s">
        <v>58</v>
      </c>
      <c r="L35" t="s">
        <v>58</v>
      </c>
      <c r="M35" t="s">
        <v>58</v>
      </c>
      <c r="N35" t="s">
        <v>58</v>
      </c>
      <c r="O35" t="s">
        <v>58</v>
      </c>
      <c r="P35" t="s">
        <v>27</v>
      </c>
      <c r="Q35" t="s">
        <v>24</v>
      </c>
      <c r="R35" t="s">
        <v>39</v>
      </c>
      <c r="S35">
        <v>20.2</v>
      </c>
      <c r="T35">
        <v>20.2</v>
      </c>
      <c r="U35" t="s">
        <v>24</v>
      </c>
      <c r="V35">
        <f>IF(Tableau1[[#This Row],[SeniorCitizen]]=0,0.53,0.17)</f>
        <v>0.53</v>
      </c>
      <c r="W35">
        <f>IF(Tableau1[[#This Row],[Partner]]="Yes",0.61,0.35)</f>
        <v>0.35</v>
      </c>
    </row>
    <row r="36" spans="1:23" x14ac:dyDescent="0.3">
      <c r="A36" t="s">
        <v>105</v>
      </c>
      <c r="B36" t="s">
        <v>31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39</v>
      </c>
      <c r="S36">
        <v>45.25</v>
      </c>
      <c r="T36">
        <v>45.25</v>
      </c>
      <c r="U36" t="s">
        <v>24</v>
      </c>
      <c r="V36">
        <f>IF(Tableau1[[#This Row],[SeniorCitizen]]=0,0.53,0.17)</f>
        <v>0.17</v>
      </c>
      <c r="W36">
        <f>IF(Tableau1[[#This Row],[Partner]]="Yes",0.61,0.35)</f>
        <v>0.35</v>
      </c>
    </row>
    <row r="37" spans="1:23" x14ac:dyDescent="0.3">
      <c r="A37" t="s">
        <v>107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42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59</v>
      </c>
      <c r="Q37" t="s">
        <v>24</v>
      </c>
      <c r="R37" t="s">
        <v>39</v>
      </c>
      <c r="S37">
        <v>99.9</v>
      </c>
      <c r="T37">
        <v>7251.7</v>
      </c>
      <c r="U37" t="s">
        <v>24</v>
      </c>
      <c r="V37">
        <f>IF(Tableau1[[#This Row],[SeniorCitizen]]=0,0.53,0.17)</f>
        <v>0.53</v>
      </c>
      <c r="W37">
        <f>IF(Tableau1[[#This Row],[Partner]]="Yes",0.61,0.35)</f>
        <v>0.61</v>
      </c>
    </row>
    <row r="38" spans="1:23" x14ac:dyDescent="0.3">
      <c r="A38" t="s">
        <v>109</v>
      </c>
      <c r="B38" t="s">
        <v>31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42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  <c r="V38">
        <f>IF(Tableau1[[#This Row],[SeniorCitizen]]=0,0.53,0.17)</f>
        <v>0.53</v>
      </c>
      <c r="W38">
        <f>IF(Tableau1[[#This Row],[Partner]]="Yes",0.61,0.35)</f>
        <v>0.35</v>
      </c>
    </row>
    <row r="39" spans="1:23" x14ac:dyDescent="0.3">
      <c r="A39" t="s">
        <v>111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42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47</v>
      </c>
      <c r="S39">
        <v>74.8</v>
      </c>
      <c r="T39">
        <v>3548.3</v>
      </c>
      <c r="U39" t="s">
        <v>24</v>
      </c>
      <c r="V39">
        <f>IF(Tableau1[[#This Row],[SeniorCitizen]]=0,0.53,0.17)</f>
        <v>0.53</v>
      </c>
      <c r="W39">
        <f>IF(Tableau1[[#This Row],[Partner]]="Yes",0.61,0.35)</f>
        <v>0.35</v>
      </c>
    </row>
    <row r="40" spans="1:23" x14ac:dyDescent="0.3">
      <c r="A40" t="s">
        <v>113</v>
      </c>
      <c r="B40" t="s">
        <v>31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42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  <c r="V40">
        <f>IF(Tableau1[[#This Row],[SeniorCitizen]]=0,0.53,0.17)</f>
        <v>0.53</v>
      </c>
      <c r="W40">
        <f>IF(Tableau1[[#This Row],[Partner]]="Yes",0.61,0.35)</f>
        <v>0.35</v>
      </c>
    </row>
    <row r="41" spans="1:23" x14ac:dyDescent="0.3">
      <c r="A41" t="s">
        <v>115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42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39</v>
      </c>
      <c r="S41">
        <v>97.85</v>
      </c>
      <c r="T41">
        <v>1105.4000000000001</v>
      </c>
      <c r="U41" t="s">
        <v>23</v>
      </c>
      <c r="V41">
        <f>IF(Tableau1[[#This Row],[SeniorCitizen]]=0,0.53,0.17)</f>
        <v>0.53</v>
      </c>
      <c r="W41">
        <f>IF(Tableau1[[#This Row],[Partner]]="Yes",0.61,0.35)</f>
        <v>0.35</v>
      </c>
    </row>
    <row r="42" spans="1:23" x14ac:dyDescent="0.3">
      <c r="A42" t="s">
        <v>117</v>
      </c>
      <c r="B42" t="s">
        <v>31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32</v>
      </c>
      <c r="Q42" t="s">
        <v>24</v>
      </c>
      <c r="R42" t="s">
        <v>33</v>
      </c>
      <c r="S42">
        <v>49.55</v>
      </c>
      <c r="T42">
        <v>475.7</v>
      </c>
      <c r="U42" t="s">
        <v>24</v>
      </c>
      <c r="V42">
        <f>IF(Tableau1[[#This Row],[SeniorCitizen]]=0,0.53,0.17)</f>
        <v>0.53</v>
      </c>
      <c r="W42">
        <f>IF(Tableau1[[#This Row],[Partner]]="Yes",0.61,0.35)</f>
        <v>0.61</v>
      </c>
    </row>
    <row r="43" spans="1:23" x14ac:dyDescent="0.3">
      <c r="A43" t="s">
        <v>119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59</v>
      </c>
      <c r="Q43" t="s">
        <v>23</v>
      </c>
      <c r="R43" t="s">
        <v>47</v>
      </c>
      <c r="S43">
        <v>69.2</v>
      </c>
      <c r="T43">
        <v>4872.3500000000004</v>
      </c>
      <c r="U43" t="s">
        <v>24</v>
      </c>
      <c r="V43">
        <f>IF(Tableau1[[#This Row],[SeniorCitizen]]=0,0.53,0.17)</f>
        <v>0.53</v>
      </c>
      <c r="W43">
        <f>IF(Tableau1[[#This Row],[Partner]]="Yes",0.61,0.35)</f>
        <v>0.61</v>
      </c>
    </row>
    <row r="44" spans="1:23" x14ac:dyDescent="0.3">
      <c r="A44" t="s">
        <v>121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58</v>
      </c>
      <c r="K44" t="s">
        <v>58</v>
      </c>
      <c r="L44" t="s">
        <v>58</v>
      </c>
      <c r="M44" t="s">
        <v>58</v>
      </c>
      <c r="N44" t="s">
        <v>58</v>
      </c>
      <c r="O44" t="s">
        <v>58</v>
      </c>
      <c r="P44" t="s">
        <v>32</v>
      </c>
      <c r="Q44" t="s">
        <v>24</v>
      </c>
      <c r="R44" t="s">
        <v>33</v>
      </c>
      <c r="S44">
        <v>20.75</v>
      </c>
      <c r="T44">
        <v>418.25</v>
      </c>
      <c r="U44" t="s">
        <v>24</v>
      </c>
      <c r="V44">
        <f>IF(Tableau1[[#This Row],[SeniorCitizen]]=0,0.53,0.17)</f>
        <v>0.53</v>
      </c>
      <c r="W44">
        <f>IF(Tableau1[[#This Row],[Partner]]="Yes",0.61,0.35)</f>
        <v>0.61</v>
      </c>
    </row>
    <row r="45" spans="1:23" x14ac:dyDescent="0.3">
      <c r="A45" t="s">
        <v>123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59</v>
      </c>
      <c r="Q45" t="s">
        <v>23</v>
      </c>
      <c r="R45" t="s">
        <v>47</v>
      </c>
      <c r="S45">
        <v>79.849999999999994</v>
      </c>
      <c r="T45">
        <v>4861.45</v>
      </c>
      <c r="U45" t="s">
        <v>24</v>
      </c>
      <c r="V45">
        <f>IF(Tableau1[[#This Row],[SeniorCitizen]]=0,0.53,0.17)</f>
        <v>0.53</v>
      </c>
      <c r="W45">
        <f>IF(Tableau1[[#This Row],[Partner]]="Yes",0.61,0.35)</f>
        <v>0.35</v>
      </c>
    </row>
    <row r="46" spans="1:23" x14ac:dyDescent="0.3">
      <c r="A46" t="s">
        <v>125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  <c r="V46">
        <f>IF(Tableau1[[#This Row],[SeniorCitizen]]=0,0.53,0.17)</f>
        <v>0.53</v>
      </c>
      <c r="W46">
        <f>IF(Tableau1[[#This Row],[Partner]]="Yes",0.61,0.35)</f>
        <v>0.61</v>
      </c>
    </row>
    <row r="47" spans="1:23" x14ac:dyDescent="0.3">
      <c r="A47" t="s">
        <v>127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42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  <c r="V47">
        <f>IF(Tableau1[[#This Row],[SeniorCitizen]]=0,0.53,0.17)</f>
        <v>0.53</v>
      </c>
      <c r="W47">
        <f>IF(Tableau1[[#This Row],[Partner]]="Yes",0.61,0.35)</f>
        <v>0.35</v>
      </c>
    </row>
    <row r="48" spans="1:23" x14ac:dyDescent="0.3">
      <c r="A48" t="s">
        <v>129</v>
      </c>
      <c r="B48" t="s">
        <v>31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33</v>
      </c>
      <c r="S48">
        <v>49.25</v>
      </c>
      <c r="T48">
        <v>97</v>
      </c>
      <c r="U48" t="s">
        <v>24</v>
      </c>
      <c r="V48">
        <f>IF(Tableau1[[#This Row],[SeniorCitizen]]=0,0.53,0.17)</f>
        <v>0.53</v>
      </c>
      <c r="W48">
        <f>IF(Tableau1[[#This Row],[Partner]]="Yes",0.61,0.35)</f>
        <v>0.35</v>
      </c>
    </row>
    <row r="49" spans="1:23" x14ac:dyDescent="0.3">
      <c r="A49" t="s">
        <v>131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42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  <c r="V49">
        <f>IF(Tableau1[[#This Row],[SeniorCitizen]]=0,0.53,0.17)</f>
        <v>0.53</v>
      </c>
      <c r="W49">
        <f>IF(Tableau1[[#This Row],[Partner]]="Yes",0.61,0.35)</f>
        <v>0.35</v>
      </c>
    </row>
    <row r="50" spans="1:23" x14ac:dyDescent="0.3">
      <c r="A50" t="s">
        <v>133</v>
      </c>
      <c r="B50" t="s">
        <v>31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59</v>
      </c>
      <c r="Q50" t="s">
        <v>23</v>
      </c>
      <c r="R50" t="s">
        <v>47</v>
      </c>
      <c r="S50">
        <v>79.75</v>
      </c>
      <c r="T50">
        <v>4217.8</v>
      </c>
      <c r="U50" t="s">
        <v>24</v>
      </c>
      <c r="V50">
        <f>IF(Tableau1[[#This Row],[SeniorCitizen]]=0,0.53,0.17)</f>
        <v>0.53</v>
      </c>
      <c r="W50">
        <f>IF(Tableau1[[#This Row],[Partner]]="Yes",0.61,0.35)</f>
        <v>0.35</v>
      </c>
    </row>
    <row r="51" spans="1:23" x14ac:dyDescent="0.3">
      <c r="A51" t="s">
        <v>135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59</v>
      </c>
      <c r="Q51" t="s">
        <v>23</v>
      </c>
      <c r="R51" t="s">
        <v>47</v>
      </c>
      <c r="S51">
        <v>64.150000000000006</v>
      </c>
      <c r="T51">
        <v>4254.1000000000004</v>
      </c>
      <c r="U51" t="s">
        <v>24</v>
      </c>
      <c r="V51">
        <f>IF(Tableau1[[#This Row],[SeniorCitizen]]=0,0.53,0.17)</f>
        <v>0.53</v>
      </c>
      <c r="W51">
        <f>IF(Tableau1[[#This Row],[Partner]]="Yes",0.61,0.35)</f>
        <v>0.61</v>
      </c>
    </row>
    <row r="52" spans="1:23" x14ac:dyDescent="0.3">
      <c r="A52" t="s">
        <v>137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42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  <c r="V52">
        <f>IF(Tableau1[[#This Row],[SeniorCitizen]]=0,0.53,0.17)</f>
        <v>0.17</v>
      </c>
      <c r="W52">
        <f>IF(Tableau1[[#This Row],[Partner]]="Yes",0.61,0.35)</f>
        <v>0.35</v>
      </c>
    </row>
    <row r="53" spans="1:23" x14ac:dyDescent="0.3">
      <c r="A53" t="s">
        <v>138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42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47</v>
      </c>
      <c r="S53">
        <v>99.1</v>
      </c>
      <c r="T53">
        <v>1426.4</v>
      </c>
      <c r="U53" t="s">
        <v>23</v>
      </c>
      <c r="V53">
        <f>IF(Tableau1[[#This Row],[SeniorCitizen]]=0,0.53,0.17)</f>
        <v>0.53</v>
      </c>
      <c r="W53">
        <f>IF(Tableau1[[#This Row],[Partner]]="Yes",0.61,0.35)</f>
        <v>0.35</v>
      </c>
    </row>
    <row r="54" spans="1:23" x14ac:dyDescent="0.3">
      <c r="A54" t="s">
        <v>140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47</v>
      </c>
      <c r="S54">
        <v>69.5</v>
      </c>
      <c r="T54">
        <v>1752.65</v>
      </c>
      <c r="U54" t="s">
        <v>24</v>
      </c>
      <c r="V54">
        <f>IF(Tableau1[[#This Row],[SeniorCitizen]]=0,0.53,0.17)</f>
        <v>0.17</v>
      </c>
      <c r="W54">
        <f>IF(Tableau1[[#This Row],[Partner]]="Yes",0.61,0.35)</f>
        <v>0.61</v>
      </c>
    </row>
    <row r="55" spans="1:23" x14ac:dyDescent="0.3">
      <c r="A55" t="s">
        <v>142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42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47</v>
      </c>
      <c r="S55">
        <v>80.650000000000006</v>
      </c>
      <c r="T55">
        <v>633.29999999999995</v>
      </c>
      <c r="U55" t="s">
        <v>23</v>
      </c>
      <c r="V55">
        <f>IF(Tableau1[[#This Row],[SeniorCitizen]]=0,0.53,0.17)</f>
        <v>0.17</v>
      </c>
      <c r="W55">
        <f>IF(Tableau1[[#This Row],[Partner]]="Yes",0.61,0.35)</f>
        <v>0.61</v>
      </c>
    </row>
    <row r="56" spans="1:23" x14ac:dyDescent="0.3">
      <c r="A56" t="s">
        <v>143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32</v>
      </c>
      <c r="Q56" t="s">
        <v>23</v>
      </c>
      <c r="R56" t="s">
        <v>47</v>
      </c>
      <c r="S56">
        <v>74.849999999999994</v>
      </c>
      <c r="T56">
        <v>4456.3500000000004</v>
      </c>
      <c r="U56" t="s">
        <v>24</v>
      </c>
      <c r="V56">
        <f>IF(Tableau1[[#This Row],[SeniorCitizen]]=0,0.53,0.17)</f>
        <v>0.17</v>
      </c>
      <c r="W56">
        <f>IF(Tableau1[[#This Row],[Partner]]="Yes",0.61,0.35)</f>
        <v>0.61</v>
      </c>
    </row>
    <row r="57" spans="1:23" x14ac:dyDescent="0.3">
      <c r="A57" t="s">
        <v>145</v>
      </c>
      <c r="B57" t="s">
        <v>31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42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  <c r="V57">
        <f>IF(Tableau1[[#This Row],[SeniorCitizen]]=0,0.53,0.17)</f>
        <v>0.17</v>
      </c>
      <c r="W57">
        <f>IF(Tableau1[[#This Row],[Partner]]="Yes",0.61,0.35)</f>
        <v>0.35</v>
      </c>
    </row>
    <row r="58" spans="1:23" x14ac:dyDescent="0.3">
      <c r="A58" t="s">
        <v>147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42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32</v>
      </c>
      <c r="Q58" t="s">
        <v>23</v>
      </c>
      <c r="R58" t="s">
        <v>47</v>
      </c>
      <c r="S58">
        <v>99.65</v>
      </c>
      <c r="T58">
        <v>6311.2</v>
      </c>
      <c r="U58" t="s">
        <v>24</v>
      </c>
      <c r="V58">
        <f>IF(Tableau1[[#This Row],[SeniorCitizen]]=0,0.53,0.17)</f>
        <v>0.53</v>
      </c>
      <c r="W58">
        <f>IF(Tableau1[[#This Row],[Partner]]="Yes",0.61,0.35)</f>
        <v>0.61</v>
      </c>
    </row>
    <row r="59" spans="1:23" x14ac:dyDescent="0.3">
      <c r="A59" t="s">
        <v>148</v>
      </c>
      <c r="B59" t="s">
        <v>31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42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32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  <c r="V59">
        <f>IF(Tableau1[[#This Row],[SeniorCitizen]]=0,0.53,0.17)</f>
        <v>0.17</v>
      </c>
      <c r="W59">
        <f>IF(Tableau1[[#This Row],[Partner]]="Yes",0.61,0.35)</f>
        <v>0.61</v>
      </c>
    </row>
    <row r="60" spans="1:23" x14ac:dyDescent="0.3">
      <c r="A60" t="s">
        <v>150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58</v>
      </c>
      <c r="K60" t="s">
        <v>58</v>
      </c>
      <c r="L60" t="s">
        <v>58</v>
      </c>
      <c r="M60" t="s">
        <v>58</v>
      </c>
      <c r="N60" t="s">
        <v>58</v>
      </c>
      <c r="O60" t="s">
        <v>58</v>
      </c>
      <c r="P60" t="s">
        <v>59</v>
      </c>
      <c r="Q60" t="s">
        <v>24</v>
      </c>
      <c r="R60" t="s">
        <v>47</v>
      </c>
      <c r="S60">
        <v>24.95</v>
      </c>
      <c r="T60">
        <v>894.3</v>
      </c>
      <c r="U60" t="s">
        <v>24</v>
      </c>
      <c r="V60">
        <f>IF(Tableau1[[#This Row],[SeniorCitizen]]=0,0.53,0.17)</f>
        <v>0.53</v>
      </c>
      <c r="W60">
        <f>IF(Tableau1[[#This Row],[Partner]]="Yes",0.61,0.35)</f>
        <v>0.61</v>
      </c>
    </row>
    <row r="61" spans="1:23" x14ac:dyDescent="0.3">
      <c r="A61" t="s">
        <v>152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42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59</v>
      </c>
      <c r="Q61" t="s">
        <v>23</v>
      </c>
      <c r="R61" t="s">
        <v>47</v>
      </c>
      <c r="S61">
        <v>107.5</v>
      </c>
      <c r="T61">
        <v>7853.7</v>
      </c>
      <c r="U61" t="s">
        <v>24</v>
      </c>
      <c r="V61">
        <f>IF(Tableau1[[#This Row],[SeniorCitizen]]=0,0.53,0.17)</f>
        <v>0.53</v>
      </c>
      <c r="W61">
        <f>IF(Tableau1[[#This Row],[Partner]]="Yes",0.61,0.35)</f>
        <v>0.35</v>
      </c>
    </row>
    <row r="62" spans="1:23" x14ac:dyDescent="0.3">
      <c r="A62" t="s">
        <v>154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42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  <c r="V62">
        <f>IF(Tableau1[[#This Row],[SeniorCitizen]]=0,0.53,0.17)</f>
        <v>0.53</v>
      </c>
      <c r="W62">
        <f>IF(Tableau1[[#This Row],[Partner]]="Yes",0.61,0.35)</f>
        <v>0.61</v>
      </c>
    </row>
    <row r="63" spans="1:23" x14ac:dyDescent="0.3">
      <c r="A63" t="s">
        <v>156</v>
      </c>
      <c r="B63" t="s">
        <v>31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42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39</v>
      </c>
      <c r="S63">
        <v>89.9</v>
      </c>
      <c r="T63">
        <v>5450.7</v>
      </c>
      <c r="U63" t="s">
        <v>24</v>
      </c>
      <c r="V63">
        <f>IF(Tableau1[[#This Row],[SeniorCitizen]]=0,0.53,0.17)</f>
        <v>0.53</v>
      </c>
      <c r="W63">
        <f>IF(Tableau1[[#This Row],[Partner]]="Yes",0.61,0.35)</f>
        <v>0.35</v>
      </c>
    </row>
    <row r="64" spans="1:23" x14ac:dyDescent="0.3">
      <c r="A64" t="s">
        <v>158</v>
      </c>
      <c r="B64" t="s">
        <v>31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59</v>
      </c>
      <c r="Q64" t="s">
        <v>24</v>
      </c>
      <c r="R64" t="s">
        <v>39</v>
      </c>
      <c r="S64">
        <v>42.1</v>
      </c>
      <c r="T64">
        <v>2962</v>
      </c>
      <c r="U64" t="s">
        <v>24</v>
      </c>
      <c r="V64">
        <f>IF(Tableau1[[#This Row],[SeniorCitizen]]=0,0.53,0.17)</f>
        <v>0.53</v>
      </c>
      <c r="W64">
        <f>IF(Tableau1[[#This Row],[Partner]]="Yes",0.61,0.35)</f>
        <v>0.61</v>
      </c>
    </row>
    <row r="65" spans="1:23" x14ac:dyDescent="0.3">
      <c r="A65" t="s">
        <v>160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32</v>
      </c>
      <c r="Q65" t="s">
        <v>23</v>
      </c>
      <c r="R65" t="s">
        <v>47</v>
      </c>
      <c r="S65">
        <v>54.4</v>
      </c>
      <c r="T65">
        <v>957.1</v>
      </c>
      <c r="U65" t="s">
        <v>24</v>
      </c>
      <c r="V65">
        <f>IF(Tableau1[[#This Row],[SeniorCitizen]]=0,0.53,0.17)</f>
        <v>0.53</v>
      </c>
      <c r="W65">
        <f>IF(Tableau1[[#This Row],[Partner]]="Yes",0.61,0.35)</f>
        <v>0.61</v>
      </c>
    </row>
    <row r="66" spans="1:23" x14ac:dyDescent="0.3">
      <c r="A66" t="s">
        <v>162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42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  <c r="V66">
        <f>IF(Tableau1[[#This Row],[SeniorCitizen]]=0,0.53,0.17)</f>
        <v>0.53</v>
      </c>
      <c r="W66">
        <f>IF(Tableau1[[#This Row],[Partner]]="Yes",0.61,0.35)</f>
        <v>0.35</v>
      </c>
    </row>
    <row r="67" spans="1:23" x14ac:dyDescent="0.3">
      <c r="A67" t="s">
        <v>164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  <c r="V67">
        <f>IF(Tableau1[[#This Row],[SeniorCitizen]]=0,0.53,0.17)</f>
        <v>0.53</v>
      </c>
      <c r="W67">
        <f>IF(Tableau1[[#This Row],[Partner]]="Yes",0.61,0.35)</f>
        <v>0.35</v>
      </c>
    </row>
    <row r="68" spans="1:23" x14ac:dyDescent="0.3">
      <c r="A68" t="s">
        <v>166</v>
      </c>
      <c r="B68" t="s">
        <v>31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42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32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  <c r="V68">
        <f>IF(Tableau1[[#This Row],[SeniorCitizen]]=0,0.53,0.17)</f>
        <v>0.53</v>
      </c>
      <c r="W68">
        <f>IF(Tableau1[[#This Row],[Partner]]="Yes",0.61,0.35)</f>
        <v>0.61</v>
      </c>
    </row>
    <row r="69" spans="1:23" x14ac:dyDescent="0.3">
      <c r="A69" t="s">
        <v>168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59</v>
      </c>
      <c r="Q69" t="s">
        <v>24</v>
      </c>
      <c r="R69" t="s">
        <v>33</v>
      </c>
      <c r="S69">
        <v>79.2</v>
      </c>
      <c r="T69">
        <v>2497.1999999999998</v>
      </c>
      <c r="U69" t="s">
        <v>24</v>
      </c>
      <c r="V69">
        <f>IF(Tableau1[[#This Row],[SeniorCitizen]]=0,0.53,0.17)</f>
        <v>0.53</v>
      </c>
      <c r="W69">
        <f>IF(Tableau1[[#This Row],[Partner]]="Yes",0.61,0.35)</f>
        <v>0.35</v>
      </c>
    </row>
    <row r="70" spans="1:23" x14ac:dyDescent="0.3">
      <c r="A70" t="s">
        <v>170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58</v>
      </c>
      <c r="K70" t="s">
        <v>58</v>
      </c>
      <c r="L70" t="s">
        <v>58</v>
      </c>
      <c r="M70" t="s">
        <v>58</v>
      </c>
      <c r="N70" t="s">
        <v>58</v>
      </c>
      <c r="O70" t="s">
        <v>58</v>
      </c>
      <c r="P70" t="s">
        <v>59</v>
      </c>
      <c r="Q70" t="s">
        <v>24</v>
      </c>
      <c r="R70" t="s">
        <v>39</v>
      </c>
      <c r="S70">
        <v>20.149999999999999</v>
      </c>
      <c r="T70">
        <v>930.9</v>
      </c>
      <c r="U70" t="s">
        <v>24</v>
      </c>
      <c r="V70">
        <f>IF(Tableau1[[#This Row],[SeniorCitizen]]=0,0.53,0.17)</f>
        <v>0.53</v>
      </c>
      <c r="W70">
        <f>IF(Tableau1[[#This Row],[Partner]]="Yes",0.61,0.35)</f>
        <v>0.61</v>
      </c>
    </row>
    <row r="71" spans="1:23" x14ac:dyDescent="0.3">
      <c r="A71" t="s">
        <v>171</v>
      </c>
      <c r="B71" t="s">
        <v>31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42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33</v>
      </c>
      <c r="S71">
        <v>79.849999999999994</v>
      </c>
      <c r="T71">
        <v>887.35</v>
      </c>
      <c r="U71" t="s">
        <v>24</v>
      </c>
      <c r="V71">
        <f>IF(Tableau1[[#This Row],[SeniorCitizen]]=0,0.53,0.17)</f>
        <v>0.53</v>
      </c>
      <c r="W71">
        <f>IF(Tableau1[[#This Row],[Partner]]="Yes",0.61,0.35)</f>
        <v>0.35</v>
      </c>
    </row>
    <row r="72" spans="1:23" x14ac:dyDescent="0.3">
      <c r="A72" t="s">
        <v>172</v>
      </c>
      <c r="B72" t="s">
        <v>31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33</v>
      </c>
      <c r="S72">
        <v>49.05</v>
      </c>
      <c r="T72">
        <v>49.05</v>
      </c>
      <c r="U72" t="s">
        <v>24</v>
      </c>
      <c r="V72">
        <f>IF(Tableau1[[#This Row],[SeniorCitizen]]=0,0.53,0.17)</f>
        <v>0.53</v>
      </c>
      <c r="W72">
        <f>IF(Tableau1[[#This Row],[Partner]]="Yes",0.61,0.35)</f>
        <v>0.35</v>
      </c>
    </row>
    <row r="73" spans="1:23" x14ac:dyDescent="0.3">
      <c r="A73" t="s">
        <v>174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58</v>
      </c>
      <c r="K73" t="s">
        <v>58</v>
      </c>
      <c r="L73" t="s">
        <v>58</v>
      </c>
      <c r="M73" t="s">
        <v>58</v>
      </c>
      <c r="N73" t="s">
        <v>58</v>
      </c>
      <c r="O73" t="s">
        <v>58</v>
      </c>
      <c r="P73" t="s">
        <v>32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  <c r="V73">
        <f>IF(Tableau1[[#This Row],[SeniorCitizen]]=0,0.53,0.17)</f>
        <v>0.53</v>
      </c>
      <c r="W73">
        <f>IF(Tableau1[[#This Row],[Partner]]="Yes",0.61,0.35)</f>
        <v>0.61</v>
      </c>
    </row>
    <row r="74" spans="1:23" x14ac:dyDescent="0.3">
      <c r="A74" t="s">
        <v>176</v>
      </c>
      <c r="B74" t="s">
        <v>31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42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59</v>
      </c>
      <c r="Q74" t="s">
        <v>23</v>
      </c>
      <c r="R74" t="s">
        <v>39</v>
      </c>
      <c r="S74">
        <v>111.6</v>
      </c>
      <c r="T74">
        <v>7099</v>
      </c>
      <c r="U74" t="s">
        <v>24</v>
      </c>
      <c r="V74">
        <f>IF(Tableau1[[#This Row],[SeniorCitizen]]=0,0.53,0.17)</f>
        <v>0.17</v>
      </c>
      <c r="W74">
        <f>IF(Tableau1[[#This Row],[Partner]]="Yes",0.61,0.35)</f>
        <v>0.61</v>
      </c>
    </row>
    <row r="75" spans="1:23" x14ac:dyDescent="0.3">
      <c r="A75" t="s">
        <v>178</v>
      </c>
      <c r="B75" t="s">
        <v>31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58</v>
      </c>
      <c r="K75" t="s">
        <v>58</v>
      </c>
      <c r="L75" t="s">
        <v>58</v>
      </c>
      <c r="M75" t="s">
        <v>58</v>
      </c>
      <c r="N75" t="s">
        <v>58</v>
      </c>
      <c r="O75" t="s">
        <v>58</v>
      </c>
      <c r="P75" t="s">
        <v>59</v>
      </c>
      <c r="Q75" t="s">
        <v>23</v>
      </c>
      <c r="R75" t="s">
        <v>39</v>
      </c>
      <c r="S75">
        <v>24.25</v>
      </c>
      <c r="T75">
        <v>1424.6</v>
      </c>
      <c r="U75" t="s">
        <v>24</v>
      </c>
      <c r="V75">
        <f>IF(Tableau1[[#This Row],[SeniorCitizen]]=0,0.53,0.17)</f>
        <v>0.53</v>
      </c>
      <c r="W75">
        <f>IF(Tableau1[[#This Row],[Partner]]="Yes",0.61,0.35)</f>
        <v>0.61</v>
      </c>
    </row>
    <row r="76" spans="1:23" x14ac:dyDescent="0.3">
      <c r="A76" t="s">
        <v>180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39</v>
      </c>
      <c r="S76">
        <v>64.5</v>
      </c>
      <c r="T76">
        <v>177.4</v>
      </c>
      <c r="U76" t="s">
        <v>24</v>
      </c>
      <c r="V76">
        <f>IF(Tableau1[[#This Row],[SeniorCitizen]]=0,0.53,0.17)</f>
        <v>0.53</v>
      </c>
      <c r="W76">
        <f>IF(Tableau1[[#This Row],[Partner]]="Yes",0.61,0.35)</f>
        <v>0.35</v>
      </c>
    </row>
    <row r="77" spans="1:23" x14ac:dyDescent="0.3">
      <c r="A77" t="s">
        <v>182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42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32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  <c r="V77">
        <f>IF(Tableau1[[#This Row],[SeniorCitizen]]=0,0.53,0.17)</f>
        <v>0.17</v>
      </c>
      <c r="W77">
        <f>IF(Tableau1[[#This Row],[Partner]]="Yes",0.61,0.35)</f>
        <v>0.35</v>
      </c>
    </row>
    <row r="78" spans="1:23" x14ac:dyDescent="0.3">
      <c r="A78" t="s">
        <v>184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32</v>
      </c>
      <c r="Q78" t="s">
        <v>24</v>
      </c>
      <c r="R78" t="s">
        <v>47</v>
      </c>
      <c r="S78">
        <v>55.65</v>
      </c>
      <c r="T78">
        <v>2688.85</v>
      </c>
      <c r="U78" t="s">
        <v>24</v>
      </c>
      <c r="V78">
        <f>IF(Tableau1[[#This Row],[SeniorCitizen]]=0,0.53,0.17)</f>
        <v>0.53</v>
      </c>
      <c r="W78">
        <f>IF(Tableau1[[#This Row],[Partner]]="Yes",0.61,0.35)</f>
        <v>0.35</v>
      </c>
    </row>
    <row r="79" spans="1:23" x14ac:dyDescent="0.3">
      <c r="A79" t="s">
        <v>186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33</v>
      </c>
      <c r="S79">
        <v>54.65</v>
      </c>
      <c r="T79">
        <v>482.25</v>
      </c>
      <c r="U79" t="s">
        <v>24</v>
      </c>
      <c r="V79">
        <f>IF(Tableau1[[#This Row],[SeniorCitizen]]=0,0.53,0.17)</f>
        <v>0.53</v>
      </c>
      <c r="W79">
        <f>IF(Tableau1[[#This Row],[Partner]]="Yes",0.61,0.35)</f>
        <v>0.61</v>
      </c>
    </row>
    <row r="80" spans="1:23" x14ac:dyDescent="0.3">
      <c r="A80" t="s">
        <v>188</v>
      </c>
      <c r="B80" t="s">
        <v>31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  <c r="V80">
        <f>IF(Tableau1[[#This Row],[SeniorCitizen]]=0,0.53,0.17)</f>
        <v>0.17</v>
      </c>
      <c r="W80">
        <f>IF(Tableau1[[#This Row],[Partner]]="Yes",0.61,0.35)</f>
        <v>0.35</v>
      </c>
    </row>
    <row r="81" spans="1:23" x14ac:dyDescent="0.3">
      <c r="A81" t="s">
        <v>190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58</v>
      </c>
      <c r="K81" t="s">
        <v>58</v>
      </c>
      <c r="L81" t="s">
        <v>58</v>
      </c>
      <c r="M81" t="s">
        <v>58</v>
      </c>
      <c r="N81" t="s">
        <v>58</v>
      </c>
      <c r="O81" t="s">
        <v>58</v>
      </c>
      <c r="P81" t="s">
        <v>32</v>
      </c>
      <c r="Q81" t="s">
        <v>23</v>
      </c>
      <c r="R81" t="s">
        <v>47</v>
      </c>
      <c r="S81">
        <v>25.9</v>
      </c>
      <c r="T81">
        <v>1216.5999999999999</v>
      </c>
      <c r="U81" t="s">
        <v>24</v>
      </c>
      <c r="V81">
        <f>IF(Tableau1[[#This Row],[SeniorCitizen]]=0,0.53,0.17)</f>
        <v>0.53</v>
      </c>
      <c r="W81">
        <f>IF(Tableau1[[#This Row],[Partner]]="Yes",0.61,0.35)</f>
        <v>0.61</v>
      </c>
    </row>
    <row r="82" spans="1:23" x14ac:dyDescent="0.3">
      <c r="A82" t="s">
        <v>192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42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  <c r="V82">
        <f>IF(Tableau1[[#This Row],[SeniorCitizen]]=0,0.53,0.17)</f>
        <v>0.53</v>
      </c>
      <c r="W82">
        <f>IF(Tableau1[[#This Row],[Partner]]="Yes",0.61,0.35)</f>
        <v>0.35</v>
      </c>
    </row>
    <row r="83" spans="1:23" x14ac:dyDescent="0.3">
      <c r="A83" t="s">
        <v>194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  <c r="V83">
        <f>IF(Tableau1[[#This Row],[SeniorCitizen]]=0,0.53,0.17)</f>
        <v>0.53</v>
      </c>
      <c r="W83">
        <f>IF(Tableau1[[#This Row],[Partner]]="Yes",0.61,0.35)</f>
        <v>0.61</v>
      </c>
    </row>
    <row r="84" spans="1:23" x14ac:dyDescent="0.3">
      <c r="A84" t="s">
        <v>196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42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39</v>
      </c>
      <c r="S84">
        <v>75.150000000000006</v>
      </c>
      <c r="T84">
        <v>496.9</v>
      </c>
      <c r="U84" t="s">
        <v>23</v>
      </c>
      <c r="V84">
        <f>IF(Tableau1[[#This Row],[SeniorCitizen]]=0,0.53,0.17)</f>
        <v>0.53</v>
      </c>
      <c r="W84">
        <f>IF(Tableau1[[#This Row],[Partner]]="Yes",0.61,0.35)</f>
        <v>0.61</v>
      </c>
    </row>
    <row r="85" spans="1:23" x14ac:dyDescent="0.3">
      <c r="A85" t="s">
        <v>198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42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39</v>
      </c>
      <c r="S85">
        <v>103.8</v>
      </c>
      <c r="T85">
        <v>4327.5</v>
      </c>
      <c r="U85" t="s">
        <v>24</v>
      </c>
      <c r="V85">
        <f>IF(Tableau1[[#This Row],[SeniorCitizen]]=0,0.53,0.17)</f>
        <v>0.53</v>
      </c>
      <c r="W85">
        <f>IF(Tableau1[[#This Row],[Partner]]="Yes",0.61,0.35)</f>
        <v>0.35</v>
      </c>
    </row>
    <row r="86" spans="1:23" x14ac:dyDescent="0.3">
      <c r="A86" t="s">
        <v>200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58</v>
      </c>
      <c r="K86" t="s">
        <v>58</v>
      </c>
      <c r="L86" t="s">
        <v>58</v>
      </c>
      <c r="M86" t="s">
        <v>58</v>
      </c>
      <c r="N86" t="s">
        <v>58</v>
      </c>
      <c r="O86" t="s">
        <v>58</v>
      </c>
      <c r="P86" t="s">
        <v>59</v>
      </c>
      <c r="Q86" t="s">
        <v>23</v>
      </c>
      <c r="R86" t="s">
        <v>39</v>
      </c>
      <c r="S86">
        <v>20.149999999999999</v>
      </c>
      <c r="T86">
        <v>973.35</v>
      </c>
      <c r="U86" t="s">
        <v>24</v>
      </c>
      <c r="V86">
        <f>IF(Tableau1[[#This Row],[SeniorCitizen]]=0,0.53,0.17)</f>
        <v>0.53</v>
      </c>
      <c r="W86">
        <f>IF(Tableau1[[#This Row],[Partner]]="Yes",0.61,0.35)</f>
        <v>0.61</v>
      </c>
    </row>
    <row r="87" spans="1:23" x14ac:dyDescent="0.3">
      <c r="A87" t="s">
        <v>201</v>
      </c>
      <c r="B87" t="s">
        <v>31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42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47</v>
      </c>
      <c r="S87">
        <v>99.3</v>
      </c>
      <c r="T87">
        <v>918.75</v>
      </c>
      <c r="U87" t="s">
        <v>24</v>
      </c>
      <c r="V87">
        <f>IF(Tableau1[[#This Row],[SeniorCitizen]]=0,0.53,0.17)</f>
        <v>0.53</v>
      </c>
      <c r="W87">
        <f>IF(Tableau1[[#This Row],[Partner]]="Yes",0.61,0.35)</f>
        <v>0.35</v>
      </c>
    </row>
    <row r="88" spans="1:23" x14ac:dyDescent="0.3">
      <c r="A88" t="s">
        <v>203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32</v>
      </c>
      <c r="Q88" t="s">
        <v>23</v>
      </c>
      <c r="R88" t="s">
        <v>39</v>
      </c>
      <c r="S88">
        <v>62.15</v>
      </c>
      <c r="T88">
        <v>2215.4499999999998</v>
      </c>
      <c r="U88" t="s">
        <v>24</v>
      </c>
      <c r="V88">
        <f>IF(Tableau1[[#This Row],[SeniorCitizen]]=0,0.53,0.17)</f>
        <v>0.53</v>
      </c>
      <c r="W88">
        <f>IF(Tableau1[[#This Row],[Partner]]="Yes",0.61,0.35)</f>
        <v>0.61</v>
      </c>
    </row>
    <row r="89" spans="1:23" x14ac:dyDescent="0.3">
      <c r="A89" t="s">
        <v>205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58</v>
      </c>
      <c r="K89" t="s">
        <v>58</v>
      </c>
      <c r="L89" t="s">
        <v>58</v>
      </c>
      <c r="M89" t="s">
        <v>58</v>
      </c>
      <c r="N89" t="s">
        <v>58</v>
      </c>
      <c r="O89" t="s">
        <v>58</v>
      </c>
      <c r="P89" t="s">
        <v>59</v>
      </c>
      <c r="Q89" t="s">
        <v>24</v>
      </c>
      <c r="R89" t="s">
        <v>39</v>
      </c>
      <c r="S89">
        <v>20.65</v>
      </c>
      <c r="T89">
        <v>1057</v>
      </c>
      <c r="U89" t="s">
        <v>24</v>
      </c>
      <c r="V89">
        <f>IF(Tableau1[[#This Row],[SeniorCitizen]]=0,0.53,0.17)</f>
        <v>0.53</v>
      </c>
      <c r="W89">
        <f>IF(Tableau1[[#This Row],[Partner]]="Yes",0.61,0.35)</f>
        <v>0.61</v>
      </c>
    </row>
    <row r="90" spans="1:23" x14ac:dyDescent="0.3">
      <c r="A90" t="s">
        <v>206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58</v>
      </c>
      <c r="K90" t="s">
        <v>58</v>
      </c>
      <c r="L90" t="s">
        <v>58</v>
      </c>
      <c r="M90" t="s">
        <v>58</v>
      </c>
      <c r="N90" t="s">
        <v>58</v>
      </c>
      <c r="O90" t="s">
        <v>58</v>
      </c>
      <c r="P90" t="s">
        <v>59</v>
      </c>
      <c r="Q90" t="s">
        <v>23</v>
      </c>
      <c r="R90" t="s">
        <v>33</v>
      </c>
      <c r="S90">
        <v>19.95</v>
      </c>
      <c r="T90">
        <v>927.1</v>
      </c>
      <c r="U90" t="s">
        <v>24</v>
      </c>
      <c r="V90">
        <f>IF(Tableau1[[#This Row],[SeniorCitizen]]=0,0.53,0.17)</f>
        <v>0.53</v>
      </c>
      <c r="W90">
        <f>IF(Tableau1[[#This Row],[Partner]]="Yes",0.61,0.35)</f>
        <v>0.61</v>
      </c>
    </row>
    <row r="91" spans="1:23" x14ac:dyDescent="0.3">
      <c r="A91" t="s">
        <v>208</v>
      </c>
      <c r="B91" t="s">
        <v>31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33</v>
      </c>
      <c r="S91">
        <v>33.75</v>
      </c>
      <c r="T91">
        <v>1009.25</v>
      </c>
      <c r="U91" t="s">
        <v>24</v>
      </c>
      <c r="V91">
        <f>IF(Tableau1[[#This Row],[SeniorCitizen]]=0,0.53,0.17)</f>
        <v>0.53</v>
      </c>
      <c r="W91">
        <f>IF(Tableau1[[#This Row],[Partner]]="Yes",0.61,0.35)</f>
        <v>0.61</v>
      </c>
    </row>
    <row r="92" spans="1:23" x14ac:dyDescent="0.3">
      <c r="A92" t="s">
        <v>210</v>
      </c>
      <c r="B92" t="s">
        <v>31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42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39</v>
      </c>
      <c r="S92">
        <v>82.05</v>
      </c>
      <c r="T92">
        <v>2570.1999999999998</v>
      </c>
      <c r="U92" t="s">
        <v>24</v>
      </c>
      <c r="V92">
        <f>IF(Tableau1[[#This Row],[SeniorCitizen]]=0,0.53,0.17)</f>
        <v>0.53</v>
      </c>
      <c r="W92">
        <f>IF(Tableau1[[#This Row],[Partner]]="Yes",0.61,0.35)</f>
        <v>0.61</v>
      </c>
    </row>
    <row r="93" spans="1:23" x14ac:dyDescent="0.3">
      <c r="A93" t="s">
        <v>212</v>
      </c>
      <c r="B93" t="s">
        <v>31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42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  <c r="V93">
        <f>IF(Tableau1[[#This Row],[SeniorCitizen]]=0,0.53,0.17)</f>
        <v>0.17</v>
      </c>
      <c r="W93">
        <f>IF(Tableau1[[#This Row],[Partner]]="Yes",0.61,0.35)</f>
        <v>0.35</v>
      </c>
    </row>
    <row r="94" spans="1:23" x14ac:dyDescent="0.3">
      <c r="A94" t="s">
        <v>214</v>
      </c>
      <c r="B94" t="s">
        <v>31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59</v>
      </c>
      <c r="Q94" t="s">
        <v>23</v>
      </c>
      <c r="R94" t="s">
        <v>33</v>
      </c>
      <c r="S94">
        <v>84</v>
      </c>
      <c r="T94">
        <v>5714.25</v>
      </c>
      <c r="U94" t="s">
        <v>24</v>
      </c>
      <c r="V94">
        <f>IF(Tableau1[[#This Row],[SeniorCitizen]]=0,0.53,0.17)</f>
        <v>0.53</v>
      </c>
      <c r="W94">
        <f>IF(Tableau1[[#This Row],[Partner]]="Yes",0.61,0.35)</f>
        <v>0.61</v>
      </c>
    </row>
    <row r="95" spans="1:23" x14ac:dyDescent="0.3">
      <c r="A95" t="s">
        <v>215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42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47</v>
      </c>
      <c r="S95">
        <v>111.05</v>
      </c>
      <c r="T95">
        <v>7107</v>
      </c>
      <c r="U95" t="s">
        <v>24</v>
      </c>
      <c r="V95">
        <f>IF(Tableau1[[#This Row],[SeniorCitizen]]=0,0.53,0.17)</f>
        <v>0.53</v>
      </c>
      <c r="W95">
        <f>IF(Tableau1[[#This Row],[Partner]]="Yes",0.61,0.35)</f>
        <v>0.35</v>
      </c>
    </row>
    <row r="96" spans="1:23" x14ac:dyDescent="0.3">
      <c r="A96" t="s">
        <v>217</v>
      </c>
      <c r="B96" t="s">
        <v>31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42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59</v>
      </c>
      <c r="Q96" t="s">
        <v>23</v>
      </c>
      <c r="R96" t="s">
        <v>39</v>
      </c>
      <c r="S96">
        <v>100.9</v>
      </c>
      <c r="T96">
        <v>7459.05</v>
      </c>
      <c r="U96" t="s">
        <v>24</v>
      </c>
      <c r="V96">
        <f>IF(Tableau1[[#This Row],[SeniorCitizen]]=0,0.53,0.17)</f>
        <v>0.53</v>
      </c>
      <c r="W96">
        <f>IF(Tableau1[[#This Row],[Partner]]="Yes",0.61,0.35)</f>
        <v>0.35</v>
      </c>
    </row>
    <row r="97" spans="1:23" x14ac:dyDescent="0.3">
      <c r="A97" t="s">
        <v>219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42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  <c r="V97">
        <f>IF(Tableau1[[#This Row],[SeniorCitizen]]=0,0.53,0.17)</f>
        <v>0.53</v>
      </c>
      <c r="W97">
        <f>IF(Tableau1[[#This Row],[Partner]]="Yes",0.61,0.35)</f>
        <v>0.35</v>
      </c>
    </row>
    <row r="98" spans="1:23" x14ac:dyDescent="0.3">
      <c r="A98" t="s">
        <v>221</v>
      </c>
      <c r="B98" t="s">
        <v>31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32</v>
      </c>
      <c r="Q98" t="s">
        <v>23</v>
      </c>
      <c r="R98" t="s">
        <v>47</v>
      </c>
      <c r="S98">
        <v>66.849999999999994</v>
      </c>
      <c r="T98">
        <v>4748.7</v>
      </c>
      <c r="U98" t="s">
        <v>24</v>
      </c>
      <c r="V98">
        <f>IF(Tableau1[[#This Row],[SeniorCitizen]]=0,0.53,0.17)</f>
        <v>0.53</v>
      </c>
      <c r="W98">
        <f>IF(Tableau1[[#This Row],[Partner]]="Yes",0.61,0.35)</f>
        <v>0.61</v>
      </c>
    </row>
    <row r="99" spans="1:23" x14ac:dyDescent="0.3">
      <c r="A99" t="s">
        <v>223</v>
      </c>
      <c r="B99" t="s">
        <v>31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58</v>
      </c>
      <c r="K99" t="s">
        <v>58</v>
      </c>
      <c r="L99" t="s">
        <v>58</v>
      </c>
      <c r="M99" t="s">
        <v>58</v>
      </c>
      <c r="N99" t="s">
        <v>58</v>
      </c>
      <c r="O99" t="s">
        <v>58</v>
      </c>
      <c r="P99" t="s">
        <v>27</v>
      </c>
      <c r="Q99" t="s">
        <v>24</v>
      </c>
      <c r="R99" t="s">
        <v>33</v>
      </c>
      <c r="S99">
        <v>21.05</v>
      </c>
      <c r="T99">
        <v>113.85</v>
      </c>
      <c r="U99" t="s">
        <v>23</v>
      </c>
      <c r="V99">
        <f>IF(Tableau1[[#This Row],[SeniorCitizen]]=0,0.53,0.17)</f>
        <v>0.53</v>
      </c>
      <c r="W99">
        <f>IF(Tableau1[[#This Row],[Partner]]="Yes",0.61,0.35)</f>
        <v>0.35</v>
      </c>
    </row>
    <row r="100" spans="1:23" x14ac:dyDescent="0.3">
      <c r="A100" t="s">
        <v>225</v>
      </c>
      <c r="B100" t="s">
        <v>31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58</v>
      </c>
      <c r="K100" t="s">
        <v>58</v>
      </c>
      <c r="L100" t="s">
        <v>58</v>
      </c>
      <c r="M100" t="s">
        <v>58</v>
      </c>
      <c r="N100" t="s">
        <v>58</v>
      </c>
      <c r="O100" t="s">
        <v>58</v>
      </c>
      <c r="P100" t="s">
        <v>59</v>
      </c>
      <c r="Q100" t="s">
        <v>24</v>
      </c>
      <c r="R100" t="s">
        <v>39</v>
      </c>
      <c r="S100">
        <v>21</v>
      </c>
      <c r="T100">
        <v>1107.2</v>
      </c>
      <c r="U100" t="s">
        <v>24</v>
      </c>
      <c r="V100">
        <f>IF(Tableau1[[#This Row],[SeniorCitizen]]=0,0.53,0.17)</f>
        <v>0.53</v>
      </c>
      <c r="W100">
        <f>IF(Tableau1[[#This Row],[Partner]]="Yes",0.61,0.35)</f>
        <v>0.35</v>
      </c>
    </row>
    <row r="101" spans="1:23" x14ac:dyDescent="0.3">
      <c r="A101" t="s">
        <v>226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42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  <c r="V101">
        <f>IF(Tableau1[[#This Row],[SeniorCitizen]]=0,0.53,0.17)</f>
        <v>0.17</v>
      </c>
      <c r="W101">
        <f>IF(Tableau1[[#This Row],[Partner]]="Yes",0.61,0.35)</f>
        <v>0.61</v>
      </c>
    </row>
    <row r="102" spans="1:23" x14ac:dyDescent="0.3">
      <c r="A102" t="s">
        <v>228</v>
      </c>
      <c r="B102" t="s">
        <v>31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58</v>
      </c>
      <c r="K102" t="s">
        <v>58</v>
      </c>
      <c r="L102" t="s">
        <v>58</v>
      </c>
      <c r="M102" t="s">
        <v>58</v>
      </c>
      <c r="N102" t="s">
        <v>58</v>
      </c>
      <c r="O102" t="s">
        <v>58</v>
      </c>
      <c r="P102" t="s">
        <v>27</v>
      </c>
      <c r="Q102" t="s">
        <v>24</v>
      </c>
      <c r="R102" t="s">
        <v>33</v>
      </c>
      <c r="S102">
        <v>20.2</v>
      </c>
      <c r="T102">
        <v>20.2</v>
      </c>
      <c r="U102" t="s">
        <v>24</v>
      </c>
      <c r="V102">
        <f>IF(Tableau1[[#This Row],[SeniorCitizen]]=0,0.53,0.17)</f>
        <v>0.53</v>
      </c>
      <c r="W102">
        <f>IF(Tableau1[[#This Row],[Partner]]="Yes",0.61,0.35)</f>
        <v>0.35</v>
      </c>
    </row>
    <row r="103" spans="1:23" x14ac:dyDescent="0.3">
      <c r="A103" t="s">
        <v>229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58</v>
      </c>
      <c r="K103" t="s">
        <v>58</v>
      </c>
      <c r="L103" t="s">
        <v>58</v>
      </c>
      <c r="M103" t="s">
        <v>58</v>
      </c>
      <c r="N103" t="s">
        <v>58</v>
      </c>
      <c r="O103" t="s">
        <v>58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  <c r="V103">
        <f>IF(Tableau1[[#This Row],[SeniorCitizen]]=0,0.53,0.17)</f>
        <v>0.53</v>
      </c>
      <c r="W103">
        <f>IF(Tableau1[[#This Row],[Partner]]="Yes",0.61,0.35)</f>
        <v>0.61</v>
      </c>
    </row>
    <row r="104" spans="1:23" x14ac:dyDescent="0.3">
      <c r="A104" t="s">
        <v>231</v>
      </c>
      <c r="B104" t="s">
        <v>31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42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32</v>
      </c>
      <c r="Q104" t="s">
        <v>24</v>
      </c>
      <c r="R104" t="s">
        <v>39</v>
      </c>
      <c r="S104">
        <v>95</v>
      </c>
      <c r="T104">
        <v>3605.6</v>
      </c>
      <c r="U104" t="s">
        <v>24</v>
      </c>
      <c r="V104">
        <f>IF(Tableau1[[#This Row],[SeniorCitizen]]=0,0.53,0.17)</f>
        <v>0.53</v>
      </c>
      <c r="W104">
        <f>IF(Tableau1[[#This Row],[Partner]]="Yes",0.61,0.35)</f>
        <v>0.35</v>
      </c>
    </row>
    <row r="105" spans="1:23" x14ac:dyDescent="0.3">
      <c r="A105" t="s">
        <v>232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32</v>
      </c>
      <c r="Q105" t="s">
        <v>24</v>
      </c>
      <c r="R105" t="s">
        <v>39</v>
      </c>
      <c r="S105">
        <v>45.55</v>
      </c>
      <c r="T105">
        <v>3027.25</v>
      </c>
      <c r="U105" t="s">
        <v>24</v>
      </c>
      <c r="V105">
        <f>IF(Tableau1[[#This Row],[SeniorCitizen]]=0,0.53,0.17)</f>
        <v>0.17</v>
      </c>
      <c r="W105">
        <f>IF(Tableau1[[#This Row],[Partner]]="Yes",0.61,0.35)</f>
        <v>0.61</v>
      </c>
    </row>
    <row r="106" spans="1:23" x14ac:dyDescent="0.3">
      <c r="A106" t="s">
        <v>234</v>
      </c>
      <c r="B106" t="s">
        <v>31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42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59</v>
      </c>
      <c r="Q106" t="s">
        <v>23</v>
      </c>
      <c r="R106" t="s">
        <v>39</v>
      </c>
      <c r="S106">
        <v>110</v>
      </c>
      <c r="T106">
        <v>7611.85</v>
      </c>
      <c r="U106" t="s">
        <v>23</v>
      </c>
      <c r="V106">
        <f>IF(Tableau1[[#This Row],[SeniorCitizen]]=0,0.53,0.17)</f>
        <v>0.53</v>
      </c>
      <c r="W106">
        <f>IF(Tableau1[[#This Row],[Partner]]="Yes",0.61,0.35)</f>
        <v>0.61</v>
      </c>
    </row>
    <row r="107" spans="1:23" x14ac:dyDescent="0.3">
      <c r="A107" t="s">
        <v>235</v>
      </c>
      <c r="B107" t="s">
        <v>31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33</v>
      </c>
      <c r="S107">
        <v>24.3</v>
      </c>
      <c r="T107">
        <v>100.2</v>
      </c>
      <c r="U107" t="s">
        <v>24</v>
      </c>
      <c r="V107">
        <f>IF(Tableau1[[#This Row],[SeniorCitizen]]=0,0.53,0.17)</f>
        <v>0.53</v>
      </c>
      <c r="W107">
        <f>IF(Tableau1[[#This Row],[Partner]]="Yes",0.61,0.35)</f>
        <v>0.35</v>
      </c>
    </row>
    <row r="108" spans="1:23" x14ac:dyDescent="0.3">
      <c r="A108" t="s">
        <v>238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42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32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  <c r="V108">
        <f>IF(Tableau1[[#This Row],[SeniorCitizen]]=0,0.53,0.17)</f>
        <v>0.53</v>
      </c>
      <c r="W108">
        <f>IF(Tableau1[[#This Row],[Partner]]="Yes",0.61,0.35)</f>
        <v>0.61</v>
      </c>
    </row>
    <row r="109" spans="1:23" x14ac:dyDescent="0.3">
      <c r="A109" t="s">
        <v>240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32</v>
      </c>
      <c r="Q109" t="s">
        <v>24</v>
      </c>
      <c r="R109" t="s">
        <v>33</v>
      </c>
      <c r="S109">
        <v>30.15</v>
      </c>
      <c r="T109">
        <v>927.65</v>
      </c>
      <c r="U109" t="s">
        <v>24</v>
      </c>
      <c r="V109">
        <f>IF(Tableau1[[#This Row],[SeniorCitizen]]=0,0.53,0.17)</f>
        <v>0.53</v>
      </c>
      <c r="W109">
        <f>IF(Tableau1[[#This Row],[Partner]]="Yes",0.61,0.35)</f>
        <v>0.35</v>
      </c>
    </row>
    <row r="110" spans="1:23" x14ac:dyDescent="0.3">
      <c r="A110" t="s">
        <v>242</v>
      </c>
      <c r="B110" t="s">
        <v>31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42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32</v>
      </c>
      <c r="Q110" t="s">
        <v>24</v>
      </c>
      <c r="R110" t="s">
        <v>33</v>
      </c>
      <c r="S110">
        <v>94.35</v>
      </c>
      <c r="T110">
        <v>3921.3</v>
      </c>
      <c r="U110" t="s">
        <v>24</v>
      </c>
      <c r="V110">
        <f>IF(Tableau1[[#This Row],[SeniorCitizen]]=0,0.53,0.17)</f>
        <v>0.53</v>
      </c>
      <c r="W110">
        <f>IF(Tableau1[[#This Row],[Partner]]="Yes",0.61,0.35)</f>
        <v>0.35</v>
      </c>
    </row>
    <row r="111" spans="1:23" x14ac:dyDescent="0.3">
      <c r="A111" t="s">
        <v>244</v>
      </c>
      <c r="B111" t="s">
        <v>31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58</v>
      </c>
      <c r="K111" t="s">
        <v>58</v>
      </c>
      <c r="L111" t="s">
        <v>58</v>
      </c>
      <c r="M111" t="s">
        <v>58</v>
      </c>
      <c r="N111" t="s">
        <v>58</v>
      </c>
      <c r="O111" t="s">
        <v>58</v>
      </c>
      <c r="P111" t="s">
        <v>59</v>
      </c>
      <c r="Q111" t="s">
        <v>24</v>
      </c>
      <c r="R111" t="s">
        <v>47</v>
      </c>
      <c r="S111">
        <v>19.399999999999999</v>
      </c>
      <c r="T111">
        <v>1363.25</v>
      </c>
      <c r="U111" t="s">
        <v>24</v>
      </c>
      <c r="V111">
        <f>IF(Tableau1[[#This Row],[SeniorCitizen]]=0,0.53,0.17)</f>
        <v>0.53</v>
      </c>
      <c r="W111">
        <f>IF(Tableau1[[#This Row],[Partner]]="Yes",0.61,0.35)</f>
        <v>0.61</v>
      </c>
    </row>
    <row r="112" spans="1:23" x14ac:dyDescent="0.3">
      <c r="A112" t="s">
        <v>246</v>
      </c>
      <c r="B112" t="s">
        <v>31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42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  <c r="V112">
        <f>IF(Tableau1[[#This Row],[SeniorCitizen]]=0,0.53,0.17)</f>
        <v>0.53</v>
      </c>
      <c r="W112">
        <f>IF(Tableau1[[#This Row],[Partner]]="Yes",0.61,0.35)</f>
        <v>0.61</v>
      </c>
    </row>
    <row r="113" spans="1:23" x14ac:dyDescent="0.3">
      <c r="A113" t="s">
        <v>248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32</v>
      </c>
      <c r="Q113" t="s">
        <v>24</v>
      </c>
      <c r="R113" t="s">
        <v>47</v>
      </c>
      <c r="S113">
        <v>57.95</v>
      </c>
      <c r="T113">
        <v>3042.25</v>
      </c>
      <c r="U113" t="s">
        <v>24</v>
      </c>
      <c r="V113">
        <f>IF(Tableau1[[#This Row],[SeniorCitizen]]=0,0.53,0.17)</f>
        <v>0.53</v>
      </c>
      <c r="W113">
        <f>IF(Tableau1[[#This Row],[Partner]]="Yes",0.61,0.35)</f>
        <v>0.35</v>
      </c>
    </row>
    <row r="114" spans="1:23" x14ac:dyDescent="0.3">
      <c r="A114" t="s">
        <v>250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42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  <c r="V114">
        <f>IF(Tableau1[[#This Row],[SeniorCitizen]]=0,0.53,0.17)</f>
        <v>0.53</v>
      </c>
      <c r="W114">
        <f>IF(Tableau1[[#This Row],[Partner]]="Yes",0.61,0.35)</f>
        <v>0.35</v>
      </c>
    </row>
    <row r="115" spans="1:23" x14ac:dyDescent="0.3">
      <c r="A115" t="s">
        <v>252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42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  <c r="V115">
        <f>IF(Tableau1[[#This Row],[SeniorCitizen]]=0,0.53,0.17)</f>
        <v>0.17</v>
      </c>
      <c r="W115">
        <f>IF(Tableau1[[#This Row],[Partner]]="Yes",0.61,0.35)</f>
        <v>0.61</v>
      </c>
    </row>
    <row r="116" spans="1:23" x14ac:dyDescent="0.3">
      <c r="A116" t="s">
        <v>254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59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  <c r="V116">
        <f>IF(Tableau1[[#This Row],[SeniorCitizen]]=0,0.53,0.17)</f>
        <v>0.53</v>
      </c>
      <c r="W116">
        <f>IF(Tableau1[[#This Row],[Partner]]="Yes",0.61,0.35)</f>
        <v>0.61</v>
      </c>
    </row>
    <row r="117" spans="1:23" x14ac:dyDescent="0.3">
      <c r="A117" t="s">
        <v>256</v>
      </c>
      <c r="B117" t="s">
        <v>31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42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  <c r="V117">
        <f>IF(Tableau1[[#This Row],[SeniorCitizen]]=0,0.53,0.17)</f>
        <v>0.53</v>
      </c>
      <c r="W117">
        <f>IF(Tableau1[[#This Row],[Partner]]="Yes",0.61,0.35)</f>
        <v>0.61</v>
      </c>
    </row>
    <row r="118" spans="1:23" x14ac:dyDescent="0.3">
      <c r="A118" t="s">
        <v>258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59</v>
      </c>
      <c r="Q118" t="s">
        <v>24</v>
      </c>
      <c r="R118" t="s">
        <v>39</v>
      </c>
      <c r="S118">
        <v>31.05</v>
      </c>
      <c r="T118">
        <v>1126.3499999999999</v>
      </c>
      <c r="U118" t="s">
        <v>24</v>
      </c>
      <c r="V118">
        <f>IF(Tableau1[[#This Row],[SeniorCitizen]]=0,0.53,0.17)</f>
        <v>0.53</v>
      </c>
      <c r="W118">
        <f>IF(Tableau1[[#This Row],[Partner]]="Yes",0.61,0.35)</f>
        <v>0.35</v>
      </c>
    </row>
    <row r="119" spans="1:23" x14ac:dyDescent="0.3">
      <c r="A119" t="s">
        <v>260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42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  <c r="V119">
        <f>IF(Tableau1[[#This Row],[SeniorCitizen]]=0,0.53,0.17)</f>
        <v>0.53</v>
      </c>
      <c r="W119">
        <f>IF(Tableau1[[#This Row],[Partner]]="Yes",0.61,0.35)</f>
        <v>0.61</v>
      </c>
    </row>
    <row r="120" spans="1:23" x14ac:dyDescent="0.3">
      <c r="A120" t="s">
        <v>262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58</v>
      </c>
      <c r="K120" t="s">
        <v>58</v>
      </c>
      <c r="L120" t="s">
        <v>58</v>
      </c>
      <c r="M120" t="s">
        <v>58</v>
      </c>
      <c r="N120" t="s">
        <v>58</v>
      </c>
      <c r="O120" t="s">
        <v>58</v>
      </c>
      <c r="P120" t="s">
        <v>59</v>
      </c>
      <c r="Q120" t="s">
        <v>24</v>
      </c>
      <c r="R120" t="s">
        <v>33</v>
      </c>
      <c r="S120">
        <v>20.65</v>
      </c>
      <c r="T120">
        <v>835.15</v>
      </c>
      <c r="U120" t="s">
        <v>24</v>
      </c>
      <c r="V120">
        <f>IF(Tableau1[[#This Row],[SeniorCitizen]]=0,0.53,0.17)</f>
        <v>0.53</v>
      </c>
      <c r="W120">
        <f>IF(Tableau1[[#This Row],[Partner]]="Yes",0.61,0.35)</f>
        <v>0.35</v>
      </c>
    </row>
    <row r="121" spans="1:23" x14ac:dyDescent="0.3">
      <c r="A121" t="s">
        <v>263</v>
      </c>
      <c r="B121" t="s">
        <v>31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42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47</v>
      </c>
      <c r="S121">
        <v>85.2</v>
      </c>
      <c r="T121">
        <v>2151.6</v>
      </c>
      <c r="U121" t="s">
        <v>24</v>
      </c>
      <c r="V121">
        <f>IF(Tableau1[[#This Row],[SeniorCitizen]]=0,0.53,0.17)</f>
        <v>0.53</v>
      </c>
      <c r="W121">
        <f>IF(Tableau1[[#This Row],[Partner]]="Yes",0.61,0.35)</f>
        <v>0.61</v>
      </c>
    </row>
    <row r="122" spans="1:23" x14ac:dyDescent="0.3">
      <c r="A122" t="s">
        <v>265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42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32</v>
      </c>
      <c r="Q122" t="s">
        <v>23</v>
      </c>
      <c r="R122" t="s">
        <v>47</v>
      </c>
      <c r="S122">
        <v>99.8</v>
      </c>
      <c r="T122">
        <v>5515.45</v>
      </c>
      <c r="U122" t="s">
        <v>24</v>
      </c>
      <c r="V122">
        <f>IF(Tableau1[[#This Row],[SeniorCitizen]]=0,0.53,0.17)</f>
        <v>0.53</v>
      </c>
      <c r="W122">
        <f>IF(Tableau1[[#This Row],[Partner]]="Yes",0.61,0.35)</f>
        <v>0.61</v>
      </c>
    </row>
    <row r="123" spans="1:23" x14ac:dyDescent="0.3">
      <c r="A123" t="s">
        <v>267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58</v>
      </c>
      <c r="K123" t="s">
        <v>58</v>
      </c>
      <c r="L123" t="s">
        <v>58</v>
      </c>
      <c r="M123" t="s">
        <v>58</v>
      </c>
      <c r="N123" t="s">
        <v>58</v>
      </c>
      <c r="O123" t="s">
        <v>58</v>
      </c>
      <c r="P123" t="s">
        <v>27</v>
      </c>
      <c r="Q123" t="s">
        <v>24</v>
      </c>
      <c r="R123" t="s">
        <v>33</v>
      </c>
      <c r="S123">
        <v>20.7</v>
      </c>
      <c r="T123">
        <v>112.75</v>
      </c>
      <c r="U123" t="s">
        <v>24</v>
      </c>
      <c r="V123">
        <f>IF(Tableau1[[#This Row],[SeniorCitizen]]=0,0.53,0.17)</f>
        <v>0.53</v>
      </c>
      <c r="W123">
        <f>IF(Tableau1[[#This Row],[Partner]]="Yes",0.61,0.35)</f>
        <v>0.35</v>
      </c>
    </row>
    <row r="124" spans="1:23" x14ac:dyDescent="0.3">
      <c r="A124" t="s">
        <v>270</v>
      </c>
      <c r="B124" t="s">
        <v>31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42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  <c r="V124">
        <f>IF(Tableau1[[#This Row],[SeniorCitizen]]=0,0.53,0.17)</f>
        <v>0.53</v>
      </c>
      <c r="W124">
        <f>IF(Tableau1[[#This Row],[Partner]]="Yes",0.61,0.35)</f>
        <v>0.35</v>
      </c>
    </row>
    <row r="125" spans="1:23" x14ac:dyDescent="0.3">
      <c r="A125" t="s">
        <v>272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33</v>
      </c>
      <c r="S125">
        <v>50.7</v>
      </c>
      <c r="T125">
        <v>350.35</v>
      </c>
      <c r="U125" t="s">
        <v>24</v>
      </c>
      <c r="V125">
        <f>IF(Tableau1[[#This Row],[SeniorCitizen]]=0,0.53,0.17)</f>
        <v>0.53</v>
      </c>
      <c r="W125">
        <f>IF(Tableau1[[#This Row],[Partner]]="Yes",0.61,0.35)</f>
        <v>0.61</v>
      </c>
    </row>
    <row r="126" spans="1:23" x14ac:dyDescent="0.3">
      <c r="A126" t="s">
        <v>274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58</v>
      </c>
      <c r="K126" t="s">
        <v>58</v>
      </c>
      <c r="L126" t="s">
        <v>58</v>
      </c>
      <c r="M126" t="s">
        <v>58</v>
      </c>
      <c r="N126" t="s">
        <v>58</v>
      </c>
      <c r="O126" t="s">
        <v>58</v>
      </c>
      <c r="P126" t="s">
        <v>27</v>
      </c>
      <c r="Q126" t="s">
        <v>24</v>
      </c>
      <c r="R126" t="s">
        <v>33</v>
      </c>
      <c r="S126">
        <v>20.85</v>
      </c>
      <c r="T126">
        <v>62.9</v>
      </c>
      <c r="U126" t="s">
        <v>24</v>
      </c>
      <c r="V126">
        <f>IF(Tableau1[[#This Row],[SeniorCitizen]]=0,0.53,0.17)</f>
        <v>0.53</v>
      </c>
      <c r="W126">
        <f>IF(Tableau1[[#This Row],[Partner]]="Yes",0.61,0.35)</f>
        <v>0.61</v>
      </c>
    </row>
    <row r="127" spans="1:23" x14ac:dyDescent="0.3">
      <c r="A127" t="s">
        <v>276</v>
      </c>
      <c r="B127" t="s">
        <v>31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42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59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  <c r="V127">
        <f>IF(Tableau1[[#This Row],[SeniorCitizen]]=0,0.53,0.17)</f>
        <v>0.53</v>
      </c>
      <c r="W127">
        <f>IF(Tableau1[[#This Row],[Partner]]="Yes",0.61,0.35)</f>
        <v>0.35</v>
      </c>
    </row>
    <row r="128" spans="1:23" x14ac:dyDescent="0.3">
      <c r="A128" t="s">
        <v>278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42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  <c r="V128">
        <f>IF(Tableau1[[#This Row],[SeniorCitizen]]=0,0.53,0.17)</f>
        <v>0.17</v>
      </c>
      <c r="W128">
        <f>IF(Tableau1[[#This Row],[Partner]]="Yes",0.61,0.35)</f>
        <v>0.35</v>
      </c>
    </row>
    <row r="129" spans="1:23" x14ac:dyDescent="0.3">
      <c r="A129" t="s">
        <v>280</v>
      </c>
      <c r="B129" t="s">
        <v>31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58</v>
      </c>
      <c r="K129" t="s">
        <v>58</v>
      </c>
      <c r="L129" t="s">
        <v>58</v>
      </c>
      <c r="M129" t="s">
        <v>58</v>
      </c>
      <c r="N129" t="s">
        <v>58</v>
      </c>
      <c r="O129" t="s">
        <v>58</v>
      </c>
      <c r="P129" t="s">
        <v>59</v>
      </c>
      <c r="Q129" t="s">
        <v>23</v>
      </c>
      <c r="R129" t="s">
        <v>39</v>
      </c>
      <c r="S129">
        <v>23.55</v>
      </c>
      <c r="T129">
        <v>1723.95</v>
      </c>
      <c r="U129" t="s">
        <v>24</v>
      </c>
      <c r="V129">
        <f>IF(Tableau1[[#This Row],[SeniorCitizen]]=0,0.53,0.17)</f>
        <v>0.53</v>
      </c>
      <c r="W129">
        <f>IF(Tableau1[[#This Row],[Partner]]="Yes",0.61,0.35)</f>
        <v>0.61</v>
      </c>
    </row>
    <row r="130" spans="1:23" x14ac:dyDescent="0.3">
      <c r="A130" t="s">
        <v>282</v>
      </c>
      <c r="B130" t="s">
        <v>31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58</v>
      </c>
      <c r="K130" t="s">
        <v>58</v>
      </c>
      <c r="L130" t="s">
        <v>58</v>
      </c>
      <c r="M130" t="s">
        <v>58</v>
      </c>
      <c r="N130" t="s">
        <v>58</v>
      </c>
      <c r="O130" t="s">
        <v>58</v>
      </c>
      <c r="P130" t="s">
        <v>27</v>
      </c>
      <c r="Q130" t="s">
        <v>24</v>
      </c>
      <c r="R130" t="s">
        <v>33</v>
      </c>
      <c r="S130">
        <v>19.75</v>
      </c>
      <c r="T130">
        <v>19.75</v>
      </c>
      <c r="U130" t="s">
        <v>24</v>
      </c>
      <c r="V130">
        <f>IF(Tableau1[[#This Row],[SeniorCitizen]]=0,0.53,0.17)</f>
        <v>0.53</v>
      </c>
      <c r="W130">
        <f>IF(Tableau1[[#This Row],[Partner]]="Yes",0.61,0.35)</f>
        <v>0.35</v>
      </c>
    </row>
    <row r="131" spans="1:23" x14ac:dyDescent="0.3">
      <c r="A131" t="s">
        <v>284</v>
      </c>
      <c r="B131" t="s">
        <v>31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32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  <c r="V131">
        <f>IF(Tableau1[[#This Row],[SeniorCitizen]]=0,0.53,0.17)</f>
        <v>0.17</v>
      </c>
      <c r="W131">
        <f>IF(Tableau1[[#This Row],[Partner]]="Yes",0.61,0.35)</f>
        <v>0.35</v>
      </c>
    </row>
    <row r="132" spans="1:23" x14ac:dyDescent="0.3">
      <c r="A132" t="s">
        <v>286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42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  <c r="V132">
        <f>IF(Tableau1[[#This Row],[SeniorCitizen]]=0,0.53,0.17)</f>
        <v>0.53</v>
      </c>
      <c r="W132">
        <f>IF(Tableau1[[#This Row],[Partner]]="Yes",0.61,0.35)</f>
        <v>0.35</v>
      </c>
    </row>
    <row r="133" spans="1:23" x14ac:dyDescent="0.3">
      <c r="A133" t="s">
        <v>288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47</v>
      </c>
      <c r="S133">
        <v>58.6</v>
      </c>
      <c r="T133">
        <v>1502.65</v>
      </c>
      <c r="U133" t="s">
        <v>23</v>
      </c>
      <c r="V133">
        <f>IF(Tableau1[[#This Row],[SeniorCitizen]]=0,0.53,0.17)</f>
        <v>0.53</v>
      </c>
      <c r="W133">
        <f>IF(Tableau1[[#This Row],[Partner]]="Yes",0.61,0.35)</f>
        <v>0.61</v>
      </c>
    </row>
    <row r="134" spans="1:23" x14ac:dyDescent="0.3">
      <c r="A134" t="s">
        <v>290</v>
      </c>
      <c r="B134" t="s">
        <v>31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59</v>
      </c>
      <c r="Q134" t="s">
        <v>24</v>
      </c>
      <c r="R134" t="s">
        <v>39</v>
      </c>
      <c r="S134">
        <v>50.55</v>
      </c>
      <c r="T134">
        <v>3260.1</v>
      </c>
      <c r="U134" t="s">
        <v>24</v>
      </c>
      <c r="V134">
        <f>IF(Tableau1[[#This Row],[SeniorCitizen]]=0,0.53,0.17)</f>
        <v>0.53</v>
      </c>
      <c r="W134">
        <f>IF(Tableau1[[#This Row],[Partner]]="Yes",0.61,0.35)</f>
        <v>0.35</v>
      </c>
    </row>
    <row r="135" spans="1:23" x14ac:dyDescent="0.3">
      <c r="A135" t="s">
        <v>291</v>
      </c>
      <c r="B135" t="s">
        <v>31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  <c r="V135">
        <f>IF(Tableau1[[#This Row],[SeniorCitizen]]=0,0.53,0.17)</f>
        <v>0.53</v>
      </c>
      <c r="W135">
        <f>IF(Tableau1[[#This Row],[Partner]]="Yes",0.61,0.35)</f>
        <v>0.35</v>
      </c>
    </row>
    <row r="136" spans="1:23" x14ac:dyDescent="0.3">
      <c r="A136" t="s">
        <v>293</v>
      </c>
      <c r="B136" t="s">
        <v>31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  <c r="V136">
        <f>IF(Tableau1[[#This Row],[SeniorCitizen]]=0,0.53,0.17)</f>
        <v>0.53</v>
      </c>
      <c r="W136">
        <f>IF(Tableau1[[#This Row],[Partner]]="Yes",0.61,0.35)</f>
        <v>0.35</v>
      </c>
    </row>
    <row r="137" spans="1:23" x14ac:dyDescent="0.3">
      <c r="A137" t="s">
        <v>296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58</v>
      </c>
      <c r="K137" t="s">
        <v>58</v>
      </c>
      <c r="L137" t="s">
        <v>58</v>
      </c>
      <c r="M137" t="s">
        <v>58</v>
      </c>
      <c r="N137" t="s">
        <v>58</v>
      </c>
      <c r="O137" t="s">
        <v>58</v>
      </c>
      <c r="P137" t="s">
        <v>59</v>
      </c>
      <c r="Q137" t="s">
        <v>23</v>
      </c>
      <c r="R137" t="s">
        <v>47</v>
      </c>
      <c r="S137">
        <v>25.7</v>
      </c>
      <c r="T137">
        <v>1188.2</v>
      </c>
      <c r="U137" t="s">
        <v>24</v>
      </c>
      <c r="V137">
        <f>IF(Tableau1[[#This Row],[SeniorCitizen]]=0,0.53,0.17)</f>
        <v>0.53</v>
      </c>
      <c r="W137">
        <f>IF(Tableau1[[#This Row],[Partner]]="Yes",0.61,0.35)</f>
        <v>0.35</v>
      </c>
    </row>
    <row r="138" spans="1:23" x14ac:dyDescent="0.3">
      <c r="A138" t="s">
        <v>298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42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39</v>
      </c>
      <c r="S138">
        <v>75</v>
      </c>
      <c r="T138">
        <v>1778.5</v>
      </c>
      <c r="U138" t="s">
        <v>24</v>
      </c>
      <c r="V138">
        <f>IF(Tableau1[[#This Row],[SeniorCitizen]]=0,0.53,0.17)</f>
        <v>0.53</v>
      </c>
      <c r="W138">
        <f>IF(Tableau1[[#This Row],[Partner]]="Yes",0.61,0.35)</f>
        <v>0.35</v>
      </c>
    </row>
    <row r="139" spans="1:23" x14ac:dyDescent="0.3">
      <c r="A139" t="s">
        <v>299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58</v>
      </c>
      <c r="K139" t="s">
        <v>58</v>
      </c>
      <c r="L139" t="s">
        <v>58</v>
      </c>
      <c r="M139" t="s">
        <v>58</v>
      </c>
      <c r="N139" t="s">
        <v>58</v>
      </c>
      <c r="O139" t="s">
        <v>58</v>
      </c>
      <c r="P139" t="s">
        <v>59</v>
      </c>
      <c r="Q139" t="s">
        <v>24</v>
      </c>
      <c r="R139" t="s">
        <v>33</v>
      </c>
      <c r="S139">
        <v>20.2</v>
      </c>
      <c r="T139">
        <v>1277.75</v>
      </c>
      <c r="U139" t="s">
        <v>24</v>
      </c>
      <c r="V139">
        <f>IF(Tableau1[[#This Row],[SeniorCitizen]]=0,0.53,0.17)</f>
        <v>0.53</v>
      </c>
      <c r="W139">
        <f>IF(Tableau1[[#This Row],[Partner]]="Yes",0.61,0.35)</f>
        <v>0.61</v>
      </c>
    </row>
    <row r="140" spans="1:23" x14ac:dyDescent="0.3">
      <c r="A140" t="s">
        <v>300</v>
      </c>
      <c r="B140" t="s">
        <v>31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58</v>
      </c>
      <c r="K140" t="s">
        <v>58</v>
      </c>
      <c r="L140" t="s">
        <v>58</v>
      </c>
      <c r="M140" t="s">
        <v>58</v>
      </c>
      <c r="N140" t="s">
        <v>58</v>
      </c>
      <c r="O140" t="s">
        <v>58</v>
      </c>
      <c r="P140" t="s">
        <v>59</v>
      </c>
      <c r="Q140" t="s">
        <v>23</v>
      </c>
      <c r="R140" t="s">
        <v>33</v>
      </c>
      <c r="S140">
        <v>19.600000000000001</v>
      </c>
      <c r="T140">
        <v>1170.55</v>
      </c>
      <c r="U140" t="s">
        <v>24</v>
      </c>
      <c r="V140">
        <f>IF(Tableau1[[#This Row],[SeniorCitizen]]=0,0.53,0.17)</f>
        <v>0.53</v>
      </c>
      <c r="W140">
        <f>IF(Tableau1[[#This Row],[Partner]]="Yes",0.61,0.35)</f>
        <v>0.35</v>
      </c>
    </row>
    <row r="141" spans="1:23" x14ac:dyDescent="0.3">
      <c r="A141" t="s">
        <v>302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42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33</v>
      </c>
      <c r="S141">
        <v>70.45</v>
      </c>
      <c r="T141">
        <v>70.45</v>
      </c>
      <c r="U141" t="s">
        <v>23</v>
      </c>
      <c r="V141">
        <f>IF(Tableau1[[#This Row],[SeniorCitizen]]=0,0.53,0.17)</f>
        <v>0.17</v>
      </c>
      <c r="W141">
        <f>IF(Tableau1[[#This Row],[Partner]]="Yes",0.61,0.35)</f>
        <v>0.61</v>
      </c>
    </row>
    <row r="142" spans="1:23" x14ac:dyDescent="0.3">
      <c r="A142" t="s">
        <v>304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59</v>
      </c>
      <c r="Q142" t="s">
        <v>23</v>
      </c>
      <c r="R142" t="s">
        <v>47</v>
      </c>
      <c r="S142">
        <v>88.05</v>
      </c>
      <c r="T142">
        <v>6425.65</v>
      </c>
      <c r="U142" t="s">
        <v>24</v>
      </c>
      <c r="V142">
        <f>IF(Tableau1[[#This Row],[SeniorCitizen]]=0,0.53,0.17)</f>
        <v>0.17</v>
      </c>
      <c r="W142">
        <f>IF(Tableau1[[#This Row],[Partner]]="Yes",0.61,0.35)</f>
        <v>0.61</v>
      </c>
    </row>
    <row r="143" spans="1:23" x14ac:dyDescent="0.3">
      <c r="A143" t="s">
        <v>306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  <c r="V143">
        <f>IF(Tableau1[[#This Row],[SeniorCitizen]]=0,0.53,0.17)</f>
        <v>0.53</v>
      </c>
      <c r="W143">
        <f>IF(Tableau1[[#This Row],[Partner]]="Yes",0.61,0.35)</f>
        <v>0.35</v>
      </c>
    </row>
    <row r="144" spans="1:23" x14ac:dyDescent="0.3">
      <c r="A144" t="s">
        <v>308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42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59</v>
      </c>
      <c r="Q144" t="s">
        <v>23</v>
      </c>
      <c r="R144" t="s">
        <v>39</v>
      </c>
      <c r="S144">
        <v>101.05</v>
      </c>
      <c r="T144">
        <v>5971.25</v>
      </c>
      <c r="U144" t="s">
        <v>24</v>
      </c>
      <c r="V144">
        <f>IF(Tableau1[[#This Row],[SeniorCitizen]]=0,0.53,0.17)</f>
        <v>0.53</v>
      </c>
      <c r="W144">
        <f>IF(Tableau1[[#This Row],[Partner]]="Yes",0.61,0.35)</f>
        <v>0.61</v>
      </c>
    </row>
    <row r="145" spans="1:23" x14ac:dyDescent="0.3">
      <c r="A145" t="s">
        <v>310</v>
      </c>
      <c r="B145" t="s">
        <v>31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42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32</v>
      </c>
      <c r="Q145" t="s">
        <v>23</v>
      </c>
      <c r="R145" t="s">
        <v>47</v>
      </c>
      <c r="S145">
        <v>84.3</v>
      </c>
      <c r="T145">
        <v>5289.05</v>
      </c>
      <c r="U145" t="s">
        <v>24</v>
      </c>
      <c r="V145">
        <f>IF(Tableau1[[#This Row],[SeniorCitizen]]=0,0.53,0.17)</f>
        <v>0.53</v>
      </c>
      <c r="W145">
        <f>IF(Tableau1[[#This Row],[Partner]]="Yes",0.61,0.35)</f>
        <v>0.35</v>
      </c>
    </row>
    <row r="146" spans="1:23" x14ac:dyDescent="0.3">
      <c r="A146" t="s">
        <v>312</v>
      </c>
      <c r="B146" t="s">
        <v>31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58</v>
      </c>
      <c r="K146" t="s">
        <v>58</v>
      </c>
      <c r="L146" t="s">
        <v>58</v>
      </c>
      <c r="M146" t="s">
        <v>58</v>
      </c>
      <c r="N146" t="s">
        <v>58</v>
      </c>
      <c r="O146" t="s">
        <v>58</v>
      </c>
      <c r="P146" t="s">
        <v>59</v>
      </c>
      <c r="Q146" t="s">
        <v>24</v>
      </c>
      <c r="R146" t="s">
        <v>39</v>
      </c>
      <c r="S146">
        <v>23.95</v>
      </c>
      <c r="T146">
        <v>1756.2</v>
      </c>
      <c r="U146" t="s">
        <v>24</v>
      </c>
      <c r="V146">
        <f>IF(Tableau1[[#This Row],[SeniorCitizen]]=0,0.53,0.17)</f>
        <v>0.17</v>
      </c>
      <c r="W146">
        <f>IF(Tableau1[[#This Row],[Partner]]="Yes",0.61,0.35)</f>
        <v>0.61</v>
      </c>
    </row>
    <row r="147" spans="1:23" x14ac:dyDescent="0.3">
      <c r="A147" t="s">
        <v>314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42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59</v>
      </c>
      <c r="Q147" t="s">
        <v>23</v>
      </c>
      <c r="R147" t="s">
        <v>47</v>
      </c>
      <c r="S147">
        <v>99.05</v>
      </c>
      <c r="T147">
        <v>6416.7</v>
      </c>
      <c r="U147" t="s">
        <v>24</v>
      </c>
      <c r="V147">
        <f>IF(Tableau1[[#This Row],[SeniorCitizen]]=0,0.53,0.17)</f>
        <v>0.53</v>
      </c>
      <c r="W147">
        <f>IF(Tableau1[[#This Row],[Partner]]="Yes",0.61,0.35)</f>
        <v>0.61</v>
      </c>
    </row>
    <row r="148" spans="1:23" x14ac:dyDescent="0.3">
      <c r="A148" t="s">
        <v>316</v>
      </c>
      <c r="B148" t="s">
        <v>31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58</v>
      </c>
      <c r="K148" t="s">
        <v>58</v>
      </c>
      <c r="L148" t="s">
        <v>58</v>
      </c>
      <c r="M148" t="s">
        <v>58</v>
      </c>
      <c r="N148" t="s">
        <v>58</v>
      </c>
      <c r="O148" t="s">
        <v>58</v>
      </c>
      <c r="P148" t="s">
        <v>32</v>
      </c>
      <c r="Q148" t="s">
        <v>24</v>
      </c>
      <c r="R148" t="s">
        <v>33</v>
      </c>
      <c r="S148">
        <v>19.600000000000001</v>
      </c>
      <c r="T148">
        <v>61.35</v>
      </c>
      <c r="U148" t="s">
        <v>24</v>
      </c>
      <c r="V148">
        <f>IF(Tableau1[[#This Row],[SeniorCitizen]]=0,0.53,0.17)</f>
        <v>0.53</v>
      </c>
      <c r="W148">
        <f>IF(Tableau1[[#This Row],[Partner]]="Yes",0.61,0.35)</f>
        <v>0.35</v>
      </c>
    </row>
    <row r="149" spans="1:23" x14ac:dyDescent="0.3">
      <c r="A149" t="s">
        <v>318</v>
      </c>
      <c r="B149" t="s">
        <v>31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  <c r="V149">
        <f>IF(Tableau1[[#This Row],[SeniorCitizen]]=0,0.53,0.17)</f>
        <v>0.53</v>
      </c>
      <c r="W149">
        <f>IF(Tableau1[[#This Row],[Partner]]="Yes",0.61,0.35)</f>
        <v>0.35</v>
      </c>
    </row>
    <row r="150" spans="1:23" x14ac:dyDescent="0.3">
      <c r="A150" t="s">
        <v>320</v>
      </c>
      <c r="B150" t="s">
        <v>31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32</v>
      </c>
      <c r="Q150" t="s">
        <v>24</v>
      </c>
      <c r="R150" t="s">
        <v>47</v>
      </c>
      <c r="S150">
        <v>64.5</v>
      </c>
      <c r="T150">
        <v>1929.95</v>
      </c>
      <c r="U150" t="s">
        <v>24</v>
      </c>
      <c r="V150">
        <f>IF(Tableau1[[#This Row],[SeniorCitizen]]=0,0.53,0.17)</f>
        <v>0.53</v>
      </c>
      <c r="W150">
        <f>IF(Tableau1[[#This Row],[Partner]]="Yes",0.61,0.35)</f>
        <v>0.35</v>
      </c>
    </row>
    <row r="151" spans="1:23" x14ac:dyDescent="0.3">
      <c r="A151" t="s">
        <v>321</v>
      </c>
      <c r="B151" t="s">
        <v>31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33</v>
      </c>
      <c r="S151">
        <v>69.5</v>
      </c>
      <c r="T151">
        <v>1071.4000000000001</v>
      </c>
      <c r="U151" t="s">
        <v>24</v>
      </c>
      <c r="V151">
        <f>IF(Tableau1[[#This Row],[SeniorCitizen]]=0,0.53,0.17)</f>
        <v>0.53</v>
      </c>
      <c r="W151">
        <f>IF(Tableau1[[#This Row],[Partner]]="Yes",0.61,0.35)</f>
        <v>0.61</v>
      </c>
    </row>
    <row r="152" spans="1:23" x14ac:dyDescent="0.3">
      <c r="A152" t="s">
        <v>322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  <c r="V152">
        <f>IF(Tableau1[[#This Row],[SeniorCitizen]]=0,0.53,0.17)</f>
        <v>0.53</v>
      </c>
      <c r="W152">
        <f>IF(Tableau1[[#This Row],[Partner]]="Yes",0.61,0.35)</f>
        <v>0.61</v>
      </c>
    </row>
    <row r="153" spans="1:23" x14ac:dyDescent="0.3">
      <c r="A153" t="s">
        <v>324</v>
      </c>
      <c r="B153" t="s">
        <v>31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42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33</v>
      </c>
      <c r="S153">
        <v>95</v>
      </c>
      <c r="T153">
        <v>655.5</v>
      </c>
      <c r="U153" t="s">
        <v>23</v>
      </c>
      <c r="V153">
        <f>IF(Tableau1[[#This Row],[SeniorCitizen]]=0,0.53,0.17)</f>
        <v>0.53</v>
      </c>
      <c r="W153">
        <f>IF(Tableau1[[#This Row],[Partner]]="Yes",0.61,0.35)</f>
        <v>0.35</v>
      </c>
    </row>
    <row r="154" spans="1:23" x14ac:dyDescent="0.3">
      <c r="A154" t="s">
        <v>325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42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32</v>
      </c>
      <c r="Q154" t="s">
        <v>23</v>
      </c>
      <c r="R154" t="s">
        <v>47</v>
      </c>
      <c r="S154">
        <v>108.15</v>
      </c>
      <c r="T154">
        <v>7930.55</v>
      </c>
      <c r="U154" t="s">
        <v>24</v>
      </c>
      <c r="V154">
        <f>IF(Tableau1[[#This Row],[SeniorCitizen]]=0,0.53,0.17)</f>
        <v>0.53</v>
      </c>
      <c r="W154">
        <f>IF(Tableau1[[#This Row],[Partner]]="Yes",0.61,0.35)</f>
        <v>0.61</v>
      </c>
    </row>
    <row r="155" spans="1:23" x14ac:dyDescent="0.3">
      <c r="A155" t="s">
        <v>326</v>
      </c>
      <c r="B155" t="s">
        <v>31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59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  <c r="V155">
        <f>IF(Tableau1[[#This Row],[SeniorCitizen]]=0,0.53,0.17)</f>
        <v>0.53</v>
      </c>
      <c r="W155">
        <f>IF(Tableau1[[#This Row],[Partner]]="Yes",0.61,0.35)</f>
        <v>0.61</v>
      </c>
    </row>
    <row r="156" spans="1:23" x14ac:dyDescent="0.3">
      <c r="A156" t="s">
        <v>328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58</v>
      </c>
      <c r="K156" t="s">
        <v>58</v>
      </c>
      <c r="L156" t="s">
        <v>58</v>
      </c>
      <c r="M156" t="s">
        <v>58</v>
      </c>
      <c r="N156" t="s">
        <v>58</v>
      </c>
      <c r="O156" t="s">
        <v>58</v>
      </c>
      <c r="P156" t="s">
        <v>27</v>
      </c>
      <c r="Q156" t="s">
        <v>24</v>
      </c>
      <c r="R156" t="s">
        <v>33</v>
      </c>
      <c r="S156">
        <v>19.7</v>
      </c>
      <c r="T156">
        <v>113.5</v>
      </c>
      <c r="U156" t="s">
        <v>24</v>
      </c>
      <c r="V156">
        <f>IF(Tableau1[[#This Row],[SeniorCitizen]]=0,0.53,0.17)</f>
        <v>0.53</v>
      </c>
      <c r="W156">
        <f>IF(Tableau1[[#This Row],[Partner]]="Yes",0.61,0.35)</f>
        <v>0.61</v>
      </c>
    </row>
    <row r="157" spans="1:23" x14ac:dyDescent="0.3">
      <c r="A157" t="s">
        <v>330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42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39</v>
      </c>
      <c r="S157">
        <v>80.900000000000006</v>
      </c>
      <c r="T157">
        <v>1152.8</v>
      </c>
      <c r="U157" t="s">
        <v>24</v>
      </c>
      <c r="V157">
        <f>IF(Tableau1[[#This Row],[SeniorCitizen]]=0,0.53,0.17)</f>
        <v>0.53</v>
      </c>
      <c r="W157">
        <f>IF(Tableau1[[#This Row],[Partner]]="Yes",0.61,0.35)</f>
        <v>0.61</v>
      </c>
    </row>
    <row r="158" spans="1:23" x14ac:dyDescent="0.3">
      <c r="A158" t="s">
        <v>332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42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39</v>
      </c>
      <c r="S158">
        <v>84.15</v>
      </c>
      <c r="T158">
        <v>1821.95</v>
      </c>
      <c r="U158" t="s">
        <v>24</v>
      </c>
      <c r="V158">
        <f>IF(Tableau1[[#This Row],[SeniorCitizen]]=0,0.53,0.17)</f>
        <v>0.53</v>
      </c>
      <c r="W158">
        <f>IF(Tableau1[[#This Row],[Partner]]="Yes",0.61,0.35)</f>
        <v>0.35</v>
      </c>
    </row>
    <row r="159" spans="1:23" x14ac:dyDescent="0.3">
      <c r="A159" t="s">
        <v>334</v>
      </c>
      <c r="B159" t="s">
        <v>31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58</v>
      </c>
      <c r="K159" t="s">
        <v>58</v>
      </c>
      <c r="L159" t="s">
        <v>58</v>
      </c>
      <c r="M159" t="s">
        <v>58</v>
      </c>
      <c r="N159" t="s">
        <v>58</v>
      </c>
      <c r="O159" t="s">
        <v>58</v>
      </c>
      <c r="P159" t="s">
        <v>32</v>
      </c>
      <c r="Q159" t="s">
        <v>24</v>
      </c>
      <c r="R159" t="s">
        <v>33</v>
      </c>
      <c r="S159">
        <v>20.149999999999999</v>
      </c>
      <c r="T159">
        <v>419.9</v>
      </c>
      <c r="U159" t="s">
        <v>24</v>
      </c>
      <c r="V159">
        <f>IF(Tableau1[[#This Row],[SeniorCitizen]]=0,0.53,0.17)</f>
        <v>0.53</v>
      </c>
      <c r="W159">
        <f>IF(Tableau1[[#This Row],[Partner]]="Yes",0.61,0.35)</f>
        <v>0.61</v>
      </c>
    </row>
    <row r="160" spans="1:23" x14ac:dyDescent="0.3">
      <c r="A160" t="s">
        <v>335</v>
      </c>
      <c r="B160" t="s">
        <v>31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59</v>
      </c>
      <c r="Q160" t="s">
        <v>24</v>
      </c>
      <c r="R160" t="s">
        <v>33</v>
      </c>
      <c r="S160">
        <v>64.25</v>
      </c>
      <c r="T160">
        <v>1024</v>
      </c>
      <c r="U160" t="s">
        <v>24</v>
      </c>
      <c r="V160">
        <f>IF(Tableau1[[#This Row],[SeniorCitizen]]=0,0.53,0.17)</f>
        <v>0.53</v>
      </c>
      <c r="W160">
        <f>IF(Tableau1[[#This Row],[Partner]]="Yes",0.61,0.35)</f>
        <v>0.61</v>
      </c>
    </row>
    <row r="161" spans="1:23" x14ac:dyDescent="0.3">
      <c r="A161" t="s">
        <v>337</v>
      </c>
      <c r="B161" t="s">
        <v>31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58</v>
      </c>
      <c r="K161" t="s">
        <v>58</v>
      </c>
      <c r="L161" t="s">
        <v>58</v>
      </c>
      <c r="M161" t="s">
        <v>58</v>
      </c>
      <c r="N161" t="s">
        <v>58</v>
      </c>
      <c r="O161" t="s">
        <v>58</v>
      </c>
      <c r="P161" t="s">
        <v>59</v>
      </c>
      <c r="Q161" t="s">
        <v>24</v>
      </c>
      <c r="R161" t="s">
        <v>39</v>
      </c>
      <c r="S161">
        <v>25.7</v>
      </c>
      <c r="T161">
        <v>251.6</v>
      </c>
      <c r="U161" t="s">
        <v>24</v>
      </c>
      <c r="V161">
        <f>IF(Tableau1[[#This Row],[SeniorCitizen]]=0,0.53,0.17)</f>
        <v>0.53</v>
      </c>
      <c r="W161">
        <f>IF(Tableau1[[#This Row],[Partner]]="Yes",0.61,0.35)</f>
        <v>0.35</v>
      </c>
    </row>
    <row r="162" spans="1:23" x14ac:dyDescent="0.3">
      <c r="A162" t="s">
        <v>338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  <c r="V162">
        <f>IF(Tableau1[[#This Row],[SeniorCitizen]]=0,0.53,0.17)</f>
        <v>0.53</v>
      </c>
      <c r="W162">
        <f>IF(Tableau1[[#This Row],[Partner]]="Yes",0.61,0.35)</f>
        <v>0.35</v>
      </c>
    </row>
    <row r="163" spans="1:23" x14ac:dyDescent="0.3">
      <c r="A163" t="s">
        <v>339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42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  <c r="V163">
        <f>IF(Tableau1[[#This Row],[SeniorCitizen]]=0,0.53,0.17)</f>
        <v>0.53</v>
      </c>
      <c r="W163">
        <f>IF(Tableau1[[#This Row],[Partner]]="Yes",0.61,0.35)</f>
        <v>0.61</v>
      </c>
    </row>
    <row r="164" spans="1:23" x14ac:dyDescent="0.3">
      <c r="A164" t="s">
        <v>341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42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  <c r="V164">
        <f>IF(Tableau1[[#This Row],[SeniorCitizen]]=0,0.53,0.17)</f>
        <v>0.53</v>
      </c>
      <c r="W164">
        <f>IF(Tableau1[[#This Row],[Partner]]="Yes",0.61,0.35)</f>
        <v>0.35</v>
      </c>
    </row>
    <row r="165" spans="1:23" x14ac:dyDescent="0.3">
      <c r="A165" t="s">
        <v>342</v>
      </c>
      <c r="B165" t="s">
        <v>31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59</v>
      </c>
      <c r="Q165" t="s">
        <v>23</v>
      </c>
      <c r="R165" t="s">
        <v>39</v>
      </c>
      <c r="S165">
        <v>73.900000000000006</v>
      </c>
      <c r="T165">
        <v>3958.25</v>
      </c>
      <c r="U165" t="s">
        <v>24</v>
      </c>
      <c r="V165">
        <f>IF(Tableau1[[#This Row],[SeniorCitizen]]=0,0.53,0.17)</f>
        <v>0.53</v>
      </c>
      <c r="W165">
        <f>IF(Tableau1[[#This Row],[Partner]]="Yes",0.61,0.35)</f>
        <v>0.35</v>
      </c>
    </row>
    <row r="166" spans="1:23" x14ac:dyDescent="0.3">
      <c r="A166" t="s">
        <v>344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58</v>
      </c>
      <c r="K166" t="s">
        <v>58</v>
      </c>
      <c r="L166" t="s">
        <v>58</v>
      </c>
      <c r="M166" t="s">
        <v>58</v>
      </c>
      <c r="N166" t="s">
        <v>58</v>
      </c>
      <c r="O166" t="s">
        <v>58</v>
      </c>
      <c r="P166" t="s">
        <v>32</v>
      </c>
      <c r="Q166" t="s">
        <v>24</v>
      </c>
      <c r="R166" t="s">
        <v>33</v>
      </c>
      <c r="S166">
        <v>20.6</v>
      </c>
      <c r="T166">
        <v>233.9</v>
      </c>
      <c r="U166" t="s">
        <v>24</v>
      </c>
      <c r="V166">
        <f>IF(Tableau1[[#This Row],[SeniorCitizen]]=0,0.53,0.17)</f>
        <v>0.53</v>
      </c>
      <c r="W166">
        <f>IF(Tableau1[[#This Row],[Partner]]="Yes",0.61,0.35)</f>
        <v>0.61</v>
      </c>
    </row>
    <row r="167" spans="1:23" x14ac:dyDescent="0.3">
      <c r="A167" t="s">
        <v>346</v>
      </c>
      <c r="B167" t="s">
        <v>31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58</v>
      </c>
      <c r="K167" t="s">
        <v>58</v>
      </c>
      <c r="L167" t="s">
        <v>58</v>
      </c>
      <c r="M167" t="s">
        <v>58</v>
      </c>
      <c r="N167" t="s">
        <v>58</v>
      </c>
      <c r="O167" t="s">
        <v>58</v>
      </c>
      <c r="P167" t="s">
        <v>59</v>
      </c>
      <c r="Q167" t="s">
        <v>24</v>
      </c>
      <c r="R167" t="s">
        <v>33</v>
      </c>
      <c r="S167">
        <v>19.899999999999999</v>
      </c>
      <c r="T167">
        <v>1363.45</v>
      </c>
      <c r="U167" t="s">
        <v>24</v>
      </c>
      <c r="V167">
        <f>IF(Tableau1[[#This Row],[SeniorCitizen]]=0,0.53,0.17)</f>
        <v>0.53</v>
      </c>
      <c r="W167">
        <f>IF(Tableau1[[#This Row],[Partner]]="Yes",0.61,0.35)</f>
        <v>0.61</v>
      </c>
    </row>
    <row r="168" spans="1:23" x14ac:dyDescent="0.3">
      <c r="A168" t="s">
        <v>348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42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39</v>
      </c>
      <c r="S168">
        <v>70.900000000000006</v>
      </c>
      <c r="T168">
        <v>273</v>
      </c>
      <c r="U168" t="s">
        <v>23</v>
      </c>
      <c r="V168">
        <f>IF(Tableau1[[#This Row],[SeniorCitizen]]=0,0.53,0.17)</f>
        <v>0.53</v>
      </c>
      <c r="W168">
        <f>IF(Tableau1[[#This Row],[Partner]]="Yes",0.61,0.35)</f>
        <v>0.35</v>
      </c>
    </row>
    <row r="169" spans="1:23" x14ac:dyDescent="0.3">
      <c r="A169" t="s">
        <v>350</v>
      </c>
      <c r="B169" t="s">
        <v>31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59</v>
      </c>
      <c r="Q169" t="s">
        <v>23</v>
      </c>
      <c r="R169" t="s">
        <v>39</v>
      </c>
      <c r="S169">
        <v>89.05</v>
      </c>
      <c r="T169">
        <v>6254.45</v>
      </c>
      <c r="U169" t="s">
        <v>24</v>
      </c>
      <c r="V169">
        <f>IF(Tableau1[[#This Row],[SeniorCitizen]]=0,0.53,0.17)</f>
        <v>0.53</v>
      </c>
      <c r="W169">
        <f>IF(Tableau1[[#This Row],[Partner]]="Yes",0.61,0.35)</f>
        <v>0.61</v>
      </c>
    </row>
    <row r="170" spans="1:23" x14ac:dyDescent="0.3">
      <c r="A170" t="s">
        <v>352</v>
      </c>
      <c r="B170" t="s">
        <v>31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  <c r="V170">
        <f>IF(Tableau1[[#This Row],[SeniorCitizen]]=0,0.53,0.17)</f>
        <v>0.17</v>
      </c>
      <c r="W170">
        <f>IF(Tableau1[[#This Row],[Partner]]="Yes",0.61,0.35)</f>
        <v>0.61</v>
      </c>
    </row>
    <row r="171" spans="1:23" x14ac:dyDescent="0.3">
      <c r="A171" t="s">
        <v>354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58</v>
      </c>
      <c r="K171" t="s">
        <v>58</v>
      </c>
      <c r="L171" t="s">
        <v>58</v>
      </c>
      <c r="M171" t="s">
        <v>58</v>
      </c>
      <c r="N171" t="s">
        <v>58</v>
      </c>
      <c r="O171" t="s">
        <v>58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  <c r="V171">
        <f>IF(Tableau1[[#This Row],[SeniorCitizen]]=0,0.53,0.17)</f>
        <v>0.53</v>
      </c>
      <c r="W171">
        <f>IF(Tableau1[[#This Row],[Partner]]="Yes",0.61,0.35)</f>
        <v>0.61</v>
      </c>
    </row>
    <row r="172" spans="1:23" x14ac:dyDescent="0.3">
      <c r="A172" t="s">
        <v>355</v>
      </c>
      <c r="B172" t="s">
        <v>31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42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32</v>
      </c>
      <c r="Q172" t="s">
        <v>23</v>
      </c>
      <c r="R172" t="s">
        <v>39</v>
      </c>
      <c r="S172">
        <v>84.25</v>
      </c>
      <c r="T172">
        <v>3539.25</v>
      </c>
      <c r="U172" t="s">
        <v>24</v>
      </c>
      <c r="V172">
        <f>IF(Tableau1[[#This Row],[SeniorCitizen]]=0,0.53,0.17)</f>
        <v>0.53</v>
      </c>
      <c r="W172">
        <f>IF(Tableau1[[#This Row],[Partner]]="Yes",0.61,0.35)</f>
        <v>0.61</v>
      </c>
    </row>
    <row r="173" spans="1:23" x14ac:dyDescent="0.3">
      <c r="A173" t="s">
        <v>357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42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  <c r="V173">
        <f>IF(Tableau1[[#This Row],[SeniorCitizen]]=0,0.53,0.17)</f>
        <v>0.53</v>
      </c>
      <c r="W173">
        <f>IF(Tableau1[[#This Row],[Partner]]="Yes",0.61,0.35)</f>
        <v>0.61</v>
      </c>
    </row>
    <row r="174" spans="1:23" x14ac:dyDescent="0.3">
      <c r="A174" t="s">
        <v>359</v>
      </c>
      <c r="B174" t="s">
        <v>31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59</v>
      </c>
      <c r="Q174" t="s">
        <v>24</v>
      </c>
      <c r="R174" t="s">
        <v>33</v>
      </c>
      <c r="S174">
        <v>81.95</v>
      </c>
      <c r="T174">
        <v>1181.75</v>
      </c>
      <c r="U174" t="s">
        <v>24</v>
      </c>
      <c r="V174">
        <f>IF(Tableau1[[#This Row],[SeniorCitizen]]=0,0.53,0.17)</f>
        <v>0.53</v>
      </c>
      <c r="W174">
        <f>IF(Tableau1[[#This Row],[Partner]]="Yes",0.61,0.35)</f>
        <v>0.61</v>
      </c>
    </row>
    <row r="175" spans="1:23" x14ac:dyDescent="0.3">
      <c r="A175" t="s">
        <v>361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42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32</v>
      </c>
      <c r="Q175" t="s">
        <v>23</v>
      </c>
      <c r="R175" t="s">
        <v>39</v>
      </c>
      <c r="S175">
        <v>94.85</v>
      </c>
      <c r="T175">
        <v>5000.2</v>
      </c>
      <c r="U175" t="s">
        <v>23</v>
      </c>
      <c r="V175">
        <f>IF(Tableau1[[#This Row],[SeniorCitizen]]=0,0.53,0.17)</f>
        <v>0.53</v>
      </c>
      <c r="W175">
        <f>IF(Tableau1[[#This Row],[Partner]]="Yes",0.61,0.35)</f>
        <v>0.61</v>
      </c>
    </row>
    <row r="176" spans="1:23" x14ac:dyDescent="0.3">
      <c r="A176" t="s">
        <v>363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58</v>
      </c>
      <c r="K176" t="s">
        <v>58</v>
      </c>
      <c r="L176" t="s">
        <v>58</v>
      </c>
      <c r="M176" t="s">
        <v>58</v>
      </c>
      <c r="N176" t="s">
        <v>58</v>
      </c>
      <c r="O176" t="s">
        <v>58</v>
      </c>
      <c r="P176" t="s">
        <v>32</v>
      </c>
      <c r="Q176" t="s">
        <v>24</v>
      </c>
      <c r="R176" t="s">
        <v>39</v>
      </c>
      <c r="S176">
        <v>20.55</v>
      </c>
      <c r="T176">
        <v>654.54999999999995</v>
      </c>
      <c r="U176" t="s">
        <v>24</v>
      </c>
      <c r="V176">
        <f>IF(Tableau1[[#This Row],[SeniorCitizen]]=0,0.53,0.17)</f>
        <v>0.53</v>
      </c>
      <c r="W176">
        <f>IF(Tableau1[[#This Row],[Partner]]="Yes",0.61,0.35)</f>
        <v>0.35</v>
      </c>
    </row>
    <row r="177" spans="1:23" x14ac:dyDescent="0.3">
      <c r="A177" t="s">
        <v>365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58</v>
      </c>
      <c r="K177" t="s">
        <v>58</v>
      </c>
      <c r="L177" t="s">
        <v>58</v>
      </c>
      <c r="M177" t="s">
        <v>58</v>
      </c>
      <c r="N177" t="s">
        <v>58</v>
      </c>
      <c r="O177" t="s">
        <v>58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  <c r="V177">
        <f>IF(Tableau1[[#This Row],[SeniorCitizen]]=0,0.53,0.17)</f>
        <v>0.53</v>
      </c>
      <c r="W177">
        <f>IF(Tableau1[[#This Row],[Partner]]="Yes",0.61,0.35)</f>
        <v>0.61</v>
      </c>
    </row>
    <row r="178" spans="1:23" x14ac:dyDescent="0.3">
      <c r="A178" t="s">
        <v>367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42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33</v>
      </c>
      <c r="S178">
        <v>74.45</v>
      </c>
      <c r="T178">
        <v>1145.7</v>
      </c>
      <c r="U178" t="s">
        <v>23</v>
      </c>
      <c r="V178">
        <f>IF(Tableau1[[#This Row],[SeniorCitizen]]=0,0.53,0.17)</f>
        <v>0.17</v>
      </c>
      <c r="W178">
        <f>IF(Tableau1[[#This Row],[Partner]]="Yes",0.61,0.35)</f>
        <v>0.35</v>
      </c>
    </row>
    <row r="179" spans="1:23" x14ac:dyDescent="0.3">
      <c r="A179" t="s">
        <v>369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42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39</v>
      </c>
      <c r="S179">
        <v>76.45</v>
      </c>
      <c r="T179">
        <v>503.6</v>
      </c>
      <c r="U179" t="s">
        <v>23</v>
      </c>
      <c r="V179">
        <f>IF(Tableau1[[#This Row],[SeniorCitizen]]=0,0.53,0.17)</f>
        <v>0.17</v>
      </c>
      <c r="W179">
        <f>IF(Tableau1[[#This Row],[Partner]]="Yes",0.61,0.35)</f>
        <v>0.35</v>
      </c>
    </row>
    <row r="180" spans="1:23" x14ac:dyDescent="0.3">
      <c r="A180" t="s">
        <v>371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42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39</v>
      </c>
      <c r="S180">
        <v>105.35</v>
      </c>
      <c r="T180">
        <v>1559.25</v>
      </c>
      <c r="U180" t="s">
        <v>24</v>
      </c>
      <c r="V180">
        <f>IF(Tableau1[[#This Row],[SeniorCitizen]]=0,0.53,0.17)</f>
        <v>0.53</v>
      </c>
      <c r="W180">
        <f>IF(Tableau1[[#This Row],[Partner]]="Yes",0.61,0.35)</f>
        <v>0.61</v>
      </c>
    </row>
    <row r="181" spans="1:23" x14ac:dyDescent="0.3">
      <c r="A181" t="s">
        <v>373</v>
      </c>
      <c r="B181" t="s">
        <v>31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58</v>
      </c>
      <c r="K181" t="s">
        <v>58</v>
      </c>
      <c r="L181" t="s">
        <v>58</v>
      </c>
      <c r="M181" t="s">
        <v>58</v>
      </c>
      <c r="N181" t="s">
        <v>58</v>
      </c>
      <c r="O181" t="s">
        <v>58</v>
      </c>
      <c r="P181" t="s">
        <v>32</v>
      </c>
      <c r="Q181" t="s">
        <v>23</v>
      </c>
      <c r="R181" t="s">
        <v>47</v>
      </c>
      <c r="S181">
        <v>20.55</v>
      </c>
      <c r="T181">
        <v>1252</v>
      </c>
      <c r="U181" t="s">
        <v>24</v>
      </c>
      <c r="V181">
        <f>IF(Tableau1[[#This Row],[SeniorCitizen]]=0,0.53,0.17)</f>
        <v>0.53</v>
      </c>
      <c r="W181">
        <f>IF(Tableau1[[#This Row],[Partner]]="Yes",0.61,0.35)</f>
        <v>0.61</v>
      </c>
    </row>
    <row r="182" spans="1:23" x14ac:dyDescent="0.3">
      <c r="A182" t="s">
        <v>374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39</v>
      </c>
      <c r="S182">
        <v>29.95</v>
      </c>
      <c r="T182">
        <v>29.95</v>
      </c>
      <c r="U182" t="s">
        <v>23</v>
      </c>
      <c r="V182">
        <f>IF(Tableau1[[#This Row],[SeniorCitizen]]=0,0.53,0.17)</f>
        <v>0.53</v>
      </c>
      <c r="W182">
        <f>IF(Tableau1[[#This Row],[Partner]]="Yes",0.61,0.35)</f>
        <v>0.35</v>
      </c>
    </row>
    <row r="183" spans="1:23" x14ac:dyDescent="0.3">
      <c r="A183" t="s">
        <v>376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33</v>
      </c>
      <c r="S183">
        <v>45.3</v>
      </c>
      <c r="T183">
        <v>45.3</v>
      </c>
      <c r="U183" t="s">
        <v>24</v>
      </c>
      <c r="V183">
        <f>IF(Tableau1[[#This Row],[SeniorCitizen]]=0,0.53,0.17)</f>
        <v>0.53</v>
      </c>
      <c r="W183">
        <f>IF(Tableau1[[#This Row],[Partner]]="Yes",0.61,0.35)</f>
        <v>0.35</v>
      </c>
    </row>
    <row r="184" spans="1:23" x14ac:dyDescent="0.3">
      <c r="A184" t="s">
        <v>377</v>
      </c>
      <c r="B184" t="s">
        <v>31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42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39</v>
      </c>
      <c r="S184">
        <v>84.5</v>
      </c>
      <c r="T184">
        <v>662.65</v>
      </c>
      <c r="U184" t="s">
        <v>23</v>
      </c>
      <c r="V184">
        <f>IF(Tableau1[[#This Row],[SeniorCitizen]]=0,0.53,0.17)</f>
        <v>0.53</v>
      </c>
      <c r="W184">
        <f>IF(Tableau1[[#This Row],[Partner]]="Yes",0.61,0.35)</f>
        <v>0.35</v>
      </c>
    </row>
    <row r="185" spans="1:23" x14ac:dyDescent="0.3">
      <c r="A185" t="s">
        <v>378</v>
      </c>
      <c r="B185" t="s">
        <v>31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32</v>
      </c>
      <c r="Q185" t="s">
        <v>24</v>
      </c>
      <c r="R185" t="s">
        <v>47</v>
      </c>
      <c r="S185">
        <v>74.75</v>
      </c>
      <c r="T185">
        <v>2453.3000000000002</v>
      </c>
      <c r="U185" t="s">
        <v>24</v>
      </c>
      <c r="V185">
        <f>IF(Tableau1[[#This Row],[SeniorCitizen]]=0,0.53,0.17)</f>
        <v>0.53</v>
      </c>
      <c r="W185">
        <f>IF(Tableau1[[#This Row],[Partner]]="Yes",0.61,0.35)</f>
        <v>0.61</v>
      </c>
    </row>
    <row r="186" spans="1:23" x14ac:dyDescent="0.3">
      <c r="A186" t="s">
        <v>379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42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  <c r="V186">
        <f>IF(Tableau1[[#This Row],[SeniorCitizen]]=0,0.53,0.17)</f>
        <v>0.53</v>
      </c>
      <c r="W186">
        <f>IF(Tableau1[[#This Row],[Partner]]="Yes",0.61,0.35)</f>
        <v>0.35</v>
      </c>
    </row>
    <row r="187" spans="1:23" x14ac:dyDescent="0.3">
      <c r="A187" t="s">
        <v>381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  <c r="V187">
        <f>IF(Tableau1[[#This Row],[SeniorCitizen]]=0,0.53,0.17)</f>
        <v>0.53</v>
      </c>
      <c r="W187">
        <f>IF(Tableau1[[#This Row],[Partner]]="Yes",0.61,0.35)</f>
        <v>0.61</v>
      </c>
    </row>
    <row r="188" spans="1:23" x14ac:dyDescent="0.3">
      <c r="A188" t="s">
        <v>383</v>
      </c>
      <c r="B188" t="s">
        <v>31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33</v>
      </c>
      <c r="S188">
        <v>51.8</v>
      </c>
      <c r="T188">
        <v>1023.85</v>
      </c>
      <c r="U188" t="s">
        <v>24</v>
      </c>
      <c r="V188">
        <f>IF(Tableau1[[#This Row],[SeniorCitizen]]=0,0.53,0.17)</f>
        <v>0.53</v>
      </c>
      <c r="W188">
        <f>IF(Tableau1[[#This Row],[Partner]]="Yes",0.61,0.35)</f>
        <v>0.35</v>
      </c>
    </row>
    <row r="189" spans="1:23" x14ac:dyDescent="0.3">
      <c r="A189" t="s">
        <v>385</v>
      </c>
      <c r="B189" t="s">
        <v>31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  <c r="V189">
        <f>IF(Tableau1[[#This Row],[SeniorCitizen]]=0,0.53,0.17)</f>
        <v>0.53</v>
      </c>
      <c r="W189">
        <f>IF(Tableau1[[#This Row],[Partner]]="Yes",0.61,0.35)</f>
        <v>0.35</v>
      </c>
    </row>
    <row r="190" spans="1:23" x14ac:dyDescent="0.3">
      <c r="A190" t="s">
        <v>388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58</v>
      </c>
      <c r="K190" t="s">
        <v>58</v>
      </c>
      <c r="L190" t="s">
        <v>58</v>
      </c>
      <c r="M190" t="s">
        <v>58</v>
      </c>
      <c r="N190" t="s">
        <v>58</v>
      </c>
      <c r="O190" t="s">
        <v>58</v>
      </c>
      <c r="P190" t="s">
        <v>32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  <c r="V190">
        <f>IF(Tableau1[[#This Row],[SeniorCitizen]]=0,0.53,0.17)</f>
        <v>0.53</v>
      </c>
      <c r="W190">
        <f>IF(Tableau1[[#This Row],[Partner]]="Yes",0.61,0.35)</f>
        <v>0.35</v>
      </c>
    </row>
    <row r="191" spans="1:23" x14ac:dyDescent="0.3">
      <c r="A191" t="s">
        <v>390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47</v>
      </c>
      <c r="S191">
        <v>56.6</v>
      </c>
      <c r="T191">
        <v>2379.1</v>
      </c>
      <c r="U191" t="s">
        <v>24</v>
      </c>
      <c r="V191">
        <f>IF(Tableau1[[#This Row],[SeniorCitizen]]=0,0.53,0.17)</f>
        <v>0.53</v>
      </c>
      <c r="W191">
        <f>IF(Tableau1[[#This Row],[Partner]]="Yes",0.61,0.35)</f>
        <v>0.61</v>
      </c>
    </row>
    <row r="192" spans="1:23" x14ac:dyDescent="0.3">
      <c r="A192" t="s">
        <v>392</v>
      </c>
      <c r="B192" t="s">
        <v>31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32</v>
      </c>
      <c r="Q192" t="s">
        <v>23</v>
      </c>
      <c r="R192" t="s">
        <v>47</v>
      </c>
      <c r="S192">
        <v>71.900000000000006</v>
      </c>
      <c r="T192">
        <v>3173.35</v>
      </c>
      <c r="U192" t="s">
        <v>24</v>
      </c>
      <c r="V192">
        <f>IF(Tableau1[[#This Row],[SeniorCitizen]]=0,0.53,0.17)</f>
        <v>0.53</v>
      </c>
      <c r="W192">
        <f>IF(Tableau1[[#This Row],[Partner]]="Yes",0.61,0.35)</f>
        <v>0.61</v>
      </c>
    </row>
    <row r="193" spans="1:23" x14ac:dyDescent="0.3">
      <c r="A193" t="s">
        <v>394</v>
      </c>
      <c r="B193" t="s">
        <v>31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42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  <c r="V193">
        <f>IF(Tableau1[[#This Row],[SeniorCitizen]]=0,0.53,0.17)</f>
        <v>0.53</v>
      </c>
      <c r="W193">
        <f>IF(Tableau1[[#This Row],[Partner]]="Yes",0.61,0.35)</f>
        <v>0.61</v>
      </c>
    </row>
    <row r="194" spans="1:23" x14ac:dyDescent="0.3">
      <c r="A194" t="s">
        <v>395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58</v>
      </c>
      <c r="K194" t="s">
        <v>58</v>
      </c>
      <c r="L194" t="s">
        <v>58</v>
      </c>
      <c r="M194" t="s">
        <v>58</v>
      </c>
      <c r="N194" t="s">
        <v>58</v>
      </c>
      <c r="O194" t="s">
        <v>58</v>
      </c>
      <c r="P194" t="s">
        <v>59</v>
      </c>
      <c r="Q194" t="s">
        <v>24</v>
      </c>
      <c r="R194" t="s">
        <v>39</v>
      </c>
      <c r="S194">
        <v>19.75</v>
      </c>
      <c r="T194">
        <v>1375.4</v>
      </c>
      <c r="U194" t="s">
        <v>24</v>
      </c>
      <c r="V194">
        <f>IF(Tableau1[[#This Row],[SeniorCitizen]]=0,0.53,0.17)</f>
        <v>0.53</v>
      </c>
      <c r="W194">
        <f>IF(Tableau1[[#This Row],[Partner]]="Yes",0.61,0.35)</f>
        <v>0.61</v>
      </c>
    </row>
    <row r="195" spans="1:23" x14ac:dyDescent="0.3">
      <c r="A195" t="s">
        <v>396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42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59</v>
      </c>
      <c r="Q195" t="s">
        <v>24</v>
      </c>
      <c r="R195" t="s">
        <v>47</v>
      </c>
      <c r="S195">
        <v>109.7</v>
      </c>
      <c r="T195">
        <v>8129.3</v>
      </c>
      <c r="U195" t="s">
        <v>24</v>
      </c>
      <c r="V195">
        <f>IF(Tableau1[[#This Row],[SeniorCitizen]]=0,0.53,0.17)</f>
        <v>0.53</v>
      </c>
      <c r="W195">
        <f>IF(Tableau1[[#This Row],[Partner]]="Yes",0.61,0.35)</f>
        <v>0.61</v>
      </c>
    </row>
    <row r="196" spans="1:23" x14ac:dyDescent="0.3">
      <c r="A196" t="s">
        <v>398</v>
      </c>
      <c r="B196" t="s">
        <v>31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58</v>
      </c>
      <c r="K196" t="s">
        <v>58</v>
      </c>
      <c r="L196" t="s">
        <v>58</v>
      </c>
      <c r="M196" t="s">
        <v>58</v>
      </c>
      <c r="N196" t="s">
        <v>58</v>
      </c>
      <c r="O196" t="s">
        <v>58</v>
      </c>
      <c r="P196" t="s">
        <v>59</v>
      </c>
      <c r="Q196" t="s">
        <v>24</v>
      </c>
      <c r="R196" t="s">
        <v>47</v>
      </c>
      <c r="S196">
        <v>19.3</v>
      </c>
      <c r="T196">
        <v>1192.7</v>
      </c>
      <c r="U196" t="s">
        <v>24</v>
      </c>
      <c r="V196">
        <f>IF(Tableau1[[#This Row],[SeniorCitizen]]=0,0.53,0.17)</f>
        <v>0.53</v>
      </c>
      <c r="W196">
        <f>IF(Tableau1[[#This Row],[Partner]]="Yes",0.61,0.35)</f>
        <v>0.61</v>
      </c>
    </row>
    <row r="197" spans="1:23" x14ac:dyDescent="0.3">
      <c r="A197" t="s">
        <v>400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42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  <c r="V197">
        <f>IF(Tableau1[[#This Row],[SeniorCitizen]]=0,0.53,0.17)</f>
        <v>0.53</v>
      </c>
      <c r="W197">
        <f>IF(Tableau1[[#This Row],[Partner]]="Yes",0.61,0.35)</f>
        <v>0.61</v>
      </c>
    </row>
    <row r="198" spans="1:23" x14ac:dyDescent="0.3">
      <c r="A198" t="s">
        <v>402</v>
      </c>
      <c r="B198" t="s">
        <v>31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58</v>
      </c>
      <c r="K198" t="s">
        <v>58</v>
      </c>
      <c r="L198" t="s">
        <v>58</v>
      </c>
      <c r="M198" t="s">
        <v>58</v>
      </c>
      <c r="N198" t="s">
        <v>58</v>
      </c>
      <c r="O198" t="s">
        <v>58</v>
      </c>
      <c r="P198" t="s">
        <v>59</v>
      </c>
      <c r="Q198" t="s">
        <v>23</v>
      </c>
      <c r="R198" t="s">
        <v>39</v>
      </c>
      <c r="S198">
        <v>24.1</v>
      </c>
      <c r="T198">
        <v>587.4</v>
      </c>
      <c r="U198" t="s">
        <v>24</v>
      </c>
      <c r="V198">
        <f>IF(Tableau1[[#This Row],[SeniorCitizen]]=0,0.53,0.17)</f>
        <v>0.53</v>
      </c>
      <c r="W198">
        <f>IF(Tableau1[[#This Row],[Partner]]="Yes",0.61,0.35)</f>
        <v>0.61</v>
      </c>
    </row>
    <row r="199" spans="1:23" x14ac:dyDescent="0.3">
      <c r="A199" t="s">
        <v>404</v>
      </c>
      <c r="B199" t="s">
        <v>31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42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  <c r="V199">
        <f>IF(Tableau1[[#This Row],[SeniorCitizen]]=0,0.53,0.17)</f>
        <v>0.53</v>
      </c>
      <c r="W199">
        <f>IF(Tableau1[[#This Row],[Partner]]="Yes",0.61,0.35)</f>
        <v>0.35</v>
      </c>
    </row>
    <row r="200" spans="1:23" x14ac:dyDescent="0.3">
      <c r="A200" t="s">
        <v>406</v>
      </c>
      <c r="B200" t="s">
        <v>31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42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59</v>
      </c>
      <c r="Q200" t="s">
        <v>23</v>
      </c>
      <c r="R200" t="s">
        <v>39</v>
      </c>
      <c r="S200">
        <v>112.25</v>
      </c>
      <c r="T200">
        <v>8041.65</v>
      </c>
      <c r="U200" t="s">
        <v>24</v>
      </c>
      <c r="V200">
        <f>IF(Tableau1[[#This Row],[SeniorCitizen]]=0,0.53,0.17)</f>
        <v>0.53</v>
      </c>
      <c r="W200">
        <f>IF(Tableau1[[#This Row],[Partner]]="Yes",0.61,0.35)</f>
        <v>0.61</v>
      </c>
    </row>
    <row r="201" spans="1:23" x14ac:dyDescent="0.3">
      <c r="A201" t="s">
        <v>408</v>
      </c>
      <c r="B201" t="s">
        <v>31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58</v>
      </c>
      <c r="K201" t="s">
        <v>58</v>
      </c>
      <c r="L201" t="s">
        <v>58</v>
      </c>
      <c r="M201" t="s">
        <v>58</v>
      </c>
      <c r="N201" t="s">
        <v>58</v>
      </c>
      <c r="O201" t="s">
        <v>58</v>
      </c>
      <c r="P201" t="s">
        <v>27</v>
      </c>
      <c r="Q201" t="s">
        <v>24</v>
      </c>
      <c r="R201" t="s">
        <v>33</v>
      </c>
      <c r="S201">
        <v>20.75</v>
      </c>
      <c r="T201">
        <v>20.75</v>
      </c>
      <c r="U201" t="s">
        <v>24</v>
      </c>
      <c r="V201">
        <f>IF(Tableau1[[#This Row],[SeniorCitizen]]=0,0.53,0.17)</f>
        <v>0.53</v>
      </c>
      <c r="W201">
        <f>IF(Tableau1[[#This Row],[Partner]]="Yes",0.61,0.35)</f>
        <v>0.35</v>
      </c>
    </row>
    <row r="202" spans="1:23" x14ac:dyDescent="0.3">
      <c r="A202" t="s">
        <v>409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42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32</v>
      </c>
      <c r="Q202" t="s">
        <v>23</v>
      </c>
      <c r="R202" t="s">
        <v>47</v>
      </c>
      <c r="S202">
        <v>101.9</v>
      </c>
      <c r="T202">
        <v>2681.15</v>
      </c>
      <c r="U202" t="s">
        <v>24</v>
      </c>
      <c r="V202">
        <f>IF(Tableau1[[#This Row],[SeniorCitizen]]=0,0.53,0.17)</f>
        <v>0.53</v>
      </c>
      <c r="W202">
        <f>IF(Tableau1[[#This Row],[Partner]]="Yes",0.61,0.35)</f>
        <v>0.61</v>
      </c>
    </row>
    <row r="203" spans="1:23" x14ac:dyDescent="0.3">
      <c r="A203" t="s">
        <v>411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42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47</v>
      </c>
      <c r="S203">
        <v>80.05</v>
      </c>
      <c r="T203">
        <v>1112.3</v>
      </c>
      <c r="U203" t="s">
        <v>24</v>
      </c>
      <c r="V203">
        <f>IF(Tableau1[[#This Row],[SeniorCitizen]]=0,0.53,0.17)</f>
        <v>0.53</v>
      </c>
      <c r="W203">
        <f>IF(Tableau1[[#This Row],[Partner]]="Yes",0.61,0.35)</f>
        <v>0.35</v>
      </c>
    </row>
    <row r="204" spans="1:23" x14ac:dyDescent="0.3">
      <c r="A204" t="s">
        <v>413</v>
      </c>
      <c r="B204" t="s">
        <v>31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42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59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  <c r="V204">
        <f>IF(Tableau1[[#This Row],[SeniorCitizen]]=0,0.53,0.17)</f>
        <v>0.53</v>
      </c>
      <c r="W204">
        <f>IF(Tableau1[[#This Row],[Partner]]="Yes",0.61,0.35)</f>
        <v>0.61</v>
      </c>
    </row>
    <row r="205" spans="1:23" x14ac:dyDescent="0.3">
      <c r="A205" t="s">
        <v>415</v>
      </c>
      <c r="B205" t="s">
        <v>31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42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47</v>
      </c>
      <c r="S205">
        <v>78.3</v>
      </c>
      <c r="T205">
        <v>1033.95</v>
      </c>
      <c r="U205" t="s">
        <v>24</v>
      </c>
      <c r="V205">
        <f>IF(Tableau1[[#This Row],[SeniorCitizen]]=0,0.53,0.17)</f>
        <v>0.53</v>
      </c>
      <c r="W205">
        <f>IF(Tableau1[[#This Row],[Partner]]="Yes",0.61,0.35)</f>
        <v>0.35</v>
      </c>
    </row>
    <row r="206" spans="1:23" x14ac:dyDescent="0.3">
      <c r="A206" t="s">
        <v>417</v>
      </c>
      <c r="B206" t="s">
        <v>31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42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47</v>
      </c>
      <c r="S206">
        <v>68.849999999999994</v>
      </c>
      <c r="T206">
        <v>2958.95</v>
      </c>
      <c r="U206" t="s">
        <v>24</v>
      </c>
      <c r="V206">
        <f>IF(Tableau1[[#This Row],[SeniorCitizen]]=0,0.53,0.17)</f>
        <v>0.53</v>
      </c>
      <c r="W206">
        <f>IF(Tableau1[[#This Row],[Partner]]="Yes",0.61,0.35)</f>
        <v>0.35</v>
      </c>
    </row>
    <row r="207" spans="1:23" x14ac:dyDescent="0.3">
      <c r="A207" t="s">
        <v>419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42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32</v>
      </c>
      <c r="Q207" t="s">
        <v>23</v>
      </c>
      <c r="R207" t="s">
        <v>39</v>
      </c>
      <c r="S207">
        <v>79.95</v>
      </c>
      <c r="T207">
        <v>2684.85</v>
      </c>
      <c r="U207" t="s">
        <v>24</v>
      </c>
      <c r="V207">
        <f>IF(Tableau1[[#This Row],[SeniorCitizen]]=0,0.53,0.17)</f>
        <v>0.53</v>
      </c>
      <c r="W207">
        <f>IF(Tableau1[[#This Row],[Partner]]="Yes",0.61,0.35)</f>
        <v>0.35</v>
      </c>
    </row>
    <row r="208" spans="1:23" x14ac:dyDescent="0.3">
      <c r="A208" t="s">
        <v>421</v>
      </c>
      <c r="B208" t="s">
        <v>31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59</v>
      </c>
      <c r="Q208" t="s">
        <v>23</v>
      </c>
      <c r="R208" t="s">
        <v>47</v>
      </c>
      <c r="S208">
        <v>55.45</v>
      </c>
      <c r="T208">
        <v>4179.2</v>
      </c>
      <c r="U208" t="s">
        <v>24</v>
      </c>
      <c r="V208">
        <f>IF(Tableau1[[#This Row],[SeniorCitizen]]=0,0.53,0.17)</f>
        <v>0.53</v>
      </c>
      <c r="W208">
        <f>IF(Tableau1[[#This Row],[Partner]]="Yes",0.61,0.35)</f>
        <v>0.61</v>
      </c>
    </row>
    <row r="209" spans="1:23" x14ac:dyDescent="0.3">
      <c r="A209" t="s">
        <v>423</v>
      </c>
      <c r="B209" t="s">
        <v>31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42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  <c r="V209">
        <f>IF(Tableau1[[#This Row],[SeniorCitizen]]=0,0.53,0.17)</f>
        <v>0.53</v>
      </c>
      <c r="W209">
        <f>IF(Tableau1[[#This Row],[Partner]]="Yes",0.61,0.35)</f>
        <v>0.35</v>
      </c>
    </row>
    <row r="210" spans="1:23" x14ac:dyDescent="0.3">
      <c r="A210" t="s">
        <v>425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42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  <c r="V210">
        <f>IF(Tableau1[[#This Row],[SeniorCitizen]]=0,0.53,0.17)</f>
        <v>0.53</v>
      </c>
      <c r="W210">
        <f>IF(Tableau1[[#This Row],[Partner]]="Yes",0.61,0.35)</f>
        <v>0.35</v>
      </c>
    </row>
    <row r="211" spans="1:23" x14ac:dyDescent="0.3">
      <c r="A211" t="s">
        <v>427</v>
      </c>
      <c r="B211" t="s">
        <v>31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42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32</v>
      </c>
      <c r="Q211" t="s">
        <v>23</v>
      </c>
      <c r="R211" t="s">
        <v>47</v>
      </c>
      <c r="S211">
        <v>102.45</v>
      </c>
      <c r="T211">
        <v>6654.1</v>
      </c>
      <c r="U211" t="s">
        <v>24</v>
      </c>
      <c r="V211">
        <f>IF(Tableau1[[#This Row],[SeniorCitizen]]=0,0.53,0.17)</f>
        <v>0.53</v>
      </c>
      <c r="W211">
        <f>IF(Tableau1[[#This Row],[Partner]]="Yes",0.61,0.35)</f>
        <v>0.61</v>
      </c>
    </row>
    <row r="212" spans="1:23" x14ac:dyDescent="0.3">
      <c r="A212" t="s">
        <v>429</v>
      </c>
      <c r="B212" t="s">
        <v>31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47</v>
      </c>
      <c r="S212">
        <v>46</v>
      </c>
      <c r="T212">
        <v>84.5</v>
      </c>
      <c r="U212" t="s">
        <v>23</v>
      </c>
      <c r="V212">
        <f>IF(Tableau1[[#This Row],[SeniorCitizen]]=0,0.53,0.17)</f>
        <v>0.53</v>
      </c>
      <c r="W212">
        <f>IF(Tableau1[[#This Row],[Partner]]="Yes",0.61,0.35)</f>
        <v>0.35</v>
      </c>
    </row>
    <row r="213" spans="1:23" x14ac:dyDescent="0.3">
      <c r="A213" t="s">
        <v>430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  <c r="V213">
        <f>IF(Tableau1[[#This Row],[SeniorCitizen]]=0,0.53,0.17)</f>
        <v>0.53</v>
      </c>
      <c r="W213">
        <f>IF(Tableau1[[#This Row],[Partner]]="Yes",0.61,0.35)</f>
        <v>0.35</v>
      </c>
    </row>
    <row r="214" spans="1:23" x14ac:dyDescent="0.3">
      <c r="A214" t="s">
        <v>432</v>
      </c>
      <c r="B214" t="s">
        <v>31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58</v>
      </c>
      <c r="K214" t="s">
        <v>58</v>
      </c>
      <c r="L214" t="s">
        <v>58</v>
      </c>
      <c r="M214" t="s">
        <v>58</v>
      </c>
      <c r="N214" t="s">
        <v>58</v>
      </c>
      <c r="O214" t="s">
        <v>58</v>
      </c>
      <c r="P214" t="s">
        <v>59</v>
      </c>
      <c r="Q214" t="s">
        <v>24</v>
      </c>
      <c r="R214" t="s">
        <v>33</v>
      </c>
      <c r="S214">
        <v>19.75</v>
      </c>
      <c r="T214">
        <v>1124.2</v>
      </c>
      <c r="U214" t="s">
        <v>24</v>
      </c>
      <c r="V214">
        <f>IF(Tableau1[[#This Row],[SeniorCitizen]]=0,0.53,0.17)</f>
        <v>0.53</v>
      </c>
      <c r="W214">
        <f>IF(Tableau1[[#This Row],[Partner]]="Yes",0.61,0.35)</f>
        <v>0.35</v>
      </c>
    </row>
    <row r="215" spans="1:23" x14ac:dyDescent="0.3">
      <c r="A215" t="s">
        <v>433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58</v>
      </c>
      <c r="K215" t="s">
        <v>58</v>
      </c>
      <c r="L215" t="s">
        <v>58</v>
      </c>
      <c r="M215" t="s">
        <v>58</v>
      </c>
      <c r="N215" t="s">
        <v>58</v>
      </c>
      <c r="O215" t="s">
        <v>58</v>
      </c>
      <c r="P215" t="s">
        <v>32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  <c r="V215">
        <f>IF(Tableau1[[#This Row],[SeniorCitizen]]=0,0.53,0.17)</f>
        <v>0.53</v>
      </c>
      <c r="W215">
        <f>IF(Tableau1[[#This Row],[Partner]]="Yes",0.61,0.35)</f>
        <v>0.61</v>
      </c>
    </row>
    <row r="216" spans="1:23" x14ac:dyDescent="0.3">
      <c r="A216" t="s">
        <v>434</v>
      </c>
      <c r="B216" t="s">
        <v>31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42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  <c r="V216">
        <f>IF(Tableau1[[#This Row],[SeniorCitizen]]=0,0.53,0.17)</f>
        <v>0.17</v>
      </c>
      <c r="W216">
        <f>IF(Tableau1[[#This Row],[Partner]]="Yes",0.61,0.35)</f>
        <v>0.61</v>
      </c>
    </row>
    <row r="217" spans="1:23" x14ac:dyDescent="0.3">
      <c r="A217" t="s">
        <v>436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39</v>
      </c>
      <c r="S217">
        <v>58.75</v>
      </c>
      <c r="T217">
        <v>3437.45</v>
      </c>
      <c r="U217" t="s">
        <v>24</v>
      </c>
      <c r="V217">
        <f>IF(Tableau1[[#This Row],[SeniorCitizen]]=0,0.53,0.17)</f>
        <v>0.53</v>
      </c>
      <c r="W217">
        <f>IF(Tableau1[[#This Row],[Partner]]="Yes",0.61,0.35)</f>
        <v>0.61</v>
      </c>
    </row>
    <row r="218" spans="1:23" x14ac:dyDescent="0.3">
      <c r="A218" t="s">
        <v>438</v>
      </c>
      <c r="B218" t="s">
        <v>31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59</v>
      </c>
      <c r="Q218" t="s">
        <v>24</v>
      </c>
      <c r="R218" t="s">
        <v>47</v>
      </c>
      <c r="S218">
        <v>45.25</v>
      </c>
      <c r="T218">
        <v>3139.8</v>
      </c>
      <c r="U218" t="s">
        <v>24</v>
      </c>
      <c r="V218">
        <f>IF(Tableau1[[#This Row],[SeniorCitizen]]=0,0.53,0.17)</f>
        <v>0.53</v>
      </c>
      <c r="W218">
        <f>IF(Tableau1[[#This Row],[Partner]]="Yes",0.61,0.35)</f>
        <v>0.61</v>
      </c>
    </row>
    <row r="219" spans="1:23" x14ac:dyDescent="0.3">
      <c r="A219" t="s">
        <v>439</v>
      </c>
      <c r="B219" t="s">
        <v>31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59</v>
      </c>
      <c r="Q219" t="s">
        <v>23</v>
      </c>
      <c r="R219" t="s">
        <v>39</v>
      </c>
      <c r="S219">
        <v>56.6</v>
      </c>
      <c r="T219">
        <v>3789.2</v>
      </c>
      <c r="U219" t="s">
        <v>24</v>
      </c>
      <c r="V219">
        <f>IF(Tableau1[[#This Row],[SeniorCitizen]]=0,0.53,0.17)</f>
        <v>0.53</v>
      </c>
      <c r="W219">
        <f>IF(Tableau1[[#This Row],[Partner]]="Yes",0.61,0.35)</f>
        <v>0.61</v>
      </c>
    </row>
    <row r="220" spans="1:23" x14ac:dyDescent="0.3">
      <c r="A220" t="s">
        <v>440</v>
      </c>
      <c r="B220" t="s">
        <v>31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59</v>
      </c>
      <c r="Q220" t="s">
        <v>23</v>
      </c>
      <c r="R220" t="s">
        <v>39</v>
      </c>
      <c r="S220">
        <v>84.2</v>
      </c>
      <c r="T220">
        <v>5324.5</v>
      </c>
      <c r="U220" t="s">
        <v>24</v>
      </c>
      <c r="V220">
        <f>IF(Tableau1[[#This Row],[SeniorCitizen]]=0,0.53,0.17)</f>
        <v>0.53</v>
      </c>
      <c r="W220">
        <f>IF(Tableau1[[#This Row],[Partner]]="Yes",0.61,0.35)</f>
        <v>0.61</v>
      </c>
    </row>
    <row r="221" spans="1:23" x14ac:dyDescent="0.3">
      <c r="A221" t="s">
        <v>442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42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39</v>
      </c>
      <c r="S221">
        <v>80</v>
      </c>
      <c r="T221">
        <v>624.6</v>
      </c>
      <c r="U221" t="s">
        <v>24</v>
      </c>
      <c r="V221">
        <f>IF(Tableau1[[#This Row],[SeniorCitizen]]=0,0.53,0.17)</f>
        <v>0.53</v>
      </c>
      <c r="W221">
        <f>IF(Tableau1[[#This Row],[Partner]]="Yes",0.61,0.35)</f>
        <v>0.35</v>
      </c>
    </row>
    <row r="222" spans="1:23" x14ac:dyDescent="0.3">
      <c r="A222" t="s">
        <v>443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42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  <c r="V222">
        <f>IF(Tableau1[[#This Row],[SeniorCitizen]]=0,0.53,0.17)</f>
        <v>0.53</v>
      </c>
      <c r="W222">
        <f>IF(Tableau1[[#This Row],[Partner]]="Yes",0.61,0.35)</f>
        <v>0.35</v>
      </c>
    </row>
    <row r="223" spans="1:23" x14ac:dyDescent="0.3">
      <c r="A223" t="s">
        <v>445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58</v>
      </c>
      <c r="K223" t="s">
        <v>58</v>
      </c>
      <c r="L223" t="s">
        <v>58</v>
      </c>
      <c r="M223" t="s">
        <v>58</v>
      </c>
      <c r="N223" t="s">
        <v>58</v>
      </c>
      <c r="O223" t="s">
        <v>58</v>
      </c>
      <c r="P223" t="s">
        <v>59</v>
      </c>
      <c r="Q223" t="s">
        <v>24</v>
      </c>
      <c r="R223" t="s">
        <v>39</v>
      </c>
      <c r="S223">
        <v>24.75</v>
      </c>
      <c r="T223">
        <v>1836.9</v>
      </c>
      <c r="U223" t="s">
        <v>24</v>
      </c>
      <c r="V223">
        <f>IF(Tableau1[[#This Row],[SeniorCitizen]]=0,0.53,0.17)</f>
        <v>0.53</v>
      </c>
      <c r="W223">
        <f>IF(Tableau1[[#This Row],[Partner]]="Yes",0.61,0.35)</f>
        <v>0.61</v>
      </c>
    </row>
    <row r="224" spans="1:23" x14ac:dyDescent="0.3">
      <c r="A224" t="s">
        <v>447</v>
      </c>
      <c r="B224" t="s">
        <v>31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58</v>
      </c>
      <c r="K224" t="s">
        <v>58</v>
      </c>
      <c r="L224" t="s">
        <v>58</v>
      </c>
      <c r="M224" t="s">
        <v>58</v>
      </c>
      <c r="N224" t="s">
        <v>58</v>
      </c>
      <c r="O224" t="s">
        <v>58</v>
      </c>
      <c r="P224" t="s">
        <v>32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  <c r="V224">
        <f>IF(Tableau1[[#This Row],[SeniorCitizen]]=0,0.53,0.17)</f>
        <v>0.53</v>
      </c>
      <c r="W224">
        <f>IF(Tableau1[[#This Row],[Partner]]="Yes",0.61,0.35)</f>
        <v>0.61</v>
      </c>
    </row>
    <row r="225" spans="1:23" x14ac:dyDescent="0.3">
      <c r="A225" t="s">
        <v>448</v>
      </c>
      <c r="B225" t="s">
        <v>31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33</v>
      </c>
      <c r="S225">
        <v>50.05</v>
      </c>
      <c r="T225">
        <v>179.35</v>
      </c>
      <c r="U225" t="s">
        <v>23</v>
      </c>
      <c r="V225">
        <f>IF(Tableau1[[#This Row],[SeniorCitizen]]=0,0.53,0.17)</f>
        <v>0.53</v>
      </c>
      <c r="W225">
        <f>IF(Tableau1[[#This Row],[Partner]]="Yes",0.61,0.35)</f>
        <v>0.61</v>
      </c>
    </row>
    <row r="226" spans="1:23" x14ac:dyDescent="0.3">
      <c r="A226" t="s">
        <v>450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58</v>
      </c>
      <c r="K226" t="s">
        <v>58</v>
      </c>
      <c r="L226" t="s">
        <v>58</v>
      </c>
      <c r="M226" t="s">
        <v>58</v>
      </c>
      <c r="N226" t="s">
        <v>58</v>
      </c>
      <c r="O226" t="s">
        <v>58</v>
      </c>
      <c r="P226" t="s">
        <v>32</v>
      </c>
      <c r="Q226" t="s">
        <v>23</v>
      </c>
      <c r="R226" t="s">
        <v>39</v>
      </c>
      <c r="S226">
        <v>19.350000000000001</v>
      </c>
      <c r="T226">
        <v>219.35</v>
      </c>
      <c r="U226" t="s">
        <v>24</v>
      </c>
      <c r="V226">
        <f>IF(Tableau1[[#This Row],[SeniorCitizen]]=0,0.53,0.17)</f>
        <v>0.53</v>
      </c>
      <c r="W226">
        <f>IF(Tableau1[[#This Row],[Partner]]="Yes",0.61,0.35)</f>
        <v>0.35</v>
      </c>
    </row>
    <row r="227" spans="1:23" x14ac:dyDescent="0.3">
      <c r="A227" t="s">
        <v>452</v>
      </c>
      <c r="B227" t="s">
        <v>31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32</v>
      </c>
      <c r="Q227" t="s">
        <v>23</v>
      </c>
      <c r="R227" t="s">
        <v>33</v>
      </c>
      <c r="S227">
        <v>50.6</v>
      </c>
      <c r="T227">
        <v>1288.75</v>
      </c>
      <c r="U227" t="s">
        <v>24</v>
      </c>
      <c r="V227">
        <f>IF(Tableau1[[#This Row],[SeniorCitizen]]=0,0.53,0.17)</f>
        <v>0.53</v>
      </c>
      <c r="W227">
        <f>IF(Tableau1[[#This Row],[Partner]]="Yes",0.61,0.35)</f>
        <v>0.35</v>
      </c>
    </row>
    <row r="228" spans="1:23" x14ac:dyDescent="0.3">
      <c r="A228" t="s">
        <v>454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32</v>
      </c>
      <c r="Q228" t="s">
        <v>23</v>
      </c>
      <c r="R228" t="s">
        <v>33</v>
      </c>
      <c r="S228">
        <v>81.150000000000006</v>
      </c>
      <c r="T228">
        <v>2545.75</v>
      </c>
      <c r="U228" t="s">
        <v>24</v>
      </c>
      <c r="V228">
        <f>IF(Tableau1[[#This Row],[SeniorCitizen]]=0,0.53,0.17)</f>
        <v>0.53</v>
      </c>
      <c r="W228">
        <f>IF(Tableau1[[#This Row],[Partner]]="Yes",0.61,0.35)</f>
        <v>0.61</v>
      </c>
    </row>
    <row r="229" spans="1:23" x14ac:dyDescent="0.3">
      <c r="A229" t="s">
        <v>456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33</v>
      </c>
      <c r="S229">
        <v>55.2</v>
      </c>
      <c r="T229">
        <v>55.2</v>
      </c>
      <c r="U229" t="s">
        <v>23</v>
      </c>
      <c r="V229">
        <f>IF(Tableau1[[#This Row],[SeniorCitizen]]=0,0.53,0.17)</f>
        <v>0.53</v>
      </c>
      <c r="W229">
        <f>IF(Tableau1[[#This Row],[Partner]]="Yes",0.61,0.35)</f>
        <v>0.61</v>
      </c>
    </row>
    <row r="230" spans="1:23" x14ac:dyDescent="0.3">
      <c r="A230" t="s">
        <v>457</v>
      </c>
      <c r="B230" t="s">
        <v>31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42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47</v>
      </c>
      <c r="S230">
        <v>89.9</v>
      </c>
      <c r="T230">
        <v>2723.15</v>
      </c>
      <c r="U230" t="s">
        <v>24</v>
      </c>
      <c r="V230">
        <f>IF(Tableau1[[#This Row],[SeniorCitizen]]=0,0.53,0.17)</f>
        <v>0.53</v>
      </c>
      <c r="W230">
        <f>IF(Tableau1[[#This Row],[Partner]]="Yes",0.61,0.35)</f>
        <v>0.35</v>
      </c>
    </row>
    <row r="231" spans="1:23" x14ac:dyDescent="0.3">
      <c r="A231" t="s">
        <v>458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59</v>
      </c>
      <c r="Q231" t="s">
        <v>23</v>
      </c>
      <c r="R231" t="s">
        <v>47</v>
      </c>
      <c r="S231">
        <v>85.3</v>
      </c>
      <c r="T231">
        <v>4107.25</v>
      </c>
      <c r="U231" t="s">
        <v>24</v>
      </c>
      <c r="V231">
        <f>IF(Tableau1[[#This Row],[SeniorCitizen]]=0,0.53,0.17)</f>
        <v>0.53</v>
      </c>
      <c r="W231">
        <f>IF(Tableau1[[#This Row],[Partner]]="Yes",0.61,0.35)</f>
        <v>0.61</v>
      </c>
    </row>
    <row r="232" spans="1:23" x14ac:dyDescent="0.3">
      <c r="A232" t="s">
        <v>460</v>
      </c>
      <c r="B232" t="s">
        <v>31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42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59</v>
      </c>
      <c r="Q232" t="s">
        <v>23</v>
      </c>
      <c r="R232" t="s">
        <v>47</v>
      </c>
      <c r="S232">
        <v>108</v>
      </c>
      <c r="T232">
        <v>5760.65</v>
      </c>
      <c r="U232" t="s">
        <v>24</v>
      </c>
      <c r="V232">
        <f>IF(Tableau1[[#This Row],[SeniorCitizen]]=0,0.53,0.17)</f>
        <v>0.53</v>
      </c>
      <c r="W232">
        <f>IF(Tableau1[[#This Row],[Partner]]="Yes",0.61,0.35)</f>
        <v>0.35</v>
      </c>
    </row>
    <row r="233" spans="1:23" x14ac:dyDescent="0.3">
      <c r="A233" t="s">
        <v>461</v>
      </c>
      <c r="B233" t="s">
        <v>31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42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47</v>
      </c>
      <c r="S233">
        <v>93.5</v>
      </c>
      <c r="T233">
        <v>4747.5</v>
      </c>
      <c r="U233" t="s">
        <v>24</v>
      </c>
      <c r="V233">
        <f>IF(Tableau1[[#This Row],[SeniorCitizen]]=0,0.53,0.17)</f>
        <v>0.53</v>
      </c>
      <c r="W233">
        <f>IF(Tableau1[[#This Row],[Partner]]="Yes",0.61,0.35)</f>
        <v>0.35</v>
      </c>
    </row>
    <row r="234" spans="1:23" x14ac:dyDescent="0.3">
      <c r="A234" t="s">
        <v>463</v>
      </c>
      <c r="B234" t="s">
        <v>31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42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33</v>
      </c>
      <c r="S234">
        <v>84.6</v>
      </c>
      <c r="T234">
        <v>84.6</v>
      </c>
      <c r="U234" t="s">
        <v>23</v>
      </c>
      <c r="V234">
        <f>IF(Tableau1[[#This Row],[SeniorCitizen]]=0,0.53,0.17)</f>
        <v>0.53</v>
      </c>
      <c r="W234">
        <f>IF(Tableau1[[#This Row],[Partner]]="Yes",0.61,0.35)</f>
        <v>0.35</v>
      </c>
    </row>
    <row r="235" spans="1:23" x14ac:dyDescent="0.3">
      <c r="A235" t="s">
        <v>465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58</v>
      </c>
      <c r="K235" t="s">
        <v>58</v>
      </c>
      <c r="L235" t="s">
        <v>58</v>
      </c>
      <c r="M235" t="s">
        <v>58</v>
      </c>
      <c r="N235" t="s">
        <v>58</v>
      </c>
      <c r="O235" t="s">
        <v>58</v>
      </c>
      <c r="P235" t="s">
        <v>59</v>
      </c>
      <c r="Q235" t="s">
        <v>24</v>
      </c>
      <c r="R235" t="s">
        <v>47</v>
      </c>
      <c r="S235">
        <v>20.25</v>
      </c>
      <c r="T235">
        <v>1566.9</v>
      </c>
      <c r="U235" t="s">
        <v>24</v>
      </c>
      <c r="V235">
        <f>IF(Tableau1[[#This Row],[SeniorCitizen]]=0,0.53,0.17)</f>
        <v>0.53</v>
      </c>
      <c r="W235">
        <f>IF(Tableau1[[#This Row],[Partner]]="Yes",0.61,0.35)</f>
        <v>0.35</v>
      </c>
    </row>
    <row r="236" spans="1:23" x14ac:dyDescent="0.3">
      <c r="A236" t="s">
        <v>467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58</v>
      </c>
      <c r="K236" t="s">
        <v>58</v>
      </c>
      <c r="L236" t="s">
        <v>58</v>
      </c>
      <c r="M236" t="s">
        <v>58</v>
      </c>
      <c r="N236" t="s">
        <v>58</v>
      </c>
      <c r="O236" t="s">
        <v>58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  <c r="V236">
        <f>IF(Tableau1[[#This Row],[SeniorCitizen]]=0,0.53,0.17)</f>
        <v>0.53</v>
      </c>
      <c r="W236">
        <f>IF(Tableau1[[#This Row],[Partner]]="Yes",0.61,0.35)</f>
        <v>0.35</v>
      </c>
    </row>
    <row r="237" spans="1:23" x14ac:dyDescent="0.3">
      <c r="A237" t="s">
        <v>469</v>
      </c>
      <c r="B237" t="s">
        <v>31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33</v>
      </c>
      <c r="S237">
        <v>54.4</v>
      </c>
      <c r="T237">
        <v>114.1</v>
      </c>
      <c r="U237" t="s">
        <v>23</v>
      </c>
      <c r="V237">
        <f>IF(Tableau1[[#This Row],[SeniorCitizen]]=0,0.53,0.17)</f>
        <v>0.53</v>
      </c>
      <c r="W237">
        <f>IF(Tableau1[[#This Row],[Partner]]="Yes",0.61,0.35)</f>
        <v>0.35</v>
      </c>
    </row>
    <row r="238" spans="1:23" x14ac:dyDescent="0.3">
      <c r="A238" t="s">
        <v>471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59</v>
      </c>
      <c r="Q238" t="s">
        <v>23</v>
      </c>
      <c r="R238" t="s">
        <v>33</v>
      </c>
      <c r="S238">
        <v>29.6</v>
      </c>
      <c r="T238">
        <v>299.05</v>
      </c>
      <c r="U238" t="s">
        <v>24</v>
      </c>
      <c r="V238">
        <f>IF(Tableau1[[#This Row],[SeniorCitizen]]=0,0.53,0.17)</f>
        <v>0.53</v>
      </c>
      <c r="W238">
        <f>IF(Tableau1[[#This Row],[Partner]]="Yes",0.61,0.35)</f>
        <v>0.35</v>
      </c>
    </row>
    <row r="239" spans="1:23" x14ac:dyDescent="0.3">
      <c r="A239" t="s">
        <v>473</v>
      </c>
      <c r="B239" t="s">
        <v>31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42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  <c r="V239">
        <f>IF(Tableau1[[#This Row],[SeniorCitizen]]=0,0.53,0.17)</f>
        <v>0.53</v>
      </c>
      <c r="W239">
        <f>IF(Tableau1[[#This Row],[Partner]]="Yes",0.61,0.35)</f>
        <v>0.61</v>
      </c>
    </row>
    <row r="240" spans="1:23" x14ac:dyDescent="0.3">
      <c r="A240" t="s">
        <v>475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42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  <c r="V240">
        <f>IF(Tableau1[[#This Row],[SeniorCitizen]]=0,0.53,0.17)</f>
        <v>0.17</v>
      </c>
      <c r="W240">
        <f>IF(Tableau1[[#This Row],[Partner]]="Yes",0.61,0.35)</f>
        <v>0.35</v>
      </c>
    </row>
    <row r="241" spans="1:23" x14ac:dyDescent="0.3">
      <c r="A241" t="s">
        <v>476</v>
      </c>
      <c r="B241" t="s">
        <v>31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58</v>
      </c>
      <c r="K241" t="s">
        <v>58</v>
      </c>
      <c r="L241" t="s">
        <v>58</v>
      </c>
      <c r="M241" t="s">
        <v>58</v>
      </c>
      <c r="N241" t="s">
        <v>58</v>
      </c>
      <c r="O241" t="s">
        <v>58</v>
      </c>
      <c r="P241" t="s">
        <v>59</v>
      </c>
      <c r="Q241" t="s">
        <v>24</v>
      </c>
      <c r="R241" t="s">
        <v>33</v>
      </c>
      <c r="S241">
        <v>19.75</v>
      </c>
      <c r="T241">
        <v>284.35000000000002</v>
      </c>
      <c r="U241" t="s">
        <v>24</v>
      </c>
      <c r="V241">
        <f>IF(Tableau1[[#This Row],[SeniorCitizen]]=0,0.53,0.17)</f>
        <v>0.53</v>
      </c>
      <c r="W241">
        <f>IF(Tableau1[[#This Row],[Partner]]="Yes",0.61,0.35)</f>
        <v>0.35</v>
      </c>
    </row>
    <row r="242" spans="1:23" x14ac:dyDescent="0.3">
      <c r="A242" t="s">
        <v>477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59</v>
      </c>
      <c r="Q242" t="s">
        <v>24</v>
      </c>
      <c r="R242" t="s">
        <v>39</v>
      </c>
      <c r="S242">
        <v>86.6</v>
      </c>
      <c r="T242">
        <v>6350.5</v>
      </c>
      <c r="U242" t="s">
        <v>24</v>
      </c>
      <c r="V242">
        <f>IF(Tableau1[[#This Row],[SeniorCitizen]]=0,0.53,0.17)</f>
        <v>0.53</v>
      </c>
      <c r="W242">
        <f>IF(Tableau1[[#This Row],[Partner]]="Yes",0.61,0.35)</f>
        <v>0.35</v>
      </c>
    </row>
    <row r="243" spans="1:23" x14ac:dyDescent="0.3">
      <c r="A243" t="s">
        <v>479</v>
      </c>
      <c r="B243" t="s">
        <v>31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42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59</v>
      </c>
      <c r="Q243" t="s">
        <v>24</v>
      </c>
      <c r="R243" t="s">
        <v>39</v>
      </c>
      <c r="S243">
        <v>109.2</v>
      </c>
      <c r="T243">
        <v>7878.3</v>
      </c>
      <c r="U243" t="s">
        <v>24</v>
      </c>
      <c r="V243">
        <f>IF(Tableau1[[#This Row],[SeniorCitizen]]=0,0.53,0.17)</f>
        <v>0.53</v>
      </c>
      <c r="W243">
        <f>IF(Tableau1[[#This Row],[Partner]]="Yes",0.61,0.35)</f>
        <v>0.35</v>
      </c>
    </row>
    <row r="244" spans="1:23" x14ac:dyDescent="0.3">
      <c r="A244" t="s">
        <v>481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32</v>
      </c>
      <c r="Q244" t="s">
        <v>23</v>
      </c>
      <c r="R244" t="s">
        <v>47</v>
      </c>
      <c r="S244">
        <v>74.7</v>
      </c>
      <c r="T244">
        <v>3187.65</v>
      </c>
      <c r="U244" t="s">
        <v>24</v>
      </c>
      <c r="V244">
        <f>IF(Tableau1[[#This Row],[SeniorCitizen]]=0,0.53,0.17)</f>
        <v>0.53</v>
      </c>
      <c r="W244">
        <f>IF(Tableau1[[#This Row],[Partner]]="Yes",0.61,0.35)</f>
        <v>0.61</v>
      </c>
    </row>
    <row r="245" spans="1:23" x14ac:dyDescent="0.3">
      <c r="A245" t="s">
        <v>482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42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  <c r="V245">
        <f>IF(Tableau1[[#This Row],[SeniorCitizen]]=0,0.53,0.17)</f>
        <v>0.17</v>
      </c>
      <c r="W245">
        <f>IF(Tableau1[[#This Row],[Partner]]="Yes",0.61,0.35)</f>
        <v>0.61</v>
      </c>
    </row>
    <row r="246" spans="1:23" x14ac:dyDescent="0.3">
      <c r="A246" t="s">
        <v>483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  <c r="V246">
        <f>IF(Tableau1[[#This Row],[SeniorCitizen]]=0,0.53,0.17)</f>
        <v>0.17</v>
      </c>
      <c r="W246">
        <f>IF(Tableau1[[#This Row],[Partner]]="Yes",0.61,0.35)</f>
        <v>0.35</v>
      </c>
    </row>
    <row r="247" spans="1:23" x14ac:dyDescent="0.3">
      <c r="A247" t="s">
        <v>485</v>
      </c>
      <c r="B247" t="s">
        <v>31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42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  <c r="V247">
        <f>IF(Tableau1[[#This Row],[SeniorCitizen]]=0,0.53,0.17)</f>
        <v>0.17</v>
      </c>
      <c r="W247">
        <f>IF(Tableau1[[#This Row],[Partner]]="Yes",0.61,0.35)</f>
        <v>0.35</v>
      </c>
    </row>
    <row r="248" spans="1:23" x14ac:dyDescent="0.3">
      <c r="A248" t="s">
        <v>487</v>
      </c>
      <c r="B248" t="s">
        <v>31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32</v>
      </c>
      <c r="Q248" t="s">
        <v>24</v>
      </c>
      <c r="R248" t="s">
        <v>33</v>
      </c>
      <c r="S248">
        <v>65</v>
      </c>
      <c r="T248">
        <v>2531.8000000000002</v>
      </c>
      <c r="U248" t="s">
        <v>24</v>
      </c>
      <c r="V248">
        <f>IF(Tableau1[[#This Row],[SeniorCitizen]]=0,0.53,0.17)</f>
        <v>0.53</v>
      </c>
      <c r="W248">
        <f>IF(Tableau1[[#This Row],[Partner]]="Yes",0.61,0.35)</f>
        <v>0.35</v>
      </c>
    </row>
    <row r="249" spans="1:23" x14ac:dyDescent="0.3">
      <c r="A249" t="s">
        <v>488</v>
      </c>
      <c r="B249" t="s">
        <v>31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42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  <c r="V249">
        <f>IF(Tableau1[[#This Row],[SeniorCitizen]]=0,0.53,0.17)</f>
        <v>0.17</v>
      </c>
      <c r="W249">
        <f>IF(Tableau1[[#This Row],[Partner]]="Yes",0.61,0.35)</f>
        <v>0.35</v>
      </c>
    </row>
    <row r="250" spans="1:23" x14ac:dyDescent="0.3">
      <c r="A250" t="s">
        <v>489</v>
      </c>
      <c r="B250" t="s">
        <v>31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33</v>
      </c>
      <c r="S250">
        <v>48.55</v>
      </c>
      <c r="T250">
        <v>48.55</v>
      </c>
      <c r="U250" t="s">
        <v>23</v>
      </c>
      <c r="V250">
        <f>IF(Tableau1[[#This Row],[SeniorCitizen]]=0,0.53,0.17)</f>
        <v>0.53</v>
      </c>
      <c r="W250">
        <f>IF(Tableau1[[#This Row],[Partner]]="Yes",0.61,0.35)</f>
        <v>0.35</v>
      </c>
    </row>
    <row r="251" spans="1:23" x14ac:dyDescent="0.3">
      <c r="A251" t="s">
        <v>491</v>
      </c>
      <c r="B251" t="s">
        <v>31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42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32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  <c r="V251">
        <f>IF(Tableau1[[#This Row],[SeniorCitizen]]=0,0.53,0.17)</f>
        <v>0.53</v>
      </c>
      <c r="W251">
        <f>IF(Tableau1[[#This Row],[Partner]]="Yes",0.61,0.35)</f>
        <v>0.35</v>
      </c>
    </row>
    <row r="252" spans="1:23" x14ac:dyDescent="0.3">
      <c r="A252" t="s">
        <v>492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42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32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  <c r="V252">
        <f>IF(Tableau1[[#This Row],[SeniorCitizen]]=0,0.53,0.17)</f>
        <v>0.53</v>
      </c>
      <c r="W252">
        <f>IF(Tableau1[[#This Row],[Partner]]="Yes",0.61,0.35)</f>
        <v>0.61</v>
      </c>
    </row>
    <row r="253" spans="1:23" x14ac:dyDescent="0.3">
      <c r="A253" t="s">
        <v>493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42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  <c r="V253">
        <f>IF(Tableau1[[#This Row],[SeniorCitizen]]=0,0.53,0.17)</f>
        <v>0.53</v>
      </c>
      <c r="W253">
        <f>IF(Tableau1[[#This Row],[Partner]]="Yes",0.61,0.35)</f>
        <v>0.61</v>
      </c>
    </row>
    <row r="254" spans="1:23" x14ac:dyDescent="0.3">
      <c r="A254" t="s">
        <v>495</v>
      </c>
      <c r="B254" t="s">
        <v>31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  <c r="V254">
        <f>IF(Tableau1[[#This Row],[SeniorCitizen]]=0,0.53,0.17)</f>
        <v>0.17</v>
      </c>
      <c r="W254">
        <f>IF(Tableau1[[#This Row],[Partner]]="Yes",0.61,0.35)</f>
        <v>0.61</v>
      </c>
    </row>
    <row r="255" spans="1:23" x14ac:dyDescent="0.3">
      <c r="A255" t="s">
        <v>497</v>
      </c>
      <c r="B255" t="s">
        <v>31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32</v>
      </c>
      <c r="Q255" t="s">
        <v>24</v>
      </c>
      <c r="R255" t="s">
        <v>47</v>
      </c>
      <c r="S255">
        <v>83.7</v>
      </c>
      <c r="T255">
        <v>2633.3</v>
      </c>
      <c r="U255" t="s">
        <v>24</v>
      </c>
      <c r="V255">
        <f>IF(Tableau1[[#This Row],[SeniorCitizen]]=0,0.53,0.17)</f>
        <v>0.53</v>
      </c>
      <c r="W255">
        <f>IF(Tableau1[[#This Row],[Partner]]="Yes",0.61,0.35)</f>
        <v>0.35</v>
      </c>
    </row>
    <row r="256" spans="1:23" x14ac:dyDescent="0.3">
      <c r="A256" t="s">
        <v>499</v>
      </c>
      <c r="B256" t="s">
        <v>31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58</v>
      </c>
      <c r="K256" t="s">
        <v>58</v>
      </c>
      <c r="L256" t="s">
        <v>58</v>
      </c>
      <c r="M256" t="s">
        <v>58</v>
      </c>
      <c r="N256" t="s">
        <v>58</v>
      </c>
      <c r="O256" t="s">
        <v>58</v>
      </c>
      <c r="P256" t="s">
        <v>27</v>
      </c>
      <c r="Q256" t="s">
        <v>23</v>
      </c>
      <c r="R256" t="s">
        <v>33</v>
      </c>
      <c r="S256">
        <v>19.850000000000001</v>
      </c>
      <c r="T256">
        <v>193.05</v>
      </c>
      <c r="U256" t="s">
        <v>24</v>
      </c>
      <c r="V256">
        <f>IF(Tableau1[[#This Row],[SeniorCitizen]]=0,0.53,0.17)</f>
        <v>0.53</v>
      </c>
      <c r="W256">
        <f>IF(Tableau1[[#This Row],[Partner]]="Yes",0.61,0.35)</f>
        <v>0.35</v>
      </c>
    </row>
    <row r="257" spans="1:23" x14ac:dyDescent="0.3">
      <c r="A257" t="s">
        <v>501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59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  <c r="V257">
        <f>IF(Tableau1[[#This Row],[SeniorCitizen]]=0,0.53,0.17)</f>
        <v>0.53</v>
      </c>
      <c r="W257">
        <f>IF(Tableau1[[#This Row],[Partner]]="Yes",0.61,0.35)</f>
        <v>0.61</v>
      </c>
    </row>
    <row r="258" spans="1:23" x14ac:dyDescent="0.3">
      <c r="A258" t="s">
        <v>503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42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59</v>
      </c>
      <c r="Q258" t="s">
        <v>24</v>
      </c>
      <c r="R258" t="s">
        <v>47</v>
      </c>
      <c r="S258">
        <v>115.1</v>
      </c>
      <c r="T258">
        <v>7008.15</v>
      </c>
      <c r="U258" t="s">
        <v>24</v>
      </c>
      <c r="V258">
        <f>IF(Tableau1[[#This Row],[SeniorCitizen]]=0,0.53,0.17)</f>
        <v>0.53</v>
      </c>
      <c r="W258">
        <f>IF(Tableau1[[#This Row],[Partner]]="Yes",0.61,0.35)</f>
        <v>0.61</v>
      </c>
    </row>
    <row r="259" spans="1:23" x14ac:dyDescent="0.3">
      <c r="A259" t="s">
        <v>505</v>
      </c>
      <c r="B259" t="s">
        <v>31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42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32</v>
      </c>
      <c r="Q259" t="s">
        <v>24</v>
      </c>
      <c r="R259" t="s">
        <v>47</v>
      </c>
      <c r="S259">
        <v>114.35</v>
      </c>
      <c r="T259">
        <v>5791.1</v>
      </c>
      <c r="U259" t="s">
        <v>24</v>
      </c>
      <c r="V259">
        <f>IF(Tableau1[[#This Row],[SeniorCitizen]]=0,0.53,0.17)</f>
        <v>0.53</v>
      </c>
      <c r="W259">
        <f>IF(Tableau1[[#This Row],[Partner]]="Yes",0.61,0.35)</f>
        <v>0.35</v>
      </c>
    </row>
    <row r="260" spans="1:23" x14ac:dyDescent="0.3">
      <c r="A260" t="s">
        <v>507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47</v>
      </c>
      <c r="S260">
        <v>44.6</v>
      </c>
      <c r="T260">
        <v>80.55</v>
      </c>
      <c r="U260" t="s">
        <v>23</v>
      </c>
      <c r="V260">
        <f>IF(Tableau1[[#This Row],[SeniorCitizen]]=0,0.53,0.17)</f>
        <v>0.53</v>
      </c>
      <c r="W260">
        <f>IF(Tableau1[[#This Row],[Partner]]="Yes",0.61,0.35)</f>
        <v>0.61</v>
      </c>
    </row>
    <row r="261" spans="1:23" x14ac:dyDescent="0.3">
      <c r="A261" t="s">
        <v>510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  <c r="V261">
        <f>IF(Tableau1[[#This Row],[SeniorCitizen]]=0,0.53,0.17)</f>
        <v>0.17</v>
      </c>
      <c r="W261">
        <f>IF(Tableau1[[#This Row],[Partner]]="Yes",0.61,0.35)</f>
        <v>0.61</v>
      </c>
    </row>
    <row r="262" spans="1:23" x14ac:dyDescent="0.3">
      <c r="A262" t="s">
        <v>511</v>
      </c>
      <c r="B262" t="s">
        <v>31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  <c r="V262">
        <f>IF(Tableau1[[#This Row],[SeniorCitizen]]=0,0.53,0.17)</f>
        <v>0.17</v>
      </c>
      <c r="W262">
        <f>IF(Tableau1[[#This Row],[Partner]]="Yes",0.61,0.35)</f>
        <v>0.35</v>
      </c>
    </row>
    <row r="263" spans="1:23" x14ac:dyDescent="0.3">
      <c r="A263" t="s">
        <v>513</v>
      </c>
      <c r="B263" t="s">
        <v>31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42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  <c r="V263">
        <f>IF(Tableau1[[#This Row],[SeniorCitizen]]=0,0.53,0.17)</f>
        <v>0.17</v>
      </c>
      <c r="W263">
        <f>IF(Tableau1[[#This Row],[Partner]]="Yes",0.61,0.35)</f>
        <v>0.35</v>
      </c>
    </row>
    <row r="264" spans="1:23" x14ac:dyDescent="0.3">
      <c r="A264" t="s">
        <v>515</v>
      </c>
      <c r="B264" t="s">
        <v>31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42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  <c r="V264">
        <f>IF(Tableau1[[#This Row],[SeniorCitizen]]=0,0.53,0.17)</f>
        <v>0.17</v>
      </c>
      <c r="W264">
        <f>IF(Tableau1[[#This Row],[Partner]]="Yes",0.61,0.35)</f>
        <v>0.61</v>
      </c>
    </row>
    <row r="265" spans="1:23" x14ac:dyDescent="0.3">
      <c r="A265" t="s">
        <v>516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59</v>
      </c>
      <c r="Q265" t="s">
        <v>23</v>
      </c>
      <c r="R265" t="s">
        <v>39</v>
      </c>
      <c r="S265">
        <v>49.85</v>
      </c>
      <c r="T265">
        <v>1520.1</v>
      </c>
      <c r="U265" t="s">
        <v>24</v>
      </c>
      <c r="V265">
        <f>IF(Tableau1[[#This Row],[SeniorCitizen]]=0,0.53,0.17)</f>
        <v>0.53</v>
      </c>
      <c r="W265">
        <f>IF(Tableau1[[#This Row],[Partner]]="Yes",0.61,0.35)</f>
        <v>0.35</v>
      </c>
    </row>
    <row r="266" spans="1:23" x14ac:dyDescent="0.3">
      <c r="A266" t="s">
        <v>518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42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32</v>
      </c>
      <c r="Q266" t="s">
        <v>24</v>
      </c>
      <c r="R266" t="s">
        <v>33</v>
      </c>
      <c r="S266">
        <v>113.3</v>
      </c>
      <c r="T266">
        <v>5032.25</v>
      </c>
      <c r="U266" t="s">
        <v>24</v>
      </c>
      <c r="V266">
        <f>IF(Tableau1[[#This Row],[SeniorCitizen]]=0,0.53,0.17)</f>
        <v>0.53</v>
      </c>
      <c r="W266">
        <f>IF(Tableau1[[#This Row],[Partner]]="Yes",0.61,0.35)</f>
        <v>0.61</v>
      </c>
    </row>
    <row r="267" spans="1:23" x14ac:dyDescent="0.3">
      <c r="A267" t="s">
        <v>520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59</v>
      </c>
      <c r="Q267" t="s">
        <v>24</v>
      </c>
      <c r="R267" t="s">
        <v>33</v>
      </c>
      <c r="S267">
        <v>88.1</v>
      </c>
      <c r="T267">
        <v>5526.75</v>
      </c>
      <c r="U267" t="s">
        <v>24</v>
      </c>
      <c r="V267">
        <f>IF(Tableau1[[#This Row],[SeniorCitizen]]=0,0.53,0.17)</f>
        <v>0.53</v>
      </c>
      <c r="W267">
        <f>IF(Tableau1[[#This Row],[Partner]]="Yes",0.61,0.35)</f>
        <v>0.61</v>
      </c>
    </row>
    <row r="268" spans="1:23" x14ac:dyDescent="0.3">
      <c r="A268" t="s">
        <v>522</v>
      </c>
      <c r="B268" t="s">
        <v>31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58</v>
      </c>
      <c r="K268" t="s">
        <v>58</v>
      </c>
      <c r="L268" t="s">
        <v>58</v>
      </c>
      <c r="M268" t="s">
        <v>58</v>
      </c>
      <c r="N268" t="s">
        <v>58</v>
      </c>
      <c r="O268" t="s">
        <v>58</v>
      </c>
      <c r="P268" t="s">
        <v>59</v>
      </c>
      <c r="Q268" t="s">
        <v>24</v>
      </c>
      <c r="R268" t="s">
        <v>39</v>
      </c>
      <c r="S268">
        <v>24.9</v>
      </c>
      <c r="T268">
        <v>1195.25</v>
      </c>
      <c r="U268" t="s">
        <v>24</v>
      </c>
      <c r="V268">
        <f>IF(Tableau1[[#This Row],[SeniorCitizen]]=0,0.53,0.17)</f>
        <v>0.53</v>
      </c>
      <c r="W268">
        <f>IF(Tableau1[[#This Row],[Partner]]="Yes",0.61,0.35)</f>
        <v>0.35</v>
      </c>
    </row>
    <row r="269" spans="1:23" x14ac:dyDescent="0.3">
      <c r="A269" t="s">
        <v>524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42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33</v>
      </c>
      <c r="S269">
        <v>105</v>
      </c>
      <c r="T269">
        <v>2007.25</v>
      </c>
      <c r="U269" t="s">
        <v>24</v>
      </c>
      <c r="V269">
        <f>IF(Tableau1[[#This Row],[SeniorCitizen]]=0,0.53,0.17)</f>
        <v>0.17</v>
      </c>
      <c r="W269">
        <f>IF(Tableau1[[#This Row],[Partner]]="Yes",0.61,0.35)</f>
        <v>0.35</v>
      </c>
    </row>
    <row r="270" spans="1:23" x14ac:dyDescent="0.3">
      <c r="A270" t="s">
        <v>525</v>
      </c>
      <c r="B270" t="s">
        <v>31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58</v>
      </c>
      <c r="K270" t="s">
        <v>58</v>
      </c>
      <c r="L270" t="s">
        <v>58</v>
      </c>
      <c r="M270" t="s">
        <v>58</v>
      </c>
      <c r="N270" t="s">
        <v>58</v>
      </c>
      <c r="O270" t="s">
        <v>58</v>
      </c>
      <c r="P270" t="s">
        <v>59</v>
      </c>
      <c r="Q270" t="s">
        <v>24</v>
      </c>
      <c r="R270" t="s">
        <v>33</v>
      </c>
      <c r="S270">
        <v>19.350000000000001</v>
      </c>
      <c r="T270">
        <v>1099.5999999999999</v>
      </c>
      <c r="U270" t="s">
        <v>23</v>
      </c>
      <c r="V270">
        <f>IF(Tableau1[[#This Row],[SeniorCitizen]]=0,0.53,0.17)</f>
        <v>0.53</v>
      </c>
      <c r="W270">
        <f>IF(Tableau1[[#This Row],[Partner]]="Yes",0.61,0.35)</f>
        <v>0.35</v>
      </c>
    </row>
    <row r="271" spans="1:23" x14ac:dyDescent="0.3">
      <c r="A271" t="s">
        <v>526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58</v>
      </c>
      <c r="K271" t="s">
        <v>58</v>
      </c>
      <c r="L271" t="s">
        <v>58</v>
      </c>
      <c r="M271" t="s">
        <v>58</v>
      </c>
      <c r="N271" t="s">
        <v>58</v>
      </c>
      <c r="O271" t="s">
        <v>58</v>
      </c>
      <c r="P271" t="s">
        <v>59</v>
      </c>
      <c r="Q271" t="s">
        <v>23</v>
      </c>
      <c r="R271" t="s">
        <v>47</v>
      </c>
      <c r="S271">
        <v>24.25</v>
      </c>
      <c r="T271">
        <v>1732.95</v>
      </c>
      <c r="U271" t="s">
        <v>24</v>
      </c>
      <c r="V271">
        <f>IF(Tableau1[[#This Row],[SeniorCitizen]]=0,0.53,0.17)</f>
        <v>0.53</v>
      </c>
      <c r="W271">
        <f>IF(Tableau1[[#This Row],[Partner]]="Yes",0.61,0.35)</f>
        <v>0.61</v>
      </c>
    </row>
    <row r="272" spans="1:23" x14ac:dyDescent="0.3">
      <c r="A272" t="s">
        <v>527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42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  <c r="V272">
        <f>IF(Tableau1[[#This Row],[SeniorCitizen]]=0,0.53,0.17)</f>
        <v>0.17</v>
      </c>
      <c r="W272">
        <f>IF(Tableau1[[#This Row],[Partner]]="Yes",0.61,0.35)</f>
        <v>0.35</v>
      </c>
    </row>
    <row r="273" spans="1:23" x14ac:dyDescent="0.3">
      <c r="A273" t="s">
        <v>529</v>
      </c>
      <c r="B273" t="s">
        <v>31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59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  <c r="V273">
        <f>IF(Tableau1[[#This Row],[SeniorCitizen]]=0,0.53,0.17)</f>
        <v>0.53</v>
      </c>
      <c r="W273">
        <f>IF(Tableau1[[#This Row],[Partner]]="Yes",0.61,0.35)</f>
        <v>0.61</v>
      </c>
    </row>
    <row r="274" spans="1:23" x14ac:dyDescent="0.3">
      <c r="A274" t="s">
        <v>531</v>
      </c>
      <c r="B274" t="s">
        <v>31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39</v>
      </c>
      <c r="S274">
        <v>24.8</v>
      </c>
      <c r="T274">
        <v>24.8</v>
      </c>
      <c r="U274" t="s">
        <v>23</v>
      </c>
      <c r="V274">
        <f>IF(Tableau1[[#This Row],[SeniorCitizen]]=0,0.53,0.17)</f>
        <v>0.53</v>
      </c>
      <c r="W274">
        <f>IF(Tableau1[[#This Row],[Partner]]="Yes",0.61,0.35)</f>
        <v>0.35</v>
      </c>
    </row>
    <row r="275" spans="1:23" x14ac:dyDescent="0.3">
      <c r="A275" t="s">
        <v>532</v>
      </c>
      <c r="B275" t="s">
        <v>31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42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  <c r="V275">
        <f>IF(Tableau1[[#This Row],[SeniorCitizen]]=0,0.53,0.17)</f>
        <v>0.17</v>
      </c>
      <c r="W275">
        <f>IF(Tableau1[[#This Row],[Partner]]="Yes",0.61,0.35)</f>
        <v>0.61</v>
      </c>
    </row>
    <row r="276" spans="1:23" x14ac:dyDescent="0.3">
      <c r="A276" t="s">
        <v>534</v>
      </c>
      <c r="B276" t="s">
        <v>31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42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33</v>
      </c>
      <c r="S276">
        <v>70.599999999999994</v>
      </c>
      <c r="T276">
        <v>70.599999999999994</v>
      </c>
      <c r="U276" t="s">
        <v>23</v>
      </c>
      <c r="V276">
        <f>IF(Tableau1[[#This Row],[SeniorCitizen]]=0,0.53,0.17)</f>
        <v>0.53</v>
      </c>
      <c r="W276">
        <f>IF(Tableau1[[#This Row],[Partner]]="Yes",0.61,0.35)</f>
        <v>0.35</v>
      </c>
    </row>
    <row r="277" spans="1:23" x14ac:dyDescent="0.3">
      <c r="A277" t="s">
        <v>536</v>
      </c>
      <c r="B277" t="s">
        <v>31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42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  <c r="V277">
        <f>IF(Tableau1[[#This Row],[SeniorCitizen]]=0,0.53,0.17)</f>
        <v>0.53</v>
      </c>
      <c r="W277">
        <f>IF(Tableau1[[#This Row],[Partner]]="Yes",0.61,0.35)</f>
        <v>0.61</v>
      </c>
    </row>
    <row r="278" spans="1:23" x14ac:dyDescent="0.3">
      <c r="A278" t="s">
        <v>538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42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  <c r="V278">
        <f>IF(Tableau1[[#This Row],[SeniorCitizen]]=0,0.53,0.17)</f>
        <v>0.53</v>
      </c>
      <c r="W278">
        <f>IF(Tableau1[[#This Row],[Partner]]="Yes",0.61,0.35)</f>
        <v>0.61</v>
      </c>
    </row>
    <row r="279" spans="1:23" x14ac:dyDescent="0.3">
      <c r="A279" t="s">
        <v>540</v>
      </c>
      <c r="B279" t="s">
        <v>31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39</v>
      </c>
      <c r="S279">
        <v>64.95</v>
      </c>
      <c r="T279">
        <v>1339.8</v>
      </c>
      <c r="U279" t="s">
        <v>24</v>
      </c>
      <c r="V279">
        <f>IF(Tableau1[[#This Row],[SeniorCitizen]]=0,0.53,0.17)</f>
        <v>0.17</v>
      </c>
      <c r="W279">
        <f>IF(Tableau1[[#This Row],[Partner]]="Yes",0.61,0.35)</f>
        <v>0.61</v>
      </c>
    </row>
    <row r="280" spans="1:23" x14ac:dyDescent="0.3">
      <c r="A280" t="s">
        <v>542</v>
      </c>
      <c r="B280" t="s">
        <v>31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  <c r="V280">
        <f>IF(Tableau1[[#This Row],[SeniorCitizen]]=0,0.53,0.17)</f>
        <v>0.53</v>
      </c>
      <c r="W280">
        <f>IF(Tableau1[[#This Row],[Partner]]="Yes",0.61,0.35)</f>
        <v>0.35</v>
      </c>
    </row>
    <row r="281" spans="1:23" x14ac:dyDescent="0.3">
      <c r="A281" t="s">
        <v>543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39</v>
      </c>
      <c r="S281">
        <v>50.55</v>
      </c>
      <c r="T281">
        <v>244.75</v>
      </c>
      <c r="U281" t="s">
        <v>24</v>
      </c>
      <c r="V281">
        <f>IF(Tableau1[[#This Row],[SeniorCitizen]]=0,0.53,0.17)</f>
        <v>0.53</v>
      </c>
      <c r="W281">
        <f>IF(Tableau1[[#This Row],[Partner]]="Yes",0.61,0.35)</f>
        <v>0.35</v>
      </c>
    </row>
    <row r="282" spans="1:23" x14ac:dyDescent="0.3">
      <c r="A282" t="s">
        <v>544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33</v>
      </c>
      <c r="S282">
        <v>55.15</v>
      </c>
      <c r="T282">
        <v>322.89999999999998</v>
      </c>
      <c r="U282" t="s">
        <v>24</v>
      </c>
      <c r="V282">
        <f>IF(Tableau1[[#This Row],[SeniorCitizen]]=0,0.53,0.17)</f>
        <v>0.53</v>
      </c>
      <c r="W282">
        <f>IF(Tableau1[[#This Row],[Partner]]="Yes",0.61,0.35)</f>
        <v>0.35</v>
      </c>
    </row>
    <row r="283" spans="1:23" x14ac:dyDescent="0.3">
      <c r="A283" t="s">
        <v>546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  <c r="V283">
        <f>IF(Tableau1[[#This Row],[SeniorCitizen]]=0,0.53,0.17)</f>
        <v>0.53</v>
      </c>
      <c r="W283">
        <f>IF(Tableau1[[#This Row],[Partner]]="Yes",0.61,0.35)</f>
        <v>0.35</v>
      </c>
    </row>
    <row r="284" spans="1:23" x14ac:dyDescent="0.3">
      <c r="A284" t="s">
        <v>548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58</v>
      </c>
      <c r="K284" t="s">
        <v>58</v>
      </c>
      <c r="L284" t="s">
        <v>58</v>
      </c>
      <c r="M284" t="s">
        <v>58</v>
      </c>
      <c r="N284" t="s">
        <v>58</v>
      </c>
      <c r="O284" t="s">
        <v>58</v>
      </c>
      <c r="P284" t="s">
        <v>27</v>
      </c>
      <c r="Q284" t="s">
        <v>24</v>
      </c>
      <c r="R284" t="s">
        <v>33</v>
      </c>
      <c r="S284">
        <v>25.4</v>
      </c>
      <c r="T284">
        <v>25.4</v>
      </c>
      <c r="U284" t="s">
        <v>24</v>
      </c>
      <c r="V284">
        <f>IF(Tableau1[[#This Row],[SeniorCitizen]]=0,0.53,0.17)</f>
        <v>0.53</v>
      </c>
      <c r="W284">
        <f>IF(Tableau1[[#This Row],[Partner]]="Yes",0.61,0.35)</f>
        <v>0.35</v>
      </c>
    </row>
    <row r="285" spans="1:23" x14ac:dyDescent="0.3">
      <c r="A285" t="s">
        <v>550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33</v>
      </c>
      <c r="S285">
        <v>54.45</v>
      </c>
      <c r="T285">
        <v>3687.75</v>
      </c>
      <c r="U285" t="s">
        <v>24</v>
      </c>
      <c r="V285">
        <f>IF(Tableau1[[#This Row],[SeniorCitizen]]=0,0.53,0.17)</f>
        <v>0.53</v>
      </c>
      <c r="W285">
        <f>IF(Tableau1[[#This Row],[Partner]]="Yes",0.61,0.35)</f>
        <v>0.35</v>
      </c>
    </row>
    <row r="286" spans="1:23" x14ac:dyDescent="0.3">
      <c r="A286" t="s">
        <v>552</v>
      </c>
      <c r="B286" t="s">
        <v>31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42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33</v>
      </c>
      <c r="S286">
        <v>95.15</v>
      </c>
      <c r="T286">
        <v>1779.95</v>
      </c>
      <c r="U286" t="s">
        <v>23</v>
      </c>
      <c r="V286">
        <f>IF(Tableau1[[#This Row],[SeniorCitizen]]=0,0.53,0.17)</f>
        <v>0.53</v>
      </c>
      <c r="W286">
        <f>IF(Tableau1[[#This Row],[Partner]]="Yes",0.61,0.35)</f>
        <v>0.61</v>
      </c>
    </row>
    <row r="287" spans="1:23" x14ac:dyDescent="0.3">
      <c r="A287" t="s">
        <v>554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42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32</v>
      </c>
      <c r="Q287" t="s">
        <v>23</v>
      </c>
      <c r="R287" t="s">
        <v>47</v>
      </c>
      <c r="S287">
        <v>76</v>
      </c>
      <c r="T287">
        <v>1783.6</v>
      </c>
      <c r="U287" t="s">
        <v>24</v>
      </c>
      <c r="V287">
        <f>IF(Tableau1[[#This Row],[SeniorCitizen]]=0,0.53,0.17)</f>
        <v>0.53</v>
      </c>
      <c r="W287">
        <f>IF(Tableau1[[#This Row],[Partner]]="Yes",0.61,0.35)</f>
        <v>0.35</v>
      </c>
    </row>
    <row r="288" spans="1:23" x14ac:dyDescent="0.3">
      <c r="A288" t="s">
        <v>555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  <c r="V288">
        <f>IF(Tableau1[[#This Row],[SeniorCitizen]]=0,0.53,0.17)</f>
        <v>0.53</v>
      </c>
      <c r="W288">
        <f>IF(Tableau1[[#This Row],[Partner]]="Yes",0.61,0.35)</f>
        <v>0.35</v>
      </c>
    </row>
    <row r="289" spans="1:23" x14ac:dyDescent="0.3">
      <c r="A289" t="s">
        <v>556</v>
      </c>
      <c r="B289" t="s">
        <v>31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42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  <c r="V289">
        <f>IF(Tableau1[[#This Row],[SeniorCitizen]]=0,0.53,0.17)</f>
        <v>0.53</v>
      </c>
      <c r="W289">
        <f>IF(Tableau1[[#This Row],[Partner]]="Yes",0.61,0.35)</f>
        <v>0.61</v>
      </c>
    </row>
    <row r="290" spans="1:23" x14ac:dyDescent="0.3">
      <c r="A290" t="s">
        <v>557</v>
      </c>
      <c r="B290" t="s">
        <v>31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42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  <c r="V290">
        <f>IF(Tableau1[[#This Row],[SeniorCitizen]]=0,0.53,0.17)</f>
        <v>0.17</v>
      </c>
      <c r="W290">
        <f>IF(Tableau1[[#This Row],[Partner]]="Yes",0.61,0.35)</f>
        <v>0.35</v>
      </c>
    </row>
    <row r="291" spans="1:23" x14ac:dyDescent="0.3">
      <c r="A291" t="s">
        <v>559</v>
      </c>
      <c r="B291" t="s">
        <v>31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47</v>
      </c>
      <c r="S291">
        <v>44.85</v>
      </c>
      <c r="T291">
        <v>435.4</v>
      </c>
      <c r="U291" t="s">
        <v>23</v>
      </c>
      <c r="V291">
        <f>IF(Tableau1[[#This Row],[SeniorCitizen]]=0,0.53,0.17)</f>
        <v>0.53</v>
      </c>
      <c r="W291">
        <f>IF(Tableau1[[#This Row],[Partner]]="Yes",0.61,0.35)</f>
        <v>0.35</v>
      </c>
    </row>
    <row r="292" spans="1:23" x14ac:dyDescent="0.3">
      <c r="A292" t="s">
        <v>561</v>
      </c>
      <c r="B292" t="s">
        <v>31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42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  <c r="V292">
        <f>IF(Tableau1[[#This Row],[SeniorCitizen]]=0,0.53,0.17)</f>
        <v>0.17</v>
      </c>
      <c r="W292">
        <f>IF(Tableau1[[#This Row],[Partner]]="Yes",0.61,0.35)</f>
        <v>0.35</v>
      </c>
    </row>
    <row r="293" spans="1:23" x14ac:dyDescent="0.3">
      <c r="A293" t="s">
        <v>563</v>
      </c>
      <c r="B293" t="s">
        <v>31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32</v>
      </c>
      <c r="Q293" t="s">
        <v>24</v>
      </c>
      <c r="R293" t="s">
        <v>33</v>
      </c>
      <c r="S293">
        <v>61.2</v>
      </c>
      <c r="T293">
        <v>2021.2</v>
      </c>
      <c r="U293" t="s">
        <v>24</v>
      </c>
      <c r="V293">
        <f>IF(Tableau1[[#This Row],[SeniorCitizen]]=0,0.53,0.17)</f>
        <v>0.53</v>
      </c>
      <c r="W293">
        <f>IF(Tableau1[[#This Row],[Partner]]="Yes",0.61,0.35)</f>
        <v>0.35</v>
      </c>
    </row>
    <row r="294" spans="1:23" x14ac:dyDescent="0.3">
      <c r="A294" t="s">
        <v>565</v>
      </c>
      <c r="B294" t="s">
        <v>31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42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32</v>
      </c>
      <c r="Q294" t="s">
        <v>24</v>
      </c>
      <c r="R294" t="s">
        <v>33</v>
      </c>
      <c r="S294">
        <v>86.8</v>
      </c>
      <c r="T294">
        <v>1940.8</v>
      </c>
      <c r="U294" t="s">
        <v>24</v>
      </c>
      <c r="V294">
        <f>IF(Tableau1[[#This Row],[SeniorCitizen]]=0,0.53,0.17)</f>
        <v>0.53</v>
      </c>
      <c r="W294">
        <f>IF(Tableau1[[#This Row],[Partner]]="Yes",0.61,0.35)</f>
        <v>0.61</v>
      </c>
    </row>
    <row r="295" spans="1:23" x14ac:dyDescent="0.3">
      <c r="A295" t="s">
        <v>566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42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  <c r="V295">
        <f>IF(Tableau1[[#This Row],[SeniorCitizen]]=0,0.53,0.17)</f>
        <v>0.17</v>
      </c>
      <c r="W295">
        <f>IF(Tableau1[[#This Row],[Partner]]="Yes",0.61,0.35)</f>
        <v>0.35</v>
      </c>
    </row>
    <row r="296" spans="1:23" x14ac:dyDescent="0.3">
      <c r="A296" t="s">
        <v>568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58</v>
      </c>
      <c r="K296" t="s">
        <v>58</v>
      </c>
      <c r="L296" t="s">
        <v>58</v>
      </c>
      <c r="M296" t="s">
        <v>58</v>
      </c>
      <c r="N296" t="s">
        <v>58</v>
      </c>
      <c r="O296" t="s">
        <v>58</v>
      </c>
      <c r="P296" t="s">
        <v>27</v>
      </c>
      <c r="Q296" t="s">
        <v>24</v>
      </c>
      <c r="R296" t="s">
        <v>33</v>
      </c>
      <c r="S296">
        <v>19.7</v>
      </c>
      <c r="T296">
        <v>220.35</v>
      </c>
      <c r="U296" t="s">
        <v>24</v>
      </c>
      <c r="V296">
        <f>IF(Tableau1[[#This Row],[SeniorCitizen]]=0,0.53,0.17)</f>
        <v>0.53</v>
      </c>
      <c r="W296">
        <f>IF(Tableau1[[#This Row],[Partner]]="Yes",0.61,0.35)</f>
        <v>0.35</v>
      </c>
    </row>
    <row r="297" spans="1:23" x14ac:dyDescent="0.3">
      <c r="A297" t="s">
        <v>569</v>
      </c>
      <c r="B297" t="s">
        <v>31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58</v>
      </c>
      <c r="K297" t="s">
        <v>58</v>
      </c>
      <c r="L297" t="s">
        <v>58</v>
      </c>
      <c r="M297" t="s">
        <v>58</v>
      </c>
      <c r="N297" t="s">
        <v>58</v>
      </c>
      <c r="O297" t="s">
        <v>58</v>
      </c>
      <c r="P297" t="s">
        <v>27</v>
      </c>
      <c r="Q297" t="s">
        <v>24</v>
      </c>
      <c r="R297" t="s">
        <v>33</v>
      </c>
      <c r="S297">
        <v>20.25</v>
      </c>
      <c r="T297">
        <v>20.25</v>
      </c>
      <c r="U297" t="s">
        <v>24</v>
      </c>
      <c r="V297">
        <f>IF(Tableau1[[#This Row],[SeniorCitizen]]=0,0.53,0.17)</f>
        <v>0.53</v>
      </c>
      <c r="W297">
        <f>IF(Tableau1[[#This Row],[Partner]]="Yes",0.61,0.35)</f>
        <v>0.35</v>
      </c>
    </row>
    <row r="298" spans="1:23" x14ac:dyDescent="0.3">
      <c r="A298" t="s">
        <v>570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42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59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  <c r="V298">
        <f>IF(Tableau1[[#This Row],[SeniorCitizen]]=0,0.53,0.17)</f>
        <v>0.53</v>
      </c>
      <c r="W298">
        <f>IF(Tableau1[[#This Row],[Partner]]="Yes",0.61,0.35)</f>
        <v>0.61</v>
      </c>
    </row>
    <row r="299" spans="1:23" x14ac:dyDescent="0.3">
      <c r="A299" t="s">
        <v>572</v>
      </c>
      <c r="B299" t="s">
        <v>31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42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  <c r="V299">
        <f>IF(Tableau1[[#This Row],[SeniorCitizen]]=0,0.53,0.17)</f>
        <v>0.17</v>
      </c>
      <c r="W299">
        <f>IF(Tableau1[[#This Row],[Partner]]="Yes",0.61,0.35)</f>
        <v>0.61</v>
      </c>
    </row>
    <row r="300" spans="1:23" x14ac:dyDescent="0.3">
      <c r="A300" t="s">
        <v>574</v>
      </c>
      <c r="B300" t="s">
        <v>31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  <c r="V300">
        <f>IF(Tableau1[[#This Row],[SeniorCitizen]]=0,0.53,0.17)</f>
        <v>0.53</v>
      </c>
      <c r="W300">
        <f>IF(Tableau1[[#This Row],[Partner]]="Yes",0.61,0.35)</f>
        <v>0.61</v>
      </c>
    </row>
    <row r="301" spans="1:23" x14ac:dyDescent="0.3">
      <c r="A301" t="s">
        <v>576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42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33</v>
      </c>
      <c r="S301">
        <v>73.599999999999994</v>
      </c>
      <c r="T301">
        <v>73.599999999999994</v>
      </c>
      <c r="U301" t="s">
        <v>23</v>
      </c>
      <c r="V301">
        <f>IF(Tableau1[[#This Row],[SeniorCitizen]]=0,0.53,0.17)</f>
        <v>0.53</v>
      </c>
      <c r="W301">
        <f>IF(Tableau1[[#This Row],[Partner]]="Yes",0.61,0.35)</f>
        <v>0.35</v>
      </c>
    </row>
    <row r="302" spans="1:23" x14ac:dyDescent="0.3">
      <c r="A302" t="s">
        <v>578</v>
      </c>
      <c r="B302" t="s">
        <v>31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32</v>
      </c>
      <c r="Q302" t="s">
        <v>23</v>
      </c>
      <c r="R302" t="s">
        <v>39</v>
      </c>
      <c r="S302">
        <v>64.900000000000006</v>
      </c>
      <c r="T302">
        <v>1509.8</v>
      </c>
      <c r="U302" t="s">
        <v>24</v>
      </c>
      <c r="V302">
        <f>IF(Tableau1[[#This Row],[SeniorCitizen]]=0,0.53,0.17)</f>
        <v>0.53</v>
      </c>
      <c r="W302">
        <f>IF(Tableau1[[#This Row],[Partner]]="Yes",0.61,0.35)</f>
        <v>0.35</v>
      </c>
    </row>
    <row r="303" spans="1:23" x14ac:dyDescent="0.3">
      <c r="A303" t="s">
        <v>580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42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  <c r="V303">
        <f>IF(Tableau1[[#This Row],[SeniorCitizen]]=0,0.53,0.17)</f>
        <v>0.17</v>
      </c>
      <c r="W303">
        <f>IF(Tableau1[[#This Row],[Partner]]="Yes",0.61,0.35)</f>
        <v>0.35</v>
      </c>
    </row>
    <row r="304" spans="1:23" x14ac:dyDescent="0.3">
      <c r="A304" t="s">
        <v>581</v>
      </c>
      <c r="B304" t="s">
        <v>31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42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  <c r="V304">
        <f>IF(Tableau1[[#This Row],[SeniorCitizen]]=0,0.53,0.17)</f>
        <v>0.53</v>
      </c>
      <c r="W304">
        <f>IF(Tableau1[[#This Row],[Partner]]="Yes",0.61,0.35)</f>
        <v>0.35</v>
      </c>
    </row>
    <row r="305" spans="1:23" x14ac:dyDescent="0.3">
      <c r="A305" t="s">
        <v>583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59</v>
      </c>
      <c r="Q305" t="s">
        <v>24</v>
      </c>
      <c r="R305" t="s">
        <v>47</v>
      </c>
      <c r="S305">
        <v>60.3</v>
      </c>
      <c r="T305">
        <v>4109</v>
      </c>
      <c r="U305" t="s">
        <v>24</v>
      </c>
      <c r="V305">
        <f>IF(Tableau1[[#This Row],[SeniorCitizen]]=0,0.53,0.17)</f>
        <v>0.53</v>
      </c>
      <c r="W305">
        <f>IF(Tableau1[[#This Row],[Partner]]="Yes",0.61,0.35)</f>
        <v>0.61</v>
      </c>
    </row>
    <row r="306" spans="1:23" x14ac:dyDescent="0.3">
      <c r="A306" t="s">
        <v>585</v>
      </c>
      <c r="B306" t="s">
        <v>31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42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33</v>
      </c>
      <c r="S306">
        <v>81.849999999999994</v>
      </c>
      <c r="T306">
        <v>3141.7</v>
      </c>
      <c r="U306" t="s">
        <v>24</v>
      </c>
      <c r="V306">
        <f>IF(Tableau1[[#This Row],[SeniorCitizen]]=0,0.53,0.17)</f>
        <v>0.53</v>
      </c>
      <c r="W306">
        <f>IF(Tableau1[[#This Row],[Partner]]="Yes",0.61,0.35)</f>
        <v>0.35</v>
      </c>
    </row>
    <row r="307" spans="1:23" x14ac:dyDescent="0.3">
      <c r="A307" t="s">
        <v>587</v>
      </c>
      <c r="B307" t="s">
        <v>31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58</v>
      </c>
      <c r="K307" t="s">
        <v>58</v>
      </c>
      <c r="L307" t="s">
        <v>58</v>
      </c>
      <c r="M307" t="s">
        <v>58</v>
      </c>
      <c r="N307" t="s">
        <v>58</v>
      </c>
      <c r="O307" t="s">
        <v>58</v>
      </c>
      <c r="P307" t="s">
        <v>59</v>
      </c>
      <c r="Q307" t="s">
        <v>24</v>
      </c>
      <c r="R307" t="s">
        <v>33</v>
      </c>
      <c r="S307">
        <v>24.8</v>
      </c>
      <c r="T307">
        <v>1229.0999999999999</v>
      </c>
      <c r="U307" t="s">
        <v>24</v>
      </c>
      <c r="V307">
        <f>IF(Tableau1[[#This Row],[SeniorCitizen]]=0,0.53,0.17)</f>
        <v>0.53</v>
      </c>
      <c r="W307">
        <f>IF(Tableau1[[#This Row],[Partner]]="Yes",0.61,0.35)</f>
        <v>0.61</v>
      </c>
    </row>
    <row r="308" spans="1:23" x14ac:dyDescent="0.3">
      <c r="A308" t="s">
        <v>588</v>
      </c>
      <c r="B308" t="s">
        <v>31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42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  <c r="V308">
        <f>IF(Tableau1[[#This Row],[SeniorCitizen]]=0,0.53,0.17)</f>
        <v>0.17</v>
      </c>
      <c r="W308">
        <f>IF(Tableau1[[#This Row],[Partner]]="Yes",0.61,0.35)</f>
        <v>0.61</v>
      </c>
    </row>
    <row r="309" spans="1:23" x14ac:dyDescent="0.3">
      <c r="A309" t="s">
        <v>590</v>
      </c>
      <c r="B309" t="s">
        <v>31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59</v>
      </c>
      <c r="Q309" t="s">
        <v>24</v>
      </c>
      <c r="R309" t="s">
        <v>33</v>
      </c>
      <c r="S309">
        <v>75.55</v>
      </c>
      <c r="T309">
        <v>2054.4</v>
      </c>
      <c r="U309" t="s">
        <v>24</v>
      </c>
      <c r="V309">
        <f>IF(Tableau1[[#This Row],[SeniorCitizen]]=0,0.53,0.17)</f>
        <v>0.53</v>
      </c>
      <c r="W309">
        <f>IF(Tableau1[[#This Row],[Partner]]="Yes",0.61,0.35)</f>
        <v>0.61</v>
      </c>
    </row>
    <row r="310" spans="1:23" x14ac:dyDescent="0.3">
      <c r="A310" t="s">
        <v>592</v>
      </c>
      <c r="B310" t="s">
        <v>31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42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  <c r="V310">
        <f>IF(Tableau1[[#This Row],[SeniorCitizen]]=0,0.53,0.17)</f>
        <v>0.17</v>
      </c>
      <c r="W310">
        <f>IF(Tableau1[[#This Row],[Partner]]="Yes",0.61,0.35)</f>
        <v>0.61</v>
      </c>
    </row>
    <row r="311" spans="1:23" x14ac:dyDescent="0.3">
      <c r="A311" t="s">
        <v>594</v>
      </c>
      <c r="B311" t="s">
        <v>31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32</v>
      </c>
      <c r="Q311" t="s">
        <v>23</v>
      </c>
      <c r="R311" t="s">
        <v>47</v>
      </c>
      <c r="S311">
        <v>78.75</v>
      </c>
      <c r="T311">
        <v>3682.45</v>
      </c>
      <c r="U311" t="s">
        <v>24</v>
      </c>
      <c r="V311">
        <f>IF(Tableau1[[#This Row],[SeniorCitizen]]=0,0.53,0.17)</f>
        <v>0.53</v>
      </c>
      <c r="W311">
        <f>IF(Tableau1[[#This Row],[Partner]]="Yes",0.61,0.35)</f>
        <v>0.35</v>
      </c>
    </row>
    <row r="312" spans="1:23" x14ac:dyDescent="0.3">
      <c r="A312" t="s">
        <v>596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58</v>
      </c>
      <c r="K312" t="s">
        <v>58</v>
      </c>
      <c r="L312" t="s">
        <v>58</v>
      </c>
      <c r="M312" t="s">
        <v>58</v>
      </c>
      <c r="N312" t="s">
        <v>58</v>
      </c>
      <c r="O312" t="s">
        <v>58</v>
      </c>
      <c r="P312" t="s">
        <v>27</v>
      </c>
      <c r="Q312" t="s">
        <v>23</v>
      </c>
      <c r="R312" t="s">
        <v>39</v>
      </c>
      <c r="S312">
        <v>19.25</v>
      </c>
      <c r="T312">
        <v>19.25</v>
      </c>
      <c r="U312" t="s">
        <v>24</v>
      </c>
      <c r="V312">
        <f>IF(Tableau1[[#This Row],[SeniorCitizen]]=0,0.53,0.17)</f>
        <v>0.53</v>
      </c>
      <c r="W312">
        <f>IF(Tableau1[[#This Row],[Partner]]="Yes",0.61,0.35)</f>
        <v>0.35</v>
      </c>
    </row>
    <row r="313" spans="1:23" x14ac:dyDescent="0.3">
      <c r="A313" t="s">
        <v>598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42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  <c r="V313">
        <f>IF(Tableau1[[#This Row],[SeniorCitizen]]=0,0.53,0.17)</f>
        <v>0.53</v>
      </c>
      <c r="W313">
        <f>IF(Tableau1[[#This Row],[Partner]]="Yes",0.61,0.35)</f>
        <v>0.35</v>
      </c>
    </row>
    <row r="314" spans="1:23" x14ac:dyDescent="0.3">
      <c r="A314" t="s">
        <v>599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42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59</v>
      </c>
      <c r="Q314" t="s">
        <v>24</v>
      </c>
      <c r="R314" t="s">
        <v>47</v>
      </c>
      <c r="S314">
        <v>115.05</v>
      </c>
      <c r="T314">
        <v>4895.1000000000004</v>
      </c>
      <c r="U314" t="s">
        <v>24</v>
      </c>
      <c r="V314">
        <f>IF(Tableau1[[#This Row],[SeniorCitizen]]=0,0.53,0.17)</f>
        <v>0.53</v>
      </c>
      <c r="W314">
        <f>IF(Tableau1[[#This Row],[Partner]]="Yes",0.61,0.35)</f>
        <v>0.35</v>
      </c>
    </row>
    <row r="315" spans="1:23" x14ac:dyDescent="0.3">
      <c r="A315" t="s">
        <v>601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42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  <c r="V315">
        <f>IF(Tableau1[[#This Row],[SeniorCitizen]]=0,0.53,0.17)</f>
        <v>0.17</v>
      </c>
      <c r="W315">
        <f>IF(Tableau1[[#This Row],[Partner]]="Yes",0.61,0.35)</f>
        <v>0.61</v>
      </c>
    </row>
    <row r="316" spans="1:23" x14ac:dyDescent="0.3">
      <c r="A316" t="s">
        <v>603</v>
      </c>
      <c r="B316" t="s">
        <v>31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42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  <c r="V316">
        <f>IF(Tableau1[[#This Row],[SeniorCitizen]]=0,0.53,0.17)</f>
        <v>0.53</v>
      </c>
      <c r="W316">
        <f>IF(Tableau1[[#This Row],[Partner]]="Yes",0.61,0.35)</f>
        <v>0.35</v>
      </c>
    </row>
    <row r="317" spans="1:23" x14ac:dyDescent="0.3">
      <c r="A317" t="s">
        <v>605</v>
      </c>
      <c r="B317" t="s">
        <v>31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42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32</v>
      </c>
      <c r="Q317" t="s">
        <v>24</v>
      </c>
      <c r="R317" t="s">
        <v>47</v>
      </c>
      <c r="S317">
        <v>110.05</v>
      </c>
      <c r="T317">
        <v>5686.4</v>
      </c>
      <c r="U317" t="s">
        <v>24</v>
      </c>
      <c r="V317">
        <f>IF(Tableau1[[#This Row],[SeniorCitizen]]=0,0.53,0.17)</f>
        <v>0.53</v>
      </c>
      <c r="W317">
        <f>IF(Tableau1[[#This Row],[Partner]]="Yes",0.61,0.35)</f>
        <v>0.61</v>
      </c>
    </row>
    <row r="318" spans="1:23" x14ac:dyDescent="0.3">
      <c r="A318" t="s">
        <v>607</v>
      </c>
      <c r="B318" t="s">
        <v>31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58</v>
      </c>
      <c r="K318" t="s">
        <v>58</v>
      </c>
      <c r="L318" t="s">
        <v>58</v>
      </c>
      <c r="M318" t="s">
        <v>58</v>
      </c>
      <c r="N318" t="s">
        <v>58</v>
      </c>
      <c r="O318" t="s">
        <v>58</v>
      </c>
      <c r="P318" t="s">
        <v>59</v>
      </c>
      <c r="Q318" t="s">
        <v>23</v>
      </c>
      <c r="R318" t="s">
        <v>47</v>
      </c>
      <c r="S318">
        <v>19.899999999999999</v>
      </c>
      <c r="T318">
        <v>1355.1</v>
      </c>
      <c r="U318" t="s">
        <v>24</v>
      </c>
      <c r="V318">
        <f>IF(Tableau1[[#This Row],[SeniorCitizen]]=0,0.53,0.17)</f>
        <v>0.53</v>
      </c>
      <c r="W318">
        <f>IF(Tableau1[[#This Row],[Partner]]="Yes",0.61,0.35)</f>
        <v>0.35</v>
      </c>
    </row>
    <row r="319" spans="1:23" x14ac:dyDescent="0.3">
      <c r="A319" t="s">
        <v>608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32</v>
      </c>
      <c r="Q319" t="s">
        <v>24</v>
      </c>
      <c r="R319" t="s">
        <v>47</v>
      </c>
      <c r="S319">
        <v>80.3</v>
      </c>
      <c r="T319">
        <v>3058.65</v>
      </c>
      <c r="U319" t="s">
        <v>23</v>
      </c>
      <c r="V319">
        <f>IF(Tableau1[[#This Row],[SeniorCitizen]]=0,0.53,0.17)</f>
        <v>0.53</v>
      </c>
      <c r="W319">
        <f>IF(Tableau1[[#This Row],[Partner]]="Yes",0.61,0.35)</f>
        <v>0.61</v>
      </c>
    </row>
    <row r="320" spans="1:23" x14ac:dyDescent="0.3">
      <c r="A320" t="s">
        <v>610</v>
      </c>
      <c r="B320" t="s">
        <v>31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42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  <c r="V320">
        <f>IF(Tableau1[[#This Row],[SeniorCitizen]]=0,0.53,0.17)</f>
        <v>0.17</v>
      </c>
      <c r="W320">
        <f>IF(Tableau1[[#This Row],[Partner]]="Yes",0.61,0.35)</f>
        <v>0.61</v>
      </c>
    </row>
    <row r="321" spans="1:23" x14ac:dyDescent="0.3">
      <c r="A321" t="s">
        <v>612</v>
      </c>
      <c r="B321" t="s">
        <v>31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42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47</v>
      </c>
      <c r="S321">
        <v>91.5</v>
      </c>
      <c r="T321">
        <v>3236.35</v>
      </c>
      <c r="U321" t="s">
        <v>24</v>
      </c>
      <c r="V321">
        <f>IF(Tableau1[[#This Row],[SeniorCitizen]]=0,0.53,0.17)</f>
        <v>0.53</v>
      </c>
      <c r="W321">
        <f>IF(Tableau1[[#This Row],[Partner]]="Yes",0.61,0.35)</f>
        <v>0.61</v>
      </c>
    </row>
    <row r="322" spans="1:23" x14ac:dyDescent="0.3">
      <c r="A322" t="s">
        <v>614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32</v>
      </c>
      <c r="Q322" t="s">
        <v>24</v>
      </c>
      <c r="R322" t="s">
        <v>39</v>
      </c>
      <c r="S322">
        <v>82.45</v>
      </c>
      <c r="T322">
        <v>4350.1000000000004</v>
      </c>
      <c r="U322" t="s">
        <v>23</v>
      </c>
      <c r="V322">
        <f>IF(Tableau1[[#This Row],[SeniorCitizen]]=0,0.53,0.17)</f>
        <v>0.17</v>
      </c>
      <c r="W322">
        <f>IF(Tableau1[[#This Row],[Partner]]="Yes",0.61,0.35)</f>
        <v>0.35</v>
      </c>
    </row>
    <row r="323" spans="1:23" x14ac:dyDescent="0.3">
      <c r="A323" t="s">
        <v>616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59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  <c r="V323">
        <f>IF(Tableau1[[#This Row],[SeniorCitizen]]=0,0.53,0.17)</f>
        <v>0.53</v>
      </c>
      <c r="W323">
        <f>IF(Tableau1[[#This Row],[Partner]]="Yes",0.61,0.35)</f>
        <v>0.61</v>
      </c>
    </row>
    <row r="324" spans="1:23" x14ac:dyDescent="0.3">
      <c r="A324" t="s">
        <v>617</v>
      </c>
      <c r="B324" t="s">
        <v>31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  <c r="V324">
        <f>IF(Tableau1[[#This Row],[SeniorCitizen]]=0,0.53,0.17)</f>
        <v>0.53</v>
      </c>
      <c r="W324">
        <f>IF(Tableau1[[#This Row],[Partner]]="Yes",0.61,0.35)</f>
        <v>0.35</v>
      </c>
    </row>
    <row r="325" spans="1:23" x14ac:dyDescent="0.3">
      <c r="A325" t="s">
        <v>619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32</v>
      </c>
      <c r="Q325" t="s">
        <v>24</v>
      </c>
      <c r="R325" t="s">
        <v>33</v>
      </c>
      <c r="S325">
        <v>48.6</v>
      </c>
      <c r="T325">
        <v>422.3</v>
      </c>
      <c r="U325" t="s">
        <v>24</v>
      </c>
      <c r="V325">
        <f>IF(Tableau1[[#This Row],[SeniorCitizen]]=0,0.53,0.17)</f>
        <v>0.53</v>
      </c>
      <c r="W325">
        <f>IF(Tableau1[[#This Row],[Partner]]="Yes",0.61,0.35)</f>
        <v>0.61</v>
      </c>
    </row>
    <row r="326" spans="1:23" x14ac:dyDescent="0.3">
      <c r="A326" t="s">
        <v>621</v>
      </c>
      <c r="B326" t="s">
        <v>31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59</v>
      </c>
      <c r="Q326" t="s">
        <v>23</v>
      </c>
      <c r="R326" t="s">
        <v>39</v>
      </c>
      <c r="S326">
        <v>60.05</v>
      </c>
      <c r="T326">
        <v>4176.7</v>
      </c>
      <c r="U326" t="s">
        <v>24</v>
      </c>
      <c r="V326">
        <f>IF(Tableau1[[#This Row],[SeniorCitizen]]=0,0.53,0.17)</f>
        <v>0.53</v>
      </c>
      <c r="W326">
        <f>IF(Tableau1[[#This Row],[Partner]]="Yes",0.61,0.35)</f>
        <v>0.35</v>
      </c>
    </row>
    <row r="327" spans="1:23" x14ac:dyDescent="0.3">
      <c r="A327" t="s">
        <v>623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42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47</v>
      </c>
      <c r="S327">
        <v>102.7</v>
      </c>
      <c r="T327">
        <v>5138.1000000000004</v>
      </c>
      <c r="U327" t="s">
        <v>24</v>
      </c>
      <c r="V327">
        <f>IF(Tableau1[[#This Row],[SeniorCitizen]]=0,0.53,0.17)</f>
        <v>0.53</v>
      </c>
      <c r="W327">
        <f>IF(Tableau1[[#This Row],[Partner]]="Yes",0.61,0.35)</f>
        <v>0.61</v>
      </c>
    </row>
    <row r="328" spans="1:23" x14ac:dyDescent="0.3">
      <c r="A328" t="s">
        <v>625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42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  <c r="V328">
        <f>IF(Tableau1[[#This Row],[SeniorCitizen]]=0,0.53,0.17)</f>
        <v>0.17</v>
      </c>
      <c r="W328">
        <f>IF(Tableau1[[#This Row],[Partner]]="Yes",0.61,0.35)</f>
        <v>0.61</v>
      </c>
    </row>
    <row r="329" spans="1:23" x14ac:dyDescent="0.3">
      <c r="A329" t="s">
        <v>627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42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  <c r="V329">
        <f>IF(Tableau1[[#This Row],[SeniorCitizen]]=0,0.53,0.17)</f>
        <v>0.17</v>
      </c>
      <c r="W329">
        <f>IF(Tableau1[[#This Row],[Partner]]="Yes",0.61,0.35)</f>
        <v>0.35</v>
      </c>
    </row>
    <row r="330" spans="1:23" x14ac:dyDescent="0.3">
      <c r="A330" t="s">
        <v>629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  <c r="V330">
        <f>IF(Tableau1[[#This Row],[SeniorCitizen]]=0,0.53,0.17)</f>
        <v>0.17</v>
      </c>
      <c r="W330">
        <f>IF(Tableau1[[#This Row],[Partner]]="Yes",0.61,0.35)</f>
        <v>0.61</v>
      </c>
    </row>
    <row r="331" spans="1:23" x14ac:dyDescent="0.3">
      <c r="A331" t="s">
        <v>631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42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47</v>
      </c>
      <c r="S331">
        <v>82.65</v>
      </c>
      <c r="T331">
        <v>1470.05</v>
      </c>
      <c r="U331" t="s">
        <v>24</v>
      </c>
      <c r="V331">
        <f>IF(Tableau1[[#This Row],[SeniorCitizen]]=0,0.53,0.17)</f>
        <v>0.17</v>
      </c>
      <c r="W331">
        <f>IF(Tableau1[[#This Row],[Partner]]="Yes",0.61,0.35)</f>
        <v>0.35</v>
      </c>
    </row>
    <row r="332" spans="1:23" x14ac:dyDescent="0.3">
      <c r="A332" t="s">
        <v>633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58</v>
      </c>
      <c r="K332" t="s">
        <v>58</v>
      </c>
      <c r="L332" t="s">
        <v>58</v>
      </c>
      <c r="M332" t="s">
        <v>58</v>
      </c>
      <c r="N332" t="s">
        <v>58</v>
      </c>
      <c r="O332" t="s">
        <v>58</v>
      </c>
      <c r="P332" t="s">
        <v>59</v>
      </c>
      <c r="Q332" t="s">
        <v>23</v>
      </c>
      <c r="R332" t="s">
        <v>33</v>
      </c>
      <c r="S332">
        <v>19.850000000000001</v>
      </c>
      <c r="T332">
        <v>739.35</v>
      </c>
      <c r="U332" t="s">
        <v>24</v>
      </c>
      <c r="V332">
        <f>IF(Tableau1[[#This Row],[SeniorCitizen]]=0,0.53,0.17)</f>
        <v>0.53</v>
      </c>
      <c r="W332">
        <f>IF(Tableau1[[#This Row],[Partner]]="Yes",0.61,0.35)</f>
        <v>0.61</v>
      </c>
    </row>
    <row r="333" spans="1:23" x14ac:dyDescent="0.3">
      <c r="A333" t="s">
        <v>634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58</v>
      </c>
      <c r="K333" t="s">
        <v>58</v>
      </c>
      <c r="L333" t="s">
        <v>58</v>
      </c>
      <c r="M333" t="s">
        <v>58</v>
      </c>
      <c r="N333" t="s">
        <v>58</v>
      </c>
      <c r="O333" t="s">
        <v>58</v>
      </c>
      <c r="P333" t="s">
        <v>32</v>
      </c>
      <c r="Q333" t="s">
        <v>23</v>
      </c>
      <c r="R333" t="s">
        <v>33</v>
      </c>
      <c r="S333">
        <v>19.2</v>
      </c>
      <c r="T333">
        <v>161.94999999999999</v>
      </c>
      <c r="U333" t="s">
        <v>24</v>
      </c>
      <c r="V333">
        <f>IF(Tableau1[[#This Row],[SeniorCitizen]]=0,0.53,0.17)</f>
        <v>0.53</v>
      </c>
      <c r="W333">
        <f>IF(Tableau1[[#This Row],[Partner]]="Yes",0.61,0.35)</f>
        <v>0.35</v>
      </c>
    </row>
    <row r="334" spans="1:23" x14ac:dyDescent="0.3">
      <c r="A334" t="s">
        <v>636</v>
      </c>
      <c r="B334" t="s">
        <v>31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42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32</v>
      </c>
      <c r="Q334" t="s">
        <v>23</v>
      </c>
      <c r="R334" t="s">
        <v>47</v>
      </c>
      <c r="S334">
        <v>94.9</v>
      </c>
      <c r="T334">
        <v>4422.95</v>
      </c>
      <c r="U334" t="s">
        <v>24</v>
      </c>
      <c r="V334">
        <f>IF(Tableau1[[#This Row],[SeniorCitizen]]=0,0.53,0.17)</f>
        <v>0.53</v>
      </c>
      <c r="W334">
        <f>IF(Tableau1[[#This Row],[Partner]]="Yes",0.61,0.35)</f>
        <v>0.35</v>
      </c>
    </row>
    <row r="335" spans="1:23" x14ac:dyDescent="0.3">
      <c r="A335" t="s">
        <v>638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42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  <c r="V335">
        <f>IF(Tableau1[[#This Row],[SeniorCitizen]]=0,0.53,0.17)</f>
        <v>0.53</v>
      </c>
      <c r="W335">
        <f>IF(Tableau1[[#This Row],[Partner]]="Yes",0.61,0.35)</f>
        <v>0.35</v>
      </c>
    </row>
    <row r="336" spans="1:23" x14ac:dyDescent="0.3">
      <c r="A336" t="s">
        <v>640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42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33</v>
      </c>
      <c r="S336">
        <v>80.599999999999994</v>
      </c>
      <c r="T336">
        <v>155.80000000000001</v>
      </c>
      <c r="U336" t="s">
        <v>23</v>
      </c>
      <c r="V336">
        <f>IF(Tableau1[[#This Row],[SeniorCitizen]]=0,0.53,0.17)</f>
        <v>0.53</v>
      </c>
      <c r="W336">
        <f>IF(Tableau1[[#This Row],[Partner]]="Yes",0.61,0.35)</f>
        <v>0.35</v>
      </c>
    </row>
    <row r="337" spans="1:23" x14ac:dyDescent="0.3">
      <c r="A337" t="s">
        <v>641</v>
      </c>
      <c r="B337" t="s">
        <v>31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32</v>
      </c>
      <c r="Q337" t="s">
        <v>23</v>
      </c>
      <c r="R337" t="s">
        <v>39</v>
      </c>
      <c r="S337">
        <v>75.8</v>
      </c>
      <c r="T337">
        <v>5293.95</v>
      </c>
      <c r="U337" t="s">
        <v>23</v>
      </c>
      <c r="V337">
        <f>IF(Tableau1[[#This Row],[SeniorCitizen]]=0,0.53,0.17)</f>
        <v>0.53</v>
      </c>
      <c r="W337">
        <f>IF(Tableau1[[#This Row],[Partner]]="Yes",0.61,0.35)</f>
        <v>0.61</v>
      </c>
    </row>
    <row r="338" spans="1:23" x14ac:dyDescent="0.3">
      <c r="A338" t="s">
        <v>643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42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59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  <c r="V338">
        <f>IF(Tableau1[[#This Row],[SeniorCitizen]]=0,0.53,0.17)</f>
        <v>0.53</v>
      </c>
      <c r="W338">
        <f>IF(Tableau1[[#This Row],[Partner]]="Yes",0.61,0.35)</f>
        <v>0.35</v>
      </c>
    </row>
    <row r="339" spans="1:23" x14ac:dyDescent="0.3">
      <c r="A339" t="s">
        <v>645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59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  <c r="V339">
        <f>IF(Tableau1[[#This Row],[SeniorCitizen]]=0,0.53,0.17)</f>
        <v>0.53</v>
      </c>
      <c r="W339">
        <f>IF(Tableau1[[#This Row],[Partner]]="Yes",0.61,0.35)</f>
        <v>0.35</v>
      </c>
    </row>
    <row r="340" spans="1:23" x14ac:dyDescent="0.3">
      <c r="A340" t="s">
        <v>647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42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47</v>
      </c>
      <c r="S340">
        <v>94.8</v>
      </c>
      <c r="T340">
        <v>3565.65</v>
      </c>
      <c r="U340" t="s">
        <v>24</v>
      </c>
      <c r="V340">
        <f>IF(Tableau1[[#This Row],[SeniorCitizen]]=0,0.53,0.17)</f>
        <v>0.53</v>
      </c>
      <c r="W340">
        <f>IF(Tableau1[[#This Row],[Partner]]="Yes",0.61,0.35)</f>
        <v>0.35</v>
      </c>
    </row>
    <row r="341" spans="1:23" x14ac:dyDescent="0.3">
      <c r="A341" t="s">
        <v>649</v>
      </c>
      <c r="B341" t="s">
        <v>31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42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  <c r="V341">
        <f>IF(Tableau1[[#This Row],[SeniorCitizen]]=0,0.53,0.17)</f>
        <v>0.53</v>
      </c>
      <c r="W341">
        <f>IF(Tableau1[[#This Row],[Partner]]="Yes",0.61,0.35)</f>
        <v>0.61</v>
      </c>
    </row>
    <row r="342" spans="1:23" x14ac:dyDescent="0.3">
      <c r="A342" t="s">
        <v>651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39</v>
      </c>
      <c r="S342">
        <v>54.65</v>
      </c>
      <c r="T342">
        <v>1830.1</v>
      </c>
      <c r="U342" t="s">
        <v>24</v>
      </c>
      <c r="V342">
        <f>IF(Tableau1[[#This Row],[SeniorCitizen]]=0,0.53,0.17)</f>
        <v>0.17</v>
      </c>
      <c r="W342">
        <f>IF(Tableau1[[#This Row],[Partner]]="Yes",0.61,0.35)</f>
        <v>0.35</v>
      </c>
    </row>
    <row r="343" spans="1:23" x14ac:dyDescent="0.3">
      <c r="A343" t="s">
        <v>652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59</v>
      </c>
      <c r="Q343" t="s">
        <v>24</v>
      </c>
      <c r="R343" t="s">
        <v>47</v>
      </c>
      <c r="S343">
        <v>85.75</v>
      </c>
      <c r="T343">
        <v>6223.8</v>
      </c>
      <c r="U343" t="s">
        <v>24</v>
      </c>
      <c r="V343">
        <f>IF(Tableau1[[#This Row],[SeniorCitizen]]=0,0.53,0.17)</f>
        <v>0.53</v>
      </c>
      <c r="W343">
        <f>IF(Tableau1[[#This Row],[Partner]]="Yes",0.61,0.35)</f>
        <v>0.61</v>
      </c>
    </row>
    <row r="344" spans="1:23" x14ac:dyDescent="0.3">
      <c r="A344" t="s">
        <v>654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39</v>
      </c>
      <c r="S344">
        <v>67.45</v>
      </c>
      <c r="T344">
        <v>4508.6499999999996</v>
      </c>
      <c r="U344" t="s">
        <v>24</v>
      </c>
      <c r="V344">
        <f>IF(Tableau1[[#This Row],[SeniorCitizen]]=0,0.53,0.17)</f>
        <v>0.53</v>
      </c>
      <c r="W344">
        <f>IF(Tableau1[[#This Row],[Partner]]="Yes",0.61,0.35)</f>
        <v>0.61</v>
      </c>
    </row>
    <row r="345" spans="1:23" x14ac:dyDescent="0.3">
      <c r="A345" t="s">
        <v>656</v>
      </c>
      <c r="B345" t="s">
        <v>31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58</v>
      </c>
      <c r="K345" t="s">
        <v>58</v>
      </c>
      <c r="L345" t="s">
        <v>58</v>
      </c>
      <c r="M345" t="s">
        <v>58</v>
      </c>
      <c r="N345" t="s">
        <v>58</v>
      </c>
      <c r="O345" t="s">
        <v>58</v>
      </c>
      <c r="P345" t="s">
        <v>32</v>
      </c>
      <c r="Q345" t="s">
        <v>24</v>
      </c>
      <c r="R345" t="s">
        <v>33</v>
      </c>
      <c r="S345">
        <v>20.5</v>
      </c>
      <c r="T345">
        <v>1328.15</v>
      </c>
      <c r="U345" t="s">
        <v>24</v>
      </c>
      <c r="V345">
        <f>IF(Tableau1[[#This Row],[SeniorCitizen]]=0,0.53,0.17)</f>
        <v>0.53</v>
      </c>
      <c r="W345">
        <f>IF(Tableau1[[#This Row],[Partner]]="Yes",0.61,0.35)</f>
        <v>0.35</v>
      </c>
    </row>
    <row r="346" spans="1:23" x14ac:dyDescent="0.3">
      <c r="A346" t="s">
        <v>658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58</v>
      </c>
      <c r="K346" t="s">
        <v>58</v>
      </c>
      <c r="L346" t="s">
        <v>58</v>
      </c>
      <c r="M346" t="s">
        <v>58</v>
      </c>
      <c r="N346" t="s">
        <v>58</v>
      </c>
      <c r="O346" t="s">
        <v>58</v>
      </c>
      <c r="P346" t="s">
        <v>32</v>
      </c>
      <c r="Q346" t="s">
        <v>23</v>
      </c>
      <c r="R346" t="s">
        <v>47</v>
      </c>
      <c r="S346">
        <v>20.25</v>
      </c>
      <c r="T346">
        <v>865</v>
      </c>
      <c r="U346" t="s">
        <v>24</v>
      </c>
      <c r="V346">
        <f>IF(Tableau1[[#This Row],[SeniorCitizen]]=0,0.53,0.17)</f>
        <v>0.53</v>
      </c>
      <c r="W346">
        <f>IF(Tableau1[[#This Row],[Partner]]="Yes",0.61,0.35)</f>
        <v>0.35</v>
      </c>
    </row>
    <row r="347" spans="1:23" x14ac:dyDescent="0.3">
      <c r="A347" t="s">
        <v>659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42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  <c r="V347">
        <f>IF(Tableau1[[#This Row],[SeniorCitizen]]=0,0.53,0.17)</f>
        <v>0.17</v>
      </c>
      <c r="W347">
        <f>IF(Tableau1[[#This Row],[Partner]]="Yes",0.61,0.35)</f>
        <v>0.35</v>
      </c>
    </row>
    <row r="348" spans="1:23" x14ac:dyDescent="0.3">
      <c r="A348" t="s">
        <v>661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42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  <c r="V348">
        <f>IF(Tableau1[[#This Row],[SeniorCitizen]]=0,0.53,0.17)</f>
        <v>0.53</v>
      </c>
      <c r="W348">
        <f>IF(Tableau1[[#This Row],[Partner]]="Yes",0.61,0.35)</f>
        <v>0.35</v>
      </c>
    </row>
    <row r="349" spans="1:23" x14ac:dyDescent="0.3">
      <c r="A349" t="s">
        <v>662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58</v>
      </c>
      <c r="K349" t="s">
        <v>58</v>
      </c>
      <c r="L349" t="s">
        <v>58</v>
      </c>
      <c r="M349" t="s">
        <v>58</v>
      </c>
      <c r="N349" t="s">
        <v>58</v>
      </c>
      <c r="O349" t="s">
        <v>58</v>
      </c>
      <c r="P349" t="s">
        <v>59</v>
      </c>
      <c r="Q349" t="s">
        <v>24</v>
      </c>
      <c r="R349" t="s">
        <v>39</v>
      </c>
      <c r="S349">
        <v>19.45</v>
      </c>
      <c r="T349">
        <v>1303.5</v>
      </c>
      <c r="U349" t="s">
        <v>24</v>
      </c>
      <c r="V349">
        <f>IF(Tableau1[[#This Row],[SeniorCitizen]]=0,0.53,0.17)</f>
        <v>0.53</v>
      </c>
      <c r="W349">
        <f>IF(Tableau1[[#This Row],[Partner]]="Yes",0.61,0.35)</f>
        <v>0.61</v>
      </c>
    </row>
    <row r="350" spans="1:23" x14ac:dyDescent="0.3">
      <c r="A350" t="s">
        <v>663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  <c r="V350">
        <f>IF(Tableau1[[#This Row],[SeniorCitizen]]=0,0.53,0.17)</f>
        <v>0.53</v>
      </c>
      <c r="W350">
        <f>IF(Tableau1[[#This Row],[Partner]]="Yes",0.61,0.35)</f>
        <v>0.35</v>
      </c>
    </row>
    <row r="351" spans="1:23" x14ac:dyDescent="0.3">
      <c r="A351" t="s">
        <v>665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42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32</v>
      </c>
      <c r="Q351" t="s">
        <v>24</v>
      </c>
      <c r="R351" t="s">
        <v>39</v>
      </c>
      <c r="S351">
        <v>97</v>
      </c>
      <c r="T351">
        <v>6430.9</v>
      </c>
      <c r="U351" t="s">
        <v>24</v>
      </c>
      <c r="V351">
        <f>IF(Tableau1[[#This Row],[SeniorCitizen]]=0,0.53,0.17)</f>
        <v>0.17</v>
      </c>
      <c r="W351">
        <f>IF(Tableau1[[#This Row],[Partner]]="Yes",0.61,0.35)</f>
        <v>0.61</v>
      </c>
    </row>
    <row r="352" spans="1:23" x14ac:dyDescent="0.3">
      <c r="A352" t="s">
        <v>666</v>
      </c>
      <c r="B352" t="s">
        <v>31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59</v>
      </c>
      <c r="Q352" t="s">
        <v>23</v>
      </c>
      <c r="R352" t="s">
        <v>47</v>
      </c>
      <c r="S352">
        <v>62.8</v>
      </c>
      <c r="T352">
        <v>2278.75</v>
      </c>
      <c r="U352" t="s">
        <v>24</v>
      </c>
      <c r="V352">
        <f>IF(Tableau1[[#This Row],[SeniorCitizen]]=0,0.53,0.17)</f>
        <v>0.53</v>
      </c>
      <c r="W352">
        <f>IF(Tableau1[[#This Row],[Partner]]="Yes",0.61,0.35)</f>
        <v>0.61</v>
      </c>
    </row>
    <row r="353" spans="1:23" x14ac:dyDescent="0.3">
      <c r="A353" t="s">
        <v>668</v>
      </c>
      <c r="B353" t="s">
        <v>31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32</v>
      </c>
      <c r="Q353" t="s">
        <v>24</v>
      </c>
      <c r="R353" t="s">
        <v>33</v>
      </c>
      <c r="S353">
        <v>44.6</v>
      </c>
      <c r="T353">
        <v>681.4</v>
      </c>
      <c r="U353" t="s">
        <v>24</v>
      </c>
      <c r="V353">
        <f>IF(Tableau1[[#This Row],[SeniorCitizen]]=0,0.53,0.17)</f>
        <v>0.53</v>
      </c>
      <c r="W353">
        <f>IF(Tableau1[[#This Row],[Partner]]="Yes",0.61,0.35)</f>
        <v>0.35</v>
      </c>
    </row>
    <row r="354" spans="1:23" x14ac:dyDescent="0.3">
      <c r="A354" t="s">
        <v>669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42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  <c r="V354">
        <f>IF(Tableau1[[#This Row],[SeniorCitizen]]=0,0.53,0.17)</f>
        <v>0.17</v>
      </c>
      <c r="W354">
        <f>IF(Tableau1[[#This Row],[Partner]]="Yes",0.61,0.35)</f>
        <v>0.35</v>
      </c>
    </row>
    <row r="355" spans="1:23" x14ac:dyDescent="0.3">
      <c r="A355" t="s">
        <v>671</v>
      </c>
      <c r="B355" t="s">
        <v>31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42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39</v>
      </c>
      <c r="S355">
        <v>84.8</v>
      </c>
      <c r="T355">
        <v>371.9</v>
      </c>
      <c r="U355" t="s">
        <v>23</v>
      </c>
      <c r="V355">
        <f>IF(Tableau1[[#This Row],[SeniorCitizen]]=0,0.53,0.17)</f>
        <v>0.53</v>
      </c>
      <c r="W355">
        <f>IF(Tableau1[[#This Row],[Partner]]="Yes",0.61,0.35)</f>
        <v>0.61</v>
      </c>
    </row>
    <row r="356" spans="1:23" x14ac:dyDescent="0.3">
      <c r="A356" t="s">
        <v>673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  <c r="V356">
        <f>IF(Tableau1[[#This Row],[SeniorCitizen]]=0,0.53,0.17)</f>
        <v>0.17</v>
      </c>
      <c r="W356">
        <f>IF(Tableau1[[#This Row],[Partner]]="Yes",0.61,0.35)</f>
        <v>0.35</v>
      </c>
    </row>
    <row r="357" spans="1:23" x14ac:dyDescent="0.3">
      <c r="A357" t="s">
        <v>675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42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39</v>
      </c>
      <c r="S357">
        <v>80.25</v>
      </c>
      <c r="T357">
        <v>846</v>
      </c>
      <c r="U357" t="s">
        <v>23</v>
      </c>
      <c r="V357">
        <f>IF(Tableau1[[#This Row],[SeniorCitizen]]=0,0.53,0.17)</f>
        <v>0.53</v>
      </c>
      <c r="W357">
        <f>IF(Tableau1[[#This Row],[Partner]]="Yes",0.61,0.35)</f>
        <v>0.35</v>
      </c>
    </row>
    <row r="358" spans="1:23" x14ac:dyDescent="0.3">
      <c r="A358" t="s">
        <v>677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  <c r="V358">
        <f>IF(Tableau1[[#This Row],[SeniorCitizen]]=0,0.53,0.17)</f>
        <v>0.17</v>
      </c>
      <c r="W358">
        <f>IF(Tableau1[[#This Row],[Partner]]="Yes",0.61,0.35)</f>
        <v>0.35</v>
      </c>
    </row>
    <row r="359" spans="1:23" x14ac:dyDescent="0.3">
      <c r="A359" t="s">
        <v>679</v>
      </c>
      <c r="B359" t="s">
        <v>31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42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59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  <c r="V359">
        <f>IF(Tableau1[[#This Row],[SeniorCitizen]]=0,0.53,0.17)</f>
        <v>0.53</v>
      </c>
      <c r="W359">
        <f>IF(Tableau1[[#This Row],[Partner]]="Yes",0.61,0.35)</f>
        <v>0.61</v>
      </c>
    </row>
    <row r="360" spans="1:23" x14ac:dyDescent="0.3">
      <c r="A360" t="s">
        <v>681</v>
      </c>
      <c r="B360" t="s">
        <v>31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47</v>
      </c>
      <c r="S360">
        <v>30.75</v>
      </c>
      <c r="T360">
        <v>805.1</v>
      </c>
      <c r="U360" t="s">
        <v>23</v>
      </c>
      <c r="V360">
        <f>IF(Tableau1[[#This Row],[SeniorCitizen]]=0,0.53,0.17)</f>
        <v>0.17</v>
      </c>
      <c r="W360">
        <f>IF(Tableau1[[#This Row],[Partner]]="Yes",0.61,0.35)</f>
        <v>0.61</v>
      </c>
    </row>
    <row r="361" spans="1:23" x14ac:dyDescent="0.3">
      <c r="A361" t="s">
        <v>683</v>
      </c>
      <c r="B361" t="s">
        <v>31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42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32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  <c r="V361">
        <f>IF(Tableau1[[#This Row],[SeniorCitizen]]=0,0.53,0.17)</f>
        <v>0.53</v>
      </c>
      <c r="W361">
        <f>IF(Tableau1[[#This Row],[Partner]]="Yes",0.61,0.35)</f>
        <v>0.61</v>
      </c>
    </row>
    <row r="362" spans="1:23" x14ac:dyDescent="0.3">
      <c r="A362" t="s">
        <v>685</v>
      </c>
      <c r="B362" t="s">
        <v>31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58</v>
      </c>
      <c r="K362" t="s">
        <v>58</v>
      </c>
      <c r="L362" t="s">
        <v>58</v>
      </c>
      <c r="M362" t="s">
        <v>58</v>
      </c>
      <c r="N362" t="s">
        <v>58</v>
      </c>
      <c r="O362" t="s">
        <v>58</v>
      </c>
      <c r="P362" t="s">
        <v>27</v>
      </c>
      <c r="Q362" t="s">
        <v>24</v>
      </c>
      <c r="R362" t="s">
        <v>33</v>
      </c>
      <c r="S362">
        <v>20.2</v>
      </c>
      <c r="T362">
        <v>83.75</v>
      </c>
      <c r="U362" t="s">
        <v>24</v>
      </c>
      <c r="V362">
        <f>IF(Tableau1[[#This Row],[SeniorCitizen]]=0,0.53,0.17)</f>
        <v>0.53</v>
      </c>
      <c r="W362">
        <f>IF(Tableau1[[#This Row],[Partner]]="Yes",0.61,0.35)</f>
        <v>0.35</v>
      </c>
    </row>
    <row r="363" spans="1:23" x14ac:dyDescent="0.3">
      <c r="A363" t="s">
        <v>687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42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59</v>
      </c>
      <c r="Q363" t="s">
        <v>23</v>
      </c>
      <c r="R363" t="s">
        <v>39</v>
      </c>
      <c r="S363">
        <v>98.8</v>
      </c>
      <c r="T363">
        <v>3959.15</v>
      </c>
      <c r="U363" t="s">
        <v>24</v>
      </c>
      <c r="V363">
        <f>IF(Tableau1[[#This Row],[SeniorCitizen]]=0,0.53,0.17)</f>
        <v>0.53</v>
      </c>
      <c r="W363">
        <f>IF(Tableau1[[#This Row],[Partner]]="Yes",0.61,0.35)</f>
        <v>0.35</v>
      </c>
    </row>
    <row r="364" spans="1:23" x14ac:dyDescent="0.3">
      <c r="A364" t="s">
        <v>689</v>
      </c>
      <c r="B364" t="s">
        <v>31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32</v>
      </c>
      <c r="Q364" t="s">
        <v>24</v>
      </c>
      <c r="R364" t="s">
        <v>47</v>
      </c>
      <c r="S364">
        <v>50.3</v>
      </c>
      <c r="T364">
        <v>2878.55</v>
      </c>
      <c r="U364" t="s">
        <v>24</v>
      </c>
      <c r="V364">
        <f>IF(Tableau1[[#This Row],[SeniorCitizen]]=0,0.53,0.17)</f>
        <v>0.53</v>
      </c>
      <c r="W364">
        <f>IF(Tableau1[[#This Row],[Partner]]="Yes",0.61,0.35)</f>
        <v>0.61</v>
      </c>
    </row>
    <row r="365" spans="1:23" x14ac:dyDescent="0.3">
      <c r="A365" t="s">
        <v>691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58</v>
      </c>
      <c r="K365" t="s">
        <v>58</v>
      </c>
      <c r="L365" t="s">
        <v>58</v>
      </c>
      <c r="M365" t="s">
        <v>58</v>
      </c>
      <c r="N365" t="s">
        <v>58</v>
      </c>
      <c r="O365" t="s">
        <v>58</v>
      </c>
      <c r="P365" t="s">
        <v>59</v>
      </c>
      <c r="Q365" t="s">
        <v>23</v>
      </c>
      <c r="R365" t="s">
        <v>33</v>
      </c>
      <c r="S365">
        <v>20.55</v>
      </c>
      <c r="T365">
        <v>945.7</v>
      </c>
      <c r="U365" t="s">
        <v>24</v>
      </c>
      <c r="V365">
        <f>IF(Tableau1[[#This Row],[SeniorCitizen]]=0,0.53,0.17)</f>
        <v>0.53</v>
      </c>
      <c r="W365">
        <f>IF(Tableau1[[#This Row],[Partner]]="Yes",0.61,0.35)</f>
        <v>0.35</v>
      </c>
    </row>
    <row r="366" spans="1:23" x14ac:dyDescent="0.3">
      <c r="A366" t="s">
        <v>692</v>
      </c>
      <c r="B366" t="s">
        <v>31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42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39</v>
      </c>
      <c r="S366">
        <v>75.900000000000006</v>
      </c>
      <c r="T366">
        <v>1373.05</v>
      </c>
      <c r="U366" t="s">
        <v>24</v>
      </c>
      <c r="V366">
        <f>IF(Tableau1[[#This Row],[SeniorCitizen]]=0,0.53,0.17)</f>
        <v>0.53</v>
      </c>
      <c r="W366">
        <f>IF(Tableau1[[#This Row],[Partner]]="Yes",0.61,0.35)</f>
        <v>0.35</v>
      </c>
    </row>
    <row r="367" spans="1:23" x14ac:dyDescent="0.3">
      <c r="A367" t="s">
        <v>694</v>
      </c>
      <c r="B367" t="s">
        <v>31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42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39</v>
      </c>
      <c r="S367">
        <v>96.5</v>
      </c>
      <c r="T367">
        <v>492.55</v>
      </c>
      <c r="U367" t="s">
        <v>23</v>
      </c>
      <c r="V367">
        <f>IF(Tableau1[[#This Row],[SeniorCitizen]]=0,0.53,0.17)</f>
        <v>0.53</v>
      </c>
      <c r="W367">
        <f>IF(Tableau1[[#This Row],[Partner]]="Yes",0.61,0.35)</f>
        <v>0.35</v>
      </c>
    </row>
    <row r="368" spans="1:23" x14ac:dyDescent="0.3">
      <c r="A368" t="s">
        <v>696</v>
      </c>
      <c r="B368" t="s">
        <v>31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39</v>
      </c>
      <c r="S368">
        <v>59.95</v>
      </c>
      <c r="T368">
        <v>1406</v>
      </c>
      <c r="U368" t="s">
        <v>24</v>
      </c>
      <c r="V368">
        <f>IF(Tableau1[[#This Row],[SeniorCitizen]]=0,0.53,0.17)</f>
        <v>0.53</v>
      </c>
      <c r="W368">
        <f>IF(Tableau1[[#This Row],[Partner]]="Yes",0.61,0.35)</f>
        <v>0.61</v>
      </c>
    </row>
    <row r="369" spans="1:23" x14ac:dyDescent="0.3">
      <c r="A369" t="s">
        <v>698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58</v>
      </c>
      <c r="K369" t="s">
        <v>58</v>
      </c>
      <c r="L369" t="s">
        <v>58</v>
      </c>
      <c r="M369" t="s">
        <v>58</v>
      </c>
      <c r="N369" t="s">
        <v>58</v>
      </c>
      <c r="O369" t="s">
        <v>58</v>
      </c>
      <c r="P369" t="s">
        <v>27</v>
      </c>
      <c r="Q369" t="s">
        <v>24</v>
      </c>
      <c r="R369" t="s">
        <v>33</v>
      </c>
      <c r="S369">
        <v>19.149999999999999</v>
      </c>
      <c r="T369">
        <v>19.149999999999999</v>
      </c>
      <c r="U369" t="s">
        <v>24</v>
      </c>
      <c r="V369">
        <f>IF(Tableau1[[#This Row],[SeniorCitizen]]=0,0.53,0.17)</f>
        <v>0.53</v>
      </c>
      <c r="W369">
        <f>IF(Tableau1[[#This Row],[Partner]]="Yes",0.61,0.35)</f>
        <v>0.35</v>
      </c>
    </row>
    <row r="370" spans="1:23" x14ac:dyDescent="0.3">
      <c r="A370" t="s">
        <v>700</v>
      </c>
      <c r="B370" t="s">
        <v>31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42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32</v>
      </c>
      <c r="Q370" t="s">
        <v>23</v>
      </c>
      <c r="R370" t="s">
        <v>47</v>
      </c>
      <c r="S370">
        <v>98.65</v>
      </c>
      <c r="T370">
        <v>6962.85</v>
      </c>
      <c r="U370" t="s">
        <v>24</v>
      </c>
      <c r="V370">
        <f>IF(Tableau1[[#This Row],[SeniorCitizen]]=0,0.53,0.17)</f>
        <v>0.53</v>
      </c>
      <c r="W370">
        <f>IF(Tableau1[[#This Row],[Partner]]="Yes",0.61,0.35)</f>
        <v>0.61</v>
      </c>
    </row>
    <row r="371" spans="1:23" x14ac:dyDescent="0.3">
      <c r="A371" t="s">
        <v>702</v>
      </c>
      <c r="B371" t="s">
        <v>31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42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59</v>
      </c>
      <c r="Q371" t="s">
        <v>23</v>
      </c>
      <c r="R371" t="s">
        <v>47</v>
      </c>
      <c r="S371">
        <v>112.6</v>
      </c>
      <c r="T371">
        <v>8126.65</v>
      </c>
      <c r="U371" t="s">
        <v>24</v>
      </c>
      <c r="V371">
        <f>IF(Tableau1[[#This Row],[SeniorCitizen]]=0,0.53,0.17)</f>
        <v>0.53</v>
      </c>
      <c r="W371">
        <f>IF(Tableau1[[#This Row],[Partner]]="Yes",0.61,0.35)</f>
        <v>0.61</v>
      </c>
    </row>
    <row r="372" spans="1:23" x14ac:dyDescent="0.3">
      <c r="A372" t="s">
        <v>704</v>
      </c>
      <c r="B372" t="s">
        <v>31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58</v>
      </c>
      <c r="K372" t="s">
        <v>58</v>
      </c>
      <c r="L372" t="s">
        <v>58</v>
      </c>
      <c r="M372" t="s">
        <v>58</v>
      </c>
      <c r="N372" t="s">
        <v>58</v>
      </c>
      <c r="O372" t="s">
        <v>58</v>
      </c>
      <c r="P372" t="s">
        <v>32</v>
      </c>
      <c r="Q372" t="s">
        <v>24</v>
      </c>
      <c r="R372" t="s">
        <v>33</v>
      </c>
      <c r="S372">
        <v>20.6</v>
      </c>
      <c r="T372">
        <v>690.25</v>
      </c>
      <c r="U372" t="s">
        <v>24</v>
      </c>
      <c r="V372">
        <f>IF(Tableau1[[#This Row],[SeniorCitizen]]=0,0.53,0.17)</f>
        <v>0.53</v>
      </c>
      <c r="W372">
        <f>IF(Tableau1[[#This Row],[Partner]]="Yes",0.61,0.35)</f>
        <v>0.61</v>
      </c>
    </row>
    <row r="373" spans="1:23" x14ac:dyDescent="0.3">
      <c r="A373" t="s">
        <v>705</v>
      </c>
      <c r="B373" t="s">
        <v>31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42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  <c r="V373">
        <f>IF(Tableau1[[#This Row],[SeniorCitizen]]=0,0.53,0.17)</f>
        <v>0.53</v>
      </c>
      <c r="W373">
        <f>IF(Tableau1[[#This Row],[Partner]]="Yes",0.61,0.35)</f>
        <v>0.35</v>
      </c>
    </row>
    <row r="374" spans="1:23" x14ac:dyDescent="0.3">
      <c r="A374" t="s">
        <v>707</v>
      </c>
      <c r="B374" t="s">
        <v>31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59</v>
      </c>
      <c r="Q374" t="s">
        <v>24</v>
      </c>
      <c r="R374" t="s">
        <v>33</v>
      </c>
      <c r="S374">
        <v>35.75</v>
      </c>
      <c r="T374">
        <v>830.8</v>
      </c>
      <c r="U374" t="s">
        <v>24</v>
      </c>
      <c r="V374">
        <f>IF(Tableau1[[#This Row],[SeniorCitizen]]=0,0.53,0.17)</f>
        <v>0.53</v>
      </c>
      <c r="W374">
        <f>IF(Tableau1[[#This Row],[Partner]]="Yes",0.61,0.35)</f>
        <v>0.35</v>
      </c>
    </row>
    <row r="375" spans="1:23" x14ac:dyDescent="0.3">
      <c r="A375" t="s">
        <v>709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42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32</v>
      </c>
      <c r="Q375" t="s">
        <v>23</v>
      </c>
      <c r="R375" t="s">
        <v>47</v>
      </c>
      <c r="S375">
        <v>99.75</v>
      </c>
      <c r="T375">
        <v>5608.4</v>
      </c>
      <c r="U375" t="s">
        <v>24</v>
      </c>
      <c r="V375">
        <f>IF(Tableau1[[#This Row],[SeniorCitizen]]=0,0.53,0.17)</f>
        <v>0.53</v>
      </c>
      <c r="W375">
        <f>IF(Tableau1[[#This Row],[Partner]]="Yes",0.61,0.35)</f>
        <v>0.61</v>
      </c>
    </row>
    <row r="376" spans="1:23" x14ac:dyDescent="0.3">
      <c r="A376" t="s">
        <v>711</v>
      </c>
      <c r="B376" t="s">
        <v>31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42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47</v>
      </c>
      <c r="S376">
        <v>96.1</v>
      </c>
      <c r="T376">
        <v>3646.8</v>
      </c>
      <c r="U376" t="s">
        <v>24</v>
      </c>
      <c r="V376">
        <f>IF(Tableau1[[#This Row],[SeniorCitizen]]=0,0.53,0.17)</f>
        <v>0.53</v>
      </c>
      <c r="W376">
        <f>IF(Tableau1[[#This Row],[Partner]]="Yes",0.61,0.35)</f>
        <v>0.35</v>
      </c>
    </row>
    <row r="377" spans="1:23" x14ac:dyDescent="0.3">
      <c r="A377" t="s">
        <v>713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32</v>
      </c>
      <c r="Q377" t="s">
        <v>24</v>
      </c>
      <c r="R377" t="s">
        <v>47</v>
      </c>
      <c r="S377">
        <v>85.1</v>
      </c>
      <c r="T377">
        <v>3662.25</v>
      </c>
      <c r="U377" t="s">
        <v>24</v>
      </c>
      <c r="V377">
        <f>IF(Tableau1[[#This Row],[SeniorCitizen]]=0,0.53,0.17)</f>
        <v>0.53</v>
      </c>
      <c r="W377">
        <f>IF(Tableau1[[#This Row],[Partner]]="Yes",0.61,0.35)</f>
        <v>0.35</v>
      </c>
    </row>
    <row r="378" spans="1:23" x14ac:dyDescent="0.3">
      <c r="A378" t="s">
        <v>715</v>
      </c>
      <c r="B378" t="s">
        <v>31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33</v>
      </c>
      <c r="S378">
        <v>25.35</v>
      </c>
      <c r="T378">
        <v>25.35</v>
      </c>
      <c r="U378" t="s">
        <v>24</v>
      </c>
      <c r="V378">
        <f>IF(Tableau1[[#This Row],[SeniorCitizen]]=0,0.53,0.17)</f>
        <v>0.53</v>
      </c>
      <c r="W378">
        <f>IF(Tableau1[[#This Row],[Partner]]="Yes",0.61,0.35)</f>
        <v>0.35</v>
      </c>
    </row>
    <row r="379" spans="1:23" x14ac:dyDescent="0.3">
      <c r="A379" t="s">
        <v>717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42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39</v>
      </c>
      <c r="S379">
        <v>104.95</v>
      </c>
      <c r="T379">
        <v>2566.5</v>
      </c>
      <c r="U379" t="s">
        <v>23</v>
      </c>
      <c r="V379">
        <f>IF(Tableau1[[#This Row],[SeniorCitizen]]=0,0.53,0.17)</f>
        <v>0.53</v>
      </c>
      <c r="W379">
        <f>IF(Tableau1[[#This Row],[Partner]]="Yes",0.61,0.35)</f>
        <v>0.61</v>
      </c>
    </row>
    <row r="380" spans="1:23" x14ac:dyDescent="0.3">
      <c r="A380" t="s">
        <v>719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59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  <c r="V380">
        <f>IF(Tableau1[[#This Row],[SeniorCitizen]]=0,0.53,0.17)</f>
        <v>0.53</v>
      </c>
      <c r="W380">
        <f>IF(Tableau1[[#This Row],[Partner]]="Yes",0.61,0.35)</f>
        <v>0.35</v>
      </c>
    </row>
    <row r="381" spans="1:23" x14ac:dyDescent="0.3">
      <c r="A381" t="s">
        <v>721</v>
      </c>
      <c r="B381" t="s">
        <v>31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42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32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  <c r="V381">
        <f>IF(Tableau1[[#This Row],[SeniorCitizen]]=0,0.53,0.17)</f>
        <v>0.53</v>
      </c>
      <c r="W381">
        <f>IF(Tableau1[[#This Row],[Partner]]="Yes",0.61,0.35)</f>
        <v>0.35</v>
      </c>
    </row>
    <row r="382" spans="1:23" x14ac:dyDescent="0.3">
      <c r="A382" t="s">
        <v>723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42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32</v>
      </c>
      <c r="Q382" t="s">
        <v>23</v>
      </c>
      <c r="R382" t="s">
        <v>39</v>
      </c>
      <c r="S382">
        <v>86.2</v>
      </c>
      <c r="T382">
        <v>3339.05</v>
      </c>
      <c r="U382" t="s">
        <v>24</v>
      </c>
      <c r="V382">
        <f>IF(Tableau1[[#This Row],[SeniorCitizen]]=0,0.53,0.17)</f>
        <v>0.53</v>
      </c>
      <c r="W382">
        <f>IF(Tableau1[[#This Row],[Partner]]="Yes",0.61,0.35)</f>
        <v>0.61</v>
      </c>
    </row>
    <row r="383" spans="1:23" x14ac:dyDescent="0.3">
      <c r="A383" t="s">
        <v>725</v>
      </c>
      <c r="B383" t="s">
        <v>31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33</v>
      </c>
      <c r="S383">
        <v>50.65</v>
      </c>
      <c r="T383">
        <v>50.65</v>
      </c>
      <c r="U383" t="s">
        <v>23</v>
      </c>
      <c r="V383">
        <f>IF(Tableau1[[#This Row],[SeniorCitizen]]=0,0.53,0.17)</f>
        <v>0.53</v>
      </c>
      <c r="W383">
        <f>IF(Tableau1[[#This Row],[Partner]]="Yes",0.61,0.35)</f>
        <v>0.35</v>
      </c>
    </row>
    <row r="384" spans="1:23" x14ac:dyDescent="0.3">
      <c r="A384" t="s">
        <v>727</v>
      </c>
      <c r="B384" t="s">
        <v>31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59</v>
      </c>
      <c r="Q384" t="s">
        <v>23</v>
      </c>
      <c r="R384" t="s">
        <v>39</v>
      </c>
      <c r="S384">
        <v>64.8</v>
      </c>
      <c r="T384">
        <v>4732.3500000000004</v>
      </c>
      <c r="U384" t="s">
        <v>24</v>
      </c>
      <c r="V384">
        <f>IF(Tableau1[[#This Row],[SeniorCitizen]]=0,0.53,0.17)</f>
        <v>0.17</v>
      </c>
      <c r="W384">
        <f>IF(Tableau1[[#This Row],[Partner]]="Yes",0.61,0.35)</f>
        <v>0.61</v>
      </c>
    </row>
    <row r="385" spans="1:23" x14ac:dyDescent="0.3">
      <c r="A385" t="s">
        <v>729</v>
      </c>
      <c r="B385" t="s">
        <v>31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42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47</v>
      </c>
      <c r="S385">
        <v>90.85</v>
      </c>
      <c r="T385">
        <v>90.85</v>
      </c>
      <c r="U385" t="s">
        <v>23</v>
      </c>
      <c r="V385">
        <f>IF(Tableau1[[#This Row],[SeniorCitizen]]=0,0.53,0.17)</f>
        <v>0.53</v>
      </c>
      <c r="W385">
        <f>IF(Tableau1[[#This Row],[Partner]]="Yes",0.61,0.35)</f>
        <v>0.35</v>
      </c>
    </row>
    <row r="386" spans="1:23" x14ac:dyDescent="0.3">
      <c r="A386" t="s">
        <v>731</v>
      </c>
      <c r="B386" t="s">
        <v>31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42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59</v>
      </c>
      <c r="Q386" t="s">
        <v>23</v>
      </c>
      <c r="R386" t="s">
        <v>39</v>
      </c>
      <c r="S386">
        <v>108.1</v>
      </c>
      <c r="T386">
        <v>5067.45</v>
      </c>
      <c r="U386" t="s">
        <v>24</v>
      </c>
      <c r="V386">
        <f>IF(Tableau1[[#This Row],[SeniorCitizen]]=0,0.53,0.17)</f>
        <v>0.53</v>
      </c>
      <c r="W386">
        <f>IF(Tableau1[[#This Row],[Partner]]="Yes",0.61,0.35)</f>
        <v>0.35</v>
      </c>
    </row>
    <row r="387" spans="1:23" x14ac:dyDescent="0.3">
      <c r="A387" t="s">
        <v>733</v>
      </c>
      <c r="B387" t="s">
        <v>31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58</v>
      </c>
      <c r="K387" t="s">
        <v>58</v>
      </c>
      <c r="L387" t="s">
        <v>58</v>
      </c>
      <c r="M387" t="s">
        <v>58</v>
      </c>
      <c r="N387" t="s">
        <v>58</v>
      </c>
      <c r="O387" t="s">
        <v>58</v>
      </c>
      <c r="P387" t="s">
        <v>27</v>
      </c>
      <c r="Q387" t="s">
        <v>24</v>
      </c>
      <c r="R387" t="s">
        <v>33</v>
      </c>
      <c r="S387">
        <v>19.95</v>
      </c>
      <c r="T387">
        <v>214.75</v>
      </c>
      <c r="U387" t="s">
        <v>23</v>
      </c>
      <c r="V387">
        <f>IF(Tableau1[[#This Row],[SeniorCitizen]]=0,0.53,0.17)</f>
        <v>0.17</v>
      </c>
      <c r="W387">
        <f>IF(Tableau1[[#This Row],[Partner]]="Yes",0.61,0.35)</f>
        <v>0.61</v>
      </c>
    </row>
    <row r="388" spans="1:23" x14ac:dyDescent="0.3">
      <c r="A388" t="s">
        <v>734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42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  <c r="V388">
        <f>IF(Tableau1[[#This Row],[SeniorCitizen]]=0,0.53,0.17)</f>
        <v>0.17</v>
      </c>
      <c r="W388">
        <f>IF(Tableau1[[#This Row],[Partner]]="Yes",0.61,0.35)</f>
        <v>0.61</v>
      </c>
    </row>
    <row r="389" spans="1:23" x14ac:dyDescent="0.3">
      <c r="A389" t="s">
        <v>736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32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  <c r="V389">
        <f>IF(Tableau1[[#This Row],[SeniorCitizen]]=0,0.53,0.17)</f>
        <v>0.53</v>
      </c>
      <c r="W389">
        <f>IF(Tableau1[[#This Row],[Partner]]="Yes",0.61,0.35)</f>
        <v>0.35</v>
      </c>
    </row>
    <row r="390" spans="1:23" x14ac:dyDescent="0.3">
      <c r="A390" t="s">
        <v>738</v>
      </c>
      <c r="B390" t="s">
        <v>31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42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33</v>
      </c>
      <c r="S390">
        <v>90.4</v>
      </c>
      <c r="T390">
        <v>4063</v>
      </c>
      <c r="U390" t="s">
        <v>24</v>
      </c>
      <c r="V390">
        <f>IF(Tableau1[[#This Row],[SeniorCitizen]]=0,0.53,0.17)</f>
        <v>0.53</v>
      </c>
      <c r="W390">
        <f>IF(Tableau1[[#This Row],[Partner]]="Yes",0.61,0.35)</f>
        <v>0.35</v>
      </c>
    </row>
    <row r="391" spans="1:23" x14ac:dyDescent="0.3">
      <c r="A391" t="s">
        <v>739</v>
      </c>
      <c r="B391" t="s">
        <v>31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  <c r="V391">
        <f>IF(Tableau1[[#This Row],[SeniorCitizen]]=0,0.53,0.17)</f>
        <v>0.53</v>
      </c>
      <c r="W391">
        <f>IF(Tableau1[[#This Row],[Partner]]="Yes",0.61,0.35)</f>
        <v>0.35</v>
      </c>
    </row>
    <row r="392" spans="1:23" x14ac:dyDescent="0.3">
      <c r="A392" t="s">
        <v>740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42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39</v>
      </c>
      <c r="S392">
        <v>95.6</v>
      </c>
      <c r="T392">
        <v>2595.25</v>
      </c>
      <c r="U392" t="s">
        <v>24</v>
      </c>
      <c r="V392">
        <f>IF(Tableau1[[#This Row],[SeniorCitizen]]=0,0.53,0.17)</f>
        <v>0.53</v>
      </c>
      <c r="W392">
        <f>IF(Tableau1[[#This Row],[Partner]]="Yes",0.61,0.35)</f>
        <v>0.35</v>
      </c>
    </row>
    <row r="393" spans="1:23" x14ac:dyDescent="0.3">
      <c r="A393" t="s">
        <v>742</v>
      </c>
      <c r="B393" t="s">
        <v>31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39</v>
      </c>
      <c r="S393">
        <v>84.8</v>
      </c>
      <c r="T393">
        <v>2309.5500000000002</v>
      </c>
      <c r="U393" t="s">
        <v>24</v>
      </c>
      <c r="V393">
        <f>IF(Tableau1[[#This Row],[SeniorCitizen]]=0,0.53,0.17)</f>
        <v>0.17</v>
      </c>
      <c r="W393">
        <f>IF(Tableau1[[#This Row],[Partner]]="Yes",0.61,0.35)</f>
        <v>0.61</v>
      </c>
    </row>
    <row r="394" spans="1:23" x14ac:dyDescent="0.3">
      <c r="A394" t="s">
        <v>743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  <c r="V394">
        <f>IF(Tableau1[[#This Row],[SeniorCitizen]]=0,0.53,0.17)</f>
        <v>0.17</v>
      </c>
      <c r="W394">
        <f>IF(Tableau1[[#This Row],[Partner]]="Yes",0.61,0.35)</f>
        <v>0.35</v>
      </c>
    </row>
    <row r="395" spans="1:23" x14ac:dyDescent="0.3">
      <c r="A395" t="s">
        <v>746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58</v>
      </c>
      <c r="K395" t="s">
        <v>58</v>
      </c>
      <c r="L395" t="s">
        <v>58</v>
      </c>
      <c r="M395" t="s">
        <v>58</v>
      </c>
      <c r="N395" t="s">
        <v>58</v>
      </c>
      <c r="O395" t="s">
        <v>58</v>
      </c>
      <c r="P395" t="s">
        <v>27</v>
      </c>
      <c r="Q395" t="s">
        <v>24</v>
      </c>
      <c r="R395" t="s">
        <v>33</v>
      </c>
      <c r="S395">
        <v>19.899999999999999</v>
      </c>
      <c r="T395">
        <v>367.55</v>
      </c>
      <c r="U395" t="s">
        <v>24</v>
      </c>
      <c r="V395">
        <f>IF(Tableau1[[#This Row],[SeniorCitizen]]=0,0.53,0.17)</f>
        <v>0.53</v>
      </c>
      <c r="W395">
        <f>IF(Tableau1[[#This Row],[Partner]]="Yes",0.61,0.35)</f>
        <v>0.35</v>
      </c>
    </row>
    <row r="396" spans="1:23" x14ac:dyDescent="0.3">
      <c r="A396" t="s">
        <v>747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42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  <c r="V396">
        <f>IF(Tableau1[[#This Row],[SeniorCitizen]]=0,0.53,0.17)</f>
        <v>0.17</v>
      </c>
      <c r="W396">
        <f>IF(Tableau1[[#This Row],[Partner]]="Yes",0.61,0.35)</f>
        <v>0.61</v>
      </c>
    </row>
    <row r="397" spans="1:23" x14ac:dyDescent="0.3">
      <c r="A397" t="s">
        <v>749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59</v>
      </c>
      <c r="Q397" t="s">
        <v>23</v>
      </c>
      <c r="R397" t="s">
        <v>47</v>
      </c>
      <c r="S397">
        <v>90.05</v>
      </c>
      <c r="T397">
        <v>5965.95</v>
      </c>
      <c r="U397" t="s">
        <v>24</v>
      </c>
      <c r="V397">
        <f>IF(Tableau1[[#This Row],[SeniorCitizen]]=0,0.53,0.17)</f>
        <v>0.53</v>
      </c>
      <c r="W397">
        <f>IF(Tableau1[[#This Row],[Partner]]="Yes",0.61,0.35)</f>
        <v>0.35</v>
      </c>
    </row>
    <row r="398" spans="1:23" x14ac:dyDescent="0.3">
      <c r="A398" t="s">
        <v>750</v>
      </c>
      <c r="B398" t="s">
        <v>31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42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39</v>
      </c>
      <c r="S398">
        <v>109.9</v>
      </c>
      <c r="T398">
        <v>3694.7</v>
      </c>
      <c r="U398" t="s">
        <v>24</v>
      </c>
      <c r="V398">
        <f>IF(Tableau1[[#This Row],[SeniorCitizen]]=0,0.53,0.17)</f>
        <v>0.17</v>
      </c>
      <c r="W398">
        <f>IF(Tableau1[[#This Row],[Partner]]="Yes",0.61,0.35)</f>
        <v>0.61</v>
      </c>
    </row>
    <row r="399" spans="1:23" x14ac:dyDescent="0.3">
      <c r="A399" t="s">
        <v>752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42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47</v>
      </c>
      <c r="S399">
        <v>73.95</v>
      </c>
      <c r="T399">
        <v>2524.4499999999998</v>
      </c>
      <c r="U399" t="s">
        <v>23</v>
      </c>
      <c r="V399">
        <f>IF(Tableau1[[#This Row],[SeniorCitizen]]=0,0.53,0.17)</f>
        <v>0.53</v>
      </c>
      <c r="W399">
        <f>IF(Tableau1[[#This Row],[Partner]]="Yes",0.61,0.35)</f>
        <v>0.35</v>
      </c>
    </row>
    <row r="400" spans="1:23" x14ac:dyDescent="0.3">
      <c r="A400" t="s">
        <v>754</v>
      </c>
      <c r="B400" t="s">
        <v>31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  <c r="V400">
        <f>IF(Tableau1[[#This Row],[SeniorCitizen]]=0,0.53,0.17)</f>
        <v>0.17</v>
      </c>
      <c r="W400">
        <f>IF(Tableau1[[#This Row],[Partner]]="Yes",0.61,0.35)</f>
        <v>0.35</v>
      </c>
    </row>
    <row r="401" spans="1:23" x14ac:dyDescent="0.3">
      <c r="A401" t="s">
        <v>755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58</v>
      </c>
      <c r="K401" t="s">
        <v>58</v>
      </c>
      <c r="L401" t="s">
        <v>58</v>
      </c>
      <c r="M401" t="s">
        <v>58</v>
      </c>
      <c r="N401" t="s">
        <v>58</v>
      </c>
      <c r="O401" t="s">
        <v>58</v>
      </c>
      <c r="P401" t="s">
        <v>32</v>
      </c>
      <c r="Q401" t="s">
        <v>24</v>
      </c>
      <c r="R401" t="s">
        <v>33</v>
      </c>
      <c r="S401">
        <v>20.05</v>
      </c>
      <c r="T401">
        <v>415.1</v>
      </c>
      <c r="U401" t="s">
        <v>24</v>
      </c>
      <c r="V401">
        <f>IF(Tableau1[[#This Row],[SeniorCitizen]]=0,0.53,0.17)</f>
        <v>0.53</v>
      </c>
      <c r="W401">
        <f>IF(Tableau1[[#This Row],[Partner]]="Yes",0.61,0.35)</f>
        <v>0.61</v>
      </c>
    </row>
    <row r="402" spans="1:23" x14ac:dyDescent="0.3">
      <c r="A402" t="s">
        <v>757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58</v>
      </c>
      <c r="K402" t="s">
        <v>58</v>
      </c>
      <c r="L402" t="s">
        <v>58</v>
      </c>
      <c r="M402" t="s">
        <v>58</v>
      </c>
      <c r="N402" t="s">
        <v>58</v>
      </c>
      <c r="O402" t="s">
        <v>58</v>
      </c>
      <c r="P402" t="s">
        <v>32</v>
      </c>
      <c r="Q402" t="s">
        <v>24</v>
      </c>
      <c r="R402" t="s">
        <v>39</v>
      </c>
      <c r="S402">
        <v>19.75</v>
      </c>
      <c r="T402">
        <v>624.15</v>
      </c>
      <c r="U402" t="s">
        <v>24</v>
      </c>
      <c r="V402">
        <f>IF(Tableau1[[#This Row],[SeniorCitizen]]=0,0.53,0.17)</f>
        <v>0.53</v>
      </c>
      <c r="W402">
        <f>IF(Tableau1[[#This Row],[Partner]]="Yes",0.61,0.35)</f>
        <v>0.35</v>
      </c>
    </row>
    <row r="403" spans="1:23" x14ac:dyDescent="0.3">
      <c r="A403" t="s">
        <v>758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58</v>
      </c>
      <c r="K403" t="s">
        <v>58</v>
      </c>
      <c r="L403" t="s">
        <v>58</v>
      </c>
      <c r="M403" t="s">
        <v>58</v>
      </c>
      <c r="N403" t="s">
        <v>58</v>
      </c>
      <c r="O403" t="s">
        <v>58</v>
      </c>
      <c r="P403" t="s">
        <v>32</v>
      </c>
      <c r="Q403" t="s">
        <v>24</v>
      </c>
      <c r="R403" t="s">
        <v>47</v>
      </c>
      <c r="S403">
        <v>20.05</v>
      </c>
      <c r="T403">
        <v>237.7</v>
      </c>
      <c r="U403" t="s">
        <v>24</v>
      </c>
      <c r="V403">
        <f>IF(Tableau1[[#This Row],[SeniorCitizen]]=0,0.53,0.17)</f>
        <v>0.53</v>
      </c>
      <c r="W403">
        <f>IF(Tableau1[[#This Row],[Partner]]="Yes",0.61,0.35)</f>
        <v>0.35</v>
      </c>
    </row>
    <row r="404" spans="1:23" x14ac:dyDescent="0.3">
      <c r="A404" t="s">
        <v>759</v>
      </c>
      <c r="B404" t="s">
        <v>31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42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47</v>
      </c>
      <c r="S404">
        <v>99.45</v>
      </c>
      <c r="T404">
        <v>7007.6</v>
      </c>
      <c r="U404" t="s">
        <v>23</v>
      </c>
      <c r="V404">
        <f>IF(Tableau1[[#This Row],[SeniorCitizen]]=0,0.53,0.17)</f>
        <v>0.53</v>
      </c>
      <c r="W404">
        <f>IF(Tableau1[[#This Row],[Partner]]="Yes",0.61,0.35)</f>
        <v>0.61</v>
      </c>
    </row>
    <row r="405" spans="1:23" x14ac:dyDescent="0.3">
      <c r="A405" t="s">
        <v>761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32</v>
      </c>
      <c r="Q405" t="s">
        <v>24</v>
      </c>
      <c r="R405" t="s">
        <v>39</v>
      </c>
      <c r="S405">
        <v>55.9</v>
      </c>
      <c r="T405">
        <v>3848.8</v>
      </c>
      <c r="U405" t="s">
        <v>24</v>
      </c>
      <c r="V405">
        <f>IF(Tableau1[[#This Row],[SeniorCitizen]]=0,0.53,0.17)</f>
        <v>0.53</v>
      </c>
      <c r="W405">
        <f>IF(Tableau1[[#This Row],[Partner]]="Yes",0.61,0.35)</f>
        <v>0.61</v>
      </c>
    </row>
    <row r="406" spans="1:23" x14ac:dyDescent="0.3">
      <c r="A406" t="s">
        <v>763</v>
      </c>
      <c r="B406" t="s">
        <v>31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58</v>
      </c>
      <c r="K406" t="s">
        <v>58</v>
      </c>
      <c r="L406" t="s">
        <v>58</v>
      </c>
      <c r="M406" t="s">
        <v>58</v>
      </c>
      <c r="N406" t="s">
        <v>58</v>
      </c>
      <c r="O406" t="s">
        <v>58</v>
      </c>
      <c r="P406" t="s">
        <v>59</v>
      </c>
      <c r="Q406" t="s">
        <v>23</v>
      </c>
      <c r="R406" t="s">
        <v>33</v>
      </c>
      <c r="S406">
        <v>19.7</v>
      </c>
      <c r="T406">
        <v>419.4</v>
      </c>
      <c r="U406" t="s">
        <v>24</v>
      </c>
      <c r="V406">
        <f>IF(Tableau1[[#This Row],[SeniorCitizen]]=0,0.53,0.17)</f>
        <v>0.53</v>
      </c>
      <c r="W406">
        <f>IF(Tableau1[[#This Row],[Partner]]="Yes",0.61,0.35)</f>
        <v>0.35</v>
      </c>
    </row>
    <row r="407" spans="1:23" x14ac:dyDescent="0.3">
      <c r="A407" t="s">
        <v>764</v>
      </c>
      <c r="B407" t="s">
        <v>31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58</v>
      </c>
      <c r="K407" t="s">
        <v>58</v>
      </c>
      <c r="L407" t="s">
        <v>58</v>
      </c>
      <c r="M407" t="s">
        <v>58</v>
      </c>
      <c r="N407" t="s">
        <v>58</v>
      </c>
      <c r="O407" t="s">
        <v>58</v>
      </c>
      <c r="P407" t="s">
        <v>59</v>
      </c>
      <c r="Q407" t="s">
        <v>23</v>
      </c>
      <c r="R407" t="s">
        <v>47</v>
      </c>
      <c r="S407">
        <v>19.8</v>
      </c>
      <c r="T407">
        <v>1468.75</v>
      </c>
      <c r="U407" t="s">
        <v>24</v>
      </c>
      <c r="V407">
        <f>IF(Tableau1[[#This Row],[SeniorCitizen]]=0,0.53,0.17)</f>
        <v>0.53</v>
      </c>
      <c r="W407">
        <f>IF(Tableau1[[#This Row],[Partner]]="Yes",0.61,0.35)</f>
        <v>0.35</v>
      </c>
    </row>
    <row r="408" spans="1:23" x14ac:dyDescent="0.3">
      <c r="A408" t="s">
        <v>765</v>
      </c>
      <c r="B408" t="s">
        <v>31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42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32</v>
      </c>
      <c r="Q408" t="s">
        <v>23</v>
      </c>
      <c r="R408" t="s">
        <v>39</v>
      </c>
      <c r="S408">
        <v>95.4</v>
      </c>
      <c r="T408">
        <v>5812</v>
      </c>
      <c r="U408" t="s">
        <v>24</v>
      </c>
      <c r="V408">
        <f>IF(Tableau1[[#This Row],[SeniorCitizen]]=0,0.53,0.17)</f>
        <v>0.53</v>
      </c>
      <c r="W408">
        <f>IF(Tableau1[[#This Row],[Partner]]="Yes",0.61,0.35)</f>
        <v>0.61</v>
      </c>
    </row>
    <row r="409" spans="1:23" x14ac:dyDescent="0.3">
      <c r="A409" t="s">
        <v>767</v>
      </c>
      <c r="B409" t="s">
        <v>31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42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33</v>
      </c>
      <c r="S409">
        <v>93.95</v>
      </c>
      <c r="T409">
        <v>2861.45</v>
      </c>
      <c r="U409" t="s">
        <v>24</v>
      </c>
      <c r="V409">
        <f>IF(Tableau1[[#This Row],[SeniorCitizen]]=0,0.53,0.17)</f>
        <v>0.17</v>
      </c>
      <c r="W409">
        <f>IF(Tableau1[[#This Row],[Partner]]="Yes",0.61,0.35)</f>
        <v>0.61</v>
      </c>
    </row>
    <row r="410" spans="1:23" x14ac:dyDescent="0.3">
      <c r="A410" t="s">
        <v>769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58</v>
      </c>
      <c r="K410" t="s">
        <v>58</v>
      </c>
      <c r="L410" t="s">
        <v>58</v>
      </c>
      <c r="M410" t="s">
        <v>58</v>
      </c>
      <c r="N410" t="s">
        <v>58</v>
      </c>
      <c r="O410" t="s">
        <v>58</v>
      </c>
      <c r="P410" t="s">
        <v>27</v>
      </c>
      <c r="Q410" t="s">
        <v>23</v>
      </c>
      <c r="R410" t="s">
        <v>33</v>
      </c>
      <c r="S410">
        <v>19.899999999999999</v>
      </c>
      <c r="T410">
        <v>19.899999999999999</v>
      </c>
      <c r="U410" t="s">
        <v>23</v>
      </c>
      <c r="V410">
        <f>IF(Tableau1[[#This Row],[SeniorCitizen]]=0,0.53,0.17)</f>
        <v>0.53</v>
      </c>
      <c r="W410">
        <f>IF(Tableau1[[#This Row],[Partner]]="Yes",0.61,0.35)</f>
        <v>0.35</v>
      </c>
    </row>
    <row r="411" spans="1:23" x14ac:dyDescent="0.3">
      <c r="A411" t="s">
        <v>770</v>
      </c>
      <c r="B411" t="s">
        <v>31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58</v>
      </c>
      <c r="K411" t="s">
        <v>58</v>
      </c>
      <c r="L411" t="s">
        <v>58</v>
      </c>
      <c r="M411" t="s">
        <v>58</v>
      </c>
      <c r="N411" t="s">
        <v>58</v>
      </c>
      <c r="O411" t="s">
        <v>58</v>
      </c>
      <c r="P411" t="s">
        <v>27</v>
      </c>
      <c r="Q411" t="s">
        <v>23</v>
      </c>
      <c r="R411" t="s">
        <v>33</v>
      </c>
      <c r="S411">
        <v>19.600000000000001</v>
      </c>
      <c r="T411">
        <v>19.600000000000001</v>
      </c>
      <c r="U411" t="s">
        <v>23</v>
      </c>
      <c r="V411">
        <f>IF(Tableau1[[#This Row],[SeniorCitizen]]=0,0.53,0.17)</f>
        <v>0.53</v>
      </c>
      <c r="W411">
        <f>IF(Tableau1[[#This Row],[Partner]]="Yes",0.61,0.35)</f>
        <v>0.35</v>
      </c>
    </row>
    <row r="412" spans="1:23" x14ac:dyDescent="0.3">
      <c r="A412" t="s">
        <v>771</v>
      </c>
      <c r="B412" t="s">
        <v>31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42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  <c r="V412">
        <f>IF(Tableau1[[#This Row],[SeniorCitizen]]=0,0.53,0.17)</f>
        <v>0.17</v>
      </c>
      <c r="W412">
        <f>IF(Tableau1[[#This Row],[Partner]]="Yes",0.61,0.35)</f>
        <v>0.35</v>
      </c>
    </row>
    <row r="413" spans="1:23" x14ac:dyDescent="0.3">
      <c r="A413" t="s">
        <v>773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58</v>
      </c>
      <c r="K413" t="s">
        <v>58</v>
      </c>
      <c r="L413" t="s">
        <v>58</v>
      </c>
      <c r="M413" t="s">
        <v>58</v>
      </c>
      <c r="N413" t="s">
        <v>58</v>
      </c>
      <c r="O413" t="s">
        <v>58</v>
      </c>
      <c r="P413" t="s">
        <v>32</v>
      </c>
      <c r="Q413" t="s">
        <v>23</v>
      </c>
      <c r="R413" t="s">
        <v>39</v>
      </c>
      <c r="S413">
        <v>24.45</v>
      </c>
      <c r="T413">
        <v>1066.1500000000001</v>
      </c>
      <c r="U413" t="s">
        <v>24</v>
      </c>
      <c r="V413">
        <f>IF(Tableau1[[#This Row],[SeniorCitizen]]=0,0.53,0.17)</f>
        <v>0.53</v>
      </c>
      <c r="W413">
        <f>IF(Tableau1[[#This Row],[Partner]]="Yes",0.61,0.35)</f>
        <v>0.61</v>
      </c>
    </row>
    <row r="414" spans="1:23" x14ac:dyDescent="0.3">
      <c r="A414" t="s">
        <v>775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42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  <c r="V414">
        <f>IF(Tableau1[[#This Row],[SeniorCitizen]]=0,0.53,0.17)</f>
        <v>0.53</v>
      </c>
      <c r="W414">
        <f>IF(Tableau1[[#This Row],[Partner]]="Yes",0.61,0.35)</f>
        <v>0.61</v>
      </c>
    </row>
    <row r="415" spans="1:23" x14ac:dyDescent="0.3">
      <c r="A415" t="s">
        <v>777</v>
      </c>
      <c r="B415" t="s">
        <v>31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42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  <c r="V415">
        <f>IF(Tableau1[[#This Row],[SeniorCitizen]]=0,0.53,0.17)</f>
        <v>0.53</v>
      </c>
      <c r="W415">
        <f>IF(Tableau1[[#This Row],[Partner]]="Yes",0.61,0.35)</f>
        <v>0.35</v>
      </c>
    </row>
    <row r="416" spans="1:23" x14ac:dyDescent="0.3">
      <c r="A416" t="s">
        <v>779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42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39</v>
      </c>
      <c r="S416">
        <v>70.650000000000006</v>
      </c>
      <c r="T416">
        <v>3545.05</v>
      </c>
      <c r="U416" t="s">
        <v>24</v>
      </c>
      <c r="V416">
        <f>IF(Tableau1[[#This Row],[SeniorCitizen]]=0,0.53,0.17)</f>
        <v>0.17</v>
      </c>
      <c r="W416">
        <f>IF(Tableau1[[#This Row],[Partner]]="Yes",0.61,0.35)</f>
        <v>0.61</v>
      </c>
    </row>
    <row r="417" spans="1:23" x14ac:dyDescent="0.3">
      <c r="A417" t="s">
        <v>781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42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39</v>
      </c>
      <c r="S417">
        <v>73.25</v>
      </c>
      <c r="T417">
        <v>1195.75</v>
      </c>
      <c r="U417" t="s">
        <v>24</v>
      </c>
      <c r="V417">
        <f>IF(Tableau1[[#This Row],[SeniorCitizen]]=0,0.53,0.17)</f>
        <v>0.53</v>
      </c>
      <c r="W417">
        <f>IF(Tableau1[[#This Row],[Partner]]="Yes",0.61,0.35)</f>
        <v>0.61</v>
      </c>
    </row>
    <row r="418" spans="1:23" x14ac:dyDescent="0.3">
      <c r="A418" t="s">
        <v>783</v>
      </c>
      <c r="B418" t="s">
        <v>31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42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59</v>
      </c>
      <c r="Q418" t="s">
        <v>23</v>
      </c>
      <c r="R418" t="s">
        <v>39</v>
      </c>
      <c r="S418">
        <v>98.7</v>
      </c>
      <c r="T418">
        <v>6858.9</v>
      </c>
      <c r="U418" t="s">
        <v>24</v>
      </c>
      <c r="V418">
        <f>IF(Tableau1[[#This Row],[SeniorCitizen]]=0,0.53,0.17)</f>
        <v>0.53</v>
      </c>
      <c r="W418">
        <f>IF(Tableau1[[#This Row],[Partner]]="Yes",0.61,0.35)</f>
        <v>0.61</v>
      </c>
    </row>
    <row r="419" spans="1:23" x14ac:dyDescent="0.3">
      <c r="A419" t="s">
        <v>785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58</v>
      </c>
      <c r="K419" t="s">
        <v>58</v>
      </c>
      <c r="L419" t="s">
        <v>58</v>
      </c>
      <c r="M419" t="s">
        <v>58</v>
      </c>
      <c r="N419" t="s">
        <v>58</v>
      </c>
      <c r="O419" t="s">
        <v>58</v>
      </c>
      <c r="P419" t="s">
        <v>59</v>
      </c>
      <c r="Q419" t="s">
        <v>23</v>
      </c>
      <c r="R419" t="s">
        <v>33</v>
      </c>
      <c r="S419">
        <v>24.8</v>
      </c>
      <c r="T419">
        <v>1024.7</v>
      </c>
      <c r="U419" t="s">
        <v>24</v>
      </c>
      <c r="V419">
        <f>IF(Tableau1[[#This Row],[SeniorCitizen]]=0,0.53,0.17)</f>
        <v>0.53</v>
      </c>
      <c r="W419">
        <f>IF(Tableau1[[#This Row],[Partner]]="Yes",0.61,0.35)</f>
        <v>0.61</v>
      </c>
    </row>
    <row r="420" spans="1:23" x14ac:dyDescent="0.3">
      <c r="A420" t="s">
        <v>786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42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  <c r="V420">
        <f>IF(Tableau1[[#This Row],[SeniorCitizen]]=0,0.53,0.17)</f>
        <v>0.53</v>
      </c>
      <c r="W420">
        <f>IF(Tableau1[[#This Row],[Partner]]="Yes",0.61,0.35)</f>
        <v>0.61</v>
      </c>
    </row>
    <row r="421" spans="1:23" x14ac:dyDescent="0.3">
      <c r="A421" t="s">
        <v>788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42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39</v>
      </c>
      <c r="S421">
        <v>75.3</v>
      </c>
      <c r="T421">
        <v>75.3</v>
      </c>
      <c r="U421" t="s">
        <v>23</v>
      </c>
      <c r="V421">
        <f>IF(Tableau1[[#This Row],[SeniorCitizen]]=0,0.53,0.17)</f>
        <v>0.17</v>
      </c>
      <c r="W421">
        <f>IF(Tableau1[[#This Row],[Partner]]="Yes",0.61,0.35)</f>
        <v>0.35</v>
      </c>
    </row>
    <row r="422" spans="1:23" x14ac:dyDescent="0.3">
      <c r="A422" t="s">
        <v>789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58</v>
      </c>
      <c r="K422" t="s">
        <v>58</v>
      </c>
      <c r="L422" t="s">
        <v>58</v>
      </c>
      <c r="M422" t="s">
        <v>58</v>
      </c>
      <c r="N422" t="s">
        <v>58</v>
      </c>
      <c r="O422" t="s">
        <v>58</v>
      </c>
      <c r="P422" t="s">
        <v>27</v>
      </c>
      <c r="Q422" t="s">
        <v>23</v>
      </c>
      <c r="R422" t="s">
        <v>33</v>
      </c>
      <c r="S422">
        <v>24.3</v>
      </c>
      <c r="T422">
        <v>132.25</v>
      </c>
      <c r="U422" t="s">
        <v>24</v>
      </c>
      <c r="V422">
        <f>IF(Tableau1[[#This Row],[SeniorCitizen]]=0,0.53,0.17)</f>
        <v>0.53</v>
      </c>
      <c r="W422">
        <f>IF(Tableau1[[#This Row],[Partner]]="Yes",0.61,0.35)</f>
        <v>0.61</v>
      </c>
    </row>
    <row r="423" spans="1:23" x14ac:dyDescent="0.3">
      <c r="A423" t="s">
        <v>790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42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39</v>
      </c>
      <c r="S423">
        <v>69.849999999999994</v>
      </c>
      <c r="T423">
        <v>515.45000000000005</v>
      </c>
      <c r="U423" t="s">
        <v>24</v>
      </c>
      <c r="V423">
        <f>IF(Tableau1[[#This Row],[SeniorCitizen]]=0,0.53,0.17)</f>
        <v>0.53</v>
      </c>
      <c r="W423">
        <f>IF(Tableau1[[#This Row],[Partner]]="Yes",0.61,0.35)</f>
        <v>0.35</v>
      </c>
    </row>
    <row r="424" spans="1:23" x14ac:dyDescent="0.3">
      <c r="A424" t="s">
        <v>792</v>
      </c>
      <c r="B424" t="s">
        <v>31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42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32</v>
      </c>
      <c r="Q424" t="s">
        <v>24</v>
      </c>
      <c r="R424" t="s">
        <v>47</v>
      </c>
      <c r="S424">
        <v>100.55</v>
      </c>
      <c r="T424">
        <v>2830.45</v>
      </c>
      <c r="U424" t="s">
        <v>24</v>
      </c>
      <c r="V424">
        <f>IF(Tableau1[[#This Row],[SeniorCitizen]]=0,0.53,0.17)</f>
        <v>0.53</v>
      </c>
      <c r="W424">
        <f>IF(Tableau1[[#This Row],[Partner]]="Yes",0.61,0.35)</f>
        <v>0.35</v>
      </c>
    </row>
    <row r="425" spans="1:23" x14ac:dyDescent="0.3">
      <c r="A425" t="s">
        <v>794</v>
      </c>
      <c r="B425" t="s">
        <v>31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58</v>
      </c>
      <c r="K425" t="s">
        <v>58</v>
      </c>
      <c r="L425" t="s">
        <v>58</v>
      </c>
      <c r="M425" t="s">
        <v>58</v>
      </c>
      <c r="N425" t="s">
        <v>58</v>
      </c>
      <c r="O425" t="s">
        <v>58</v>
      </c>
      <c r="P425" t="s">
        <v>32</v>
      </c>
      <c r="Q425" t="s">
        <v>24</v>
      </c>
      <c r="R425" t="s">
        <v>33</v>
      </c>
      <c r="S425">
        <v>25.7</v>
      </c>
      <c r="T425">
        <v>1110.5</v>
      </c>
      <c r="U425" t="s">
        <v>24</v>
      </c>
      <c r="V425">
        <f>IF(Tableau1[[#This Row],[SeniorCitizen]]=0,0.53,0.17)</f>
        <v>0.53</v>
      </c>
      <c r="W425">
        <f>IF(Tableau1[[#This Row],[Partner]]="Yes",0.61,0.35)</f>
        <v>0.61</v>
      </c>
    </row>
    <row r="426" spans="1:23" x14ac:dyDescent="0.3">
      <c r="A426" t="s">
        <v>795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39</v>
      </c>
      <c r="S426">
        <v>40.700000000000003</v>
      </c>
      <c r="T426">
        <v>449.3</v>
      </c>
      <c r="U426" t="s">
        <v>24</v>
      </c>
      <c r="V426">
        <f>IF(Tableau1[[#This Row],[SeniorCitizen]]=0,0.53,0.17)</f>
        <v>0.53</v>
      </c>
      <c r="W426">
        <f>IF(Tableau1[[#This Row],[Partner]]="Yes",0.61,0.35)</f>
        <v>0.35</v>
      </c>
    </row>
    <row r="427" spans="1:23" x14ac:dyDescent="0.3">
      <c r="A427" t="s">
        <v>797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39</v>
      </c>
      <c r="S427">
        <v>51.65</v>
      </c>
      <c r="T427">
        <v>2838.55</v>
      </c>
      <c r="U427" t="s">
        <v>24</v>
      </c>
      <c r="V427">
        <f>IF(Tableau1[[#This Row],[SeniorCitizen]]=0,0.53,0.17)</f>
        <v>0.17</v>
      </c>
      <c r="W427">
        <f>IF(Tableau1[[#This Row],[Partner]]="Yes",0.61,0.35)</f>
        <v>0.61</v>
      </c>
    </row>
    <row r="428" spans="1:23" x14ac:dyDescent="0.3">
      <c r="A428" t="s">
        <v>799</v>
      </c>
      <c r="B428" t="s">
        <v>31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42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32</v>
      </c>
      <c r="Q428" t="s">
        <v>23</v>
      </c>
      <c r="R428" t="s">
        <v>39</v>
      </c>
      <c r="S428">
        <v>105.1</v>
      </c>
      <c r="T428">
        <v>5376.4</v>
      </c>
      <c r="U428" t="s">
        <v>24</v>
      </c>
      <c r="V428">
        <f>IF(Tableau1[[#This Row],[SeniorCitizen]]=0,0.53,0.17)</f>
        <v>0.17</v>
      </c>
      <c r="W428">
        <f>IF(Tableau1[[#This Row],[Partner]]="Yes",0.61,0.35)</f>
        <v>0.61</v>
      </c>
    </row>
    <row r="429" spans="1:23" x14ac:dyDescent="0.3">
      <c r="A429" t="s">
        <v>801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42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  <c r="V429">
        <f>IF(Tableau1[[#This Row],[SeniorCitizen]]=0,0.53,0.17)</f>
        <v>0.53</v>
      </c>
      <c r="W429">
        <f>IF(Tableau1[[#This Row],[Partner]]="Yes",0.61,0.35)</f>
        <v>0.61</v>
      </c>
    </row>
    <row r="430" spans="1:23" x14ac:dyDescent="0.3">
      <c r="A430" t="s">
        <v>802</v>
      </c>
      <c r="B430" t="s">
        <v>31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42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39</v>
      </c>
      <c r="S430">
        <v>75.599999999999994</v>
      </c>
      <c r="T430">
        <v>1395.05</v>
      </c>
      <c r="U430" t="s">
        <v>24</v>
      </c>
      <c r="V430">
        <f>IF(Tableau1[[#This Row],[SeniorCitizen]]=0,0.53,0.17)</f>
        <v>0.53</v>
      </c>
      <c r="W430">
        <f>IF(Tableau1[[#This Row],[Partner]]="Yes",0.61,0.35)</f>
        <v>0.35</v>
      </c>
    </row>
    <row r="431" spans="1:23" x14ac:dyDescent="0.3">
      <c r="A431" t="s">
        <v>804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32</v>
      </c>
      <c r="Q431" t="s">
        <v>24</v>
      </c>
      <c r="R431" t="s">
        <v>39</v>
      </c>
      <c r="S431">
        <v>58.25</v>
      </c>
      <c r="T431">
        <v>3975.7</v>
      </c>
      <c r="U431" t="s">
        <v>24</v>
      </c>
      <c r="V431">
        <f>IF(Tableau1[[#This Row],[SeniorCitizen]]=0,0.53,0.17)</f>
        <v>0.53</v>
      </c>
      <c r="W431">
        <f>IF(Tableau1[[#This Row],[Partner]]="Yes",0.61,0.35)</f>
        <v>0.61</v>
      </c>
    </row>
    <row r="432" spans="1:23" x14ac:dyDescent="0.3">
      <c r="A432" t="s">
        <v>806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58</v>
      </c>
      <c r="K432" t="s">
        <v>58</v>
      </c>
      <c r="L432" t="s">
        <v>58</v>
      </c>
      <c r="M432" t="s">
        <v>58</v>
      </c>
      <c r="N432" t="s">
        <v>58</v>
      </c>
      <c r="O432" t="s">
        <v>58</v>
      </c>
      <c r="P432" t="s">
        <v>27</v>
      </c>
      <c r="Q432" t="s">
        <v>23</v>
      </c>
      <c r="R432" t="s">
        <v>33</v>
      </c>
      <c r="S432">
        <v>19.399999999999999</v>
      </c>
      <c r="T432">
        <v>1182.55</v>
      </c>
      <c r="U432" t="s">
        <v>23</v>
      </c>
      <c r="V432">
        <f>IF(Tableau1[[#This Row],[SeniorCitizen]]=0,0.53,0.17)</f>
        <v>0.53</v>
      </c>
      <c r="W432">
        <f>IF(Tableau1[[#This Row],[Partner]]="Yes",0.61,0.35)</f>
        <v>0.61</v>
      </c>
    </row>
    <row r="433" spans="1:23" x14ac:dyDescent="0.3">
      <c r="A433" t="s">
        <v>807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59</v>
      </c>
      <c r="Q433" t="s">
        <v>23</v>
      </c>
      <c r="R433" t="s">
        <v>47</v>
      </c>
      <c r="S433">
        <v>65.2</v>
      </c>
      <c r="T433">
        <v>4784.45</v>
      </c>
      <c r="U433" t="s">
        <v>24</v>
      </c>
      <c r="V433">
        <f>IF(Tableau1[[#This Row],[SeniorCitizen]]=0,0.53,0.17)</f>
        <v>0.53</v>
      </c>
      <c r="W433">
        <f>IF(Tableau1[[#This Row],[Partner]]="Yes",0.61,0.35)</f>
        <v>0.61</v>
      </c>
    </row>
    <row r="434" spans="1:23" x14ac:dyDescent="0.3">
      <c r="A434" t="s">
        <v>809</v>
      </c>
      <c r="B434" t="s">
        <v>31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  <c r="V434">
        <f>IF(Tableau1[[#This Row],[SeniorCitizen]]=0,0.53,0.17)</f>
        <v>0.53</v>
      </c>
      <c r="W434">
        <f>IF(Tableau1[[#This Row],[Partner]]="Yes",0.61,0.35)</f>
        <v>0.35</v>
      </c>
    </row>
    <row r="435" spans="1:23" x14ac:dyDescent="0.3">
      <c r="A435" t="s">
        <v>811</v>
      </c>
      <c r="B435" t="s">
        <v>31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39</v>
      </c>
      <c r="S435">
        <v>45.4</v>
      </c>
      <c r="T435">
        <v>518.9</v>
      </c>
      <c r="U435" t="s">
        <v>23</v>
      </c>
      <c r="V435">
        <f>IF(Tableau1[[#This Row],[SeniorCitizen]]=0,0.53,0.17)</f>
        <v>0.53</v>
      </c>
      <c r="W435">
        <f>IF(Tableau1[[#This Row],[Partner]]="Yes",0.61,0.35)</f>
        <v>0.35</v>
      </c>
    </row>
    <row r="436" spans="1:23" x14ac:dyDescent="0.3">
      <c r="A436" t="s">
        <v>813</v>
      </c>
      <c r="B436" t="s">
        <v>31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58</v>
      </c>
      <c r="K436" t="s">
        <v>58</v>
      </c>
      <c r="L436" t="s">
        <v>58</v>
      </c>
      <c r="M436" t="s">
        <v>58</v>
      </c>
      <c r="N436" t="s">
        <v>58</v>
      </c>
      <c r="O436" t="s">
        <v>58</v>
      </c>
      <c r="P436" t="s">
        <v>59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  <c r="V436">
        <f>IF(Tableau1[[#This Row],[SeniorCitizen]]=0,0.53,0.17)</f>
        <v>0.53</v>
      </c>
      <c r="W436">
        <f>IF(Tableau1[[#This Row],[Partner]]="Yes",0.61,0.35)</f>
        <v>0.61</v>
      </c>
    </row>
    <row r="437" spans="1:23" x14ac:dyDescent="0.3">
      <c r="A437" t="s">
        <v>814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47</v>
      </c>
      <c r="S437">
        <v>44.45</v>
      </c>
      <c r="T437">
        <v>1183.8</v>
      </c>
      <c r="U437" t="s">
        <v>24</v>
      </c>
      <c r="V437">
        <f>IF(Tableau1[[#This Row],[SeniorCitizen]]=0,0.53,0.17)</f>
        <v>0.53</v>
      </c>
      <c r="W437">
        <f>IF(Tableau1[[#This Row],[Partner]]="Yes",0.61,0.35)</f>
        <v>0.35</v>
      </c>
    </row>
    <row r="438" spans="1:23" x14ac:dyDescent="0.3">
      <c r="A438" t="s">
        <v>816</v>
      </c>
      <c r="B438" t="s">
        <v>31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58</v>
      </c>
      <c r="K438" t="s">
        <v>58</v>
      </c>
      <c r="L438" t="s">
        <v>58</v>
      </c>
      <c r="M438" t="s">
        <v>58</v>
      </c>
      <c r="N438" t="s">
        <v>58</v>
      </c>
      <c r="O438" t="s">
        <v>58</v>
      </c>
      <c r="P438" t="s">
        <v>32</v>
      </c>
      <c r="Q438" t="s">
        <v>24</v>
      </c>
      <c r="R438" t="s">
        <v>39</v>
      </c>
      <c r="S438">
        <v>20.85</v>
      </c>
      <c r="T438">
        <v>720.05</v>
      </c>
      <c r="U438" t="s">
        <v>24</v>
      </c>
      <c r="V438">
        <f>IF(Tableau1[[#This Row],[SeniorCitizen]]=0,0.53,0.17)</f>
        <v>0.53</v>
      </c>
      <c r="W438">
        <f>IF(Tableau1[[#This Row],[Partner]]="Yes",0.61,0.35)</f>
        <v>0.61</v>
      </c>
    </row>
    <row r="439" spans="1:23" x14ac:dyDescent="0.3">
      <c r="A439" t="s">
        <v>817</v>
      </c>
      <c r="B439" t="s">
        <v>31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42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59</v>
      </c>
      <c r="Q439" t="s">
        <v>23</v>
      </c>
      <c r="R439" t="s">
        <v>47</v>
      </c>
      <c r="S439">
        <v>114.05</v>
      </c>
      <c r="T439">
        <v>8468.2000000000007</v>
      </c>
      <c r="U439" t="s">
        <v>24</v>
      </c>
      <c r="V439">
        <f>IF(Tableau1[[#This Row],[SeniorCitizen]]=0,0.53,0.17)</f>
        <v>0.53</v>
      </c>
      <c r="W439">
        <f>IF(Tableau1[[#This Row],[Partner]]="Yes",0.61,0.35)</f>
        <v>0.61</v>
      </c>
    </row>
    <row r="440" spans="1:23" x14ac:dyDescent="0.3">
      <c r="A440" t="s">
        <v>819</v>
      </c>
      <c r="B440" t="s">
        <v>31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42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39</v>
      </c>
      <c r="S440">
        <v>89.85</v>
      </c>
      <c r="T440">
        <v>3161.2</v>
      </c>
      <c r="U440" t="s">
        <v>24</v>
      </c>
      <c r="V440">
        <f>IF(Tableau1[[#This Row],[SeniorCitizen]]=0,0.53,0.17)</f>
        <v>0.53</v>
      </c>
      <c r="W440">
        <f>IF(Tableau1[[#This Row],[Partner]]="Yes",0.61,0.35)</f>
        <v>0.61</v>
      </c>
    </row>
    <row r="441" spans="1:23" x14ac:dyDescent="0.3">
      <c r="A441" t="s">
        <v>820</v>
      </c>
      <c r="B441" t="s">
        <v>31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33</v>
      </c>
      <c r="S441">
        <v>55.05</v>
      </c>
      <c r="T441">
        <v>55.05</v>
      </c>
      <c r="U441" t="s">
        <v>24</v>
      </c>
      <c r="V441">
        <f>IF(Tableau1[[#This Row],[SeniorCitizen]]=0,0.53,0.17)</f>
        <v>0.53</v>
      </c>
      <c r="W441">
        <f>IF(Tableau1[[#This Row],[Partner]]="Yes",0.61,0.35)</f>
        <v>0.35</v>
      </c>
    </row>
    <row r="442" spans="1:23" x14ac:dyDescent="0.3">
      <c r="A442" t="s">
        <v>822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42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  <c r="V442">
        <f>IF(Tableau1[[#This Row],[SeniorCitizen]]=0,0.53,0.17)</f>
        <v>0.53</v>
      </c>
      <c r="W442">
        <f>IF(Tableau1[[#This Row],[Partner]]="Yes",0.61,0.35)</f>
        <v>0.61</v>
      </c>
    </row>
    <row r="443" spans="1:23" x14ac:dyDescent="0.3">
      <c r="A443" t="s">
        <v>824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42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47</v>
      </c>
      <c r="S443">
        <v>101.55</v>
      </c>
      <c r="T443">
        <v>5070.3999999999996</v>
      </c>
      <c r="U443" t="s">
        <v>24</v>
      </c>
      <c r="V443">
        <f>IF(Tableau1[[#This Row],[SeniorCitizen]]=0,0.53,0.17)</f>
        <v>0.17</v>
      </c>
      <c r="W443">
        <f>IF(Tableau1[[#This Row],[Partner]]="Yes",0.61,0.35)</f>
        <v>0.35</v>
      </c>
    </row>
    <row r="444" spans="1:23" x14ac:dyDescent="0.3">
      <c r="A444" t="s">
        <v>826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42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32</v>
      </c>
      <c r="Q444" t="s">
        <v>23</v>
      </c>
      <c r="R444" t="s">
        <v>33</v>
      </c>
      <c r="S444">
        <v>114.65</v>
      </c>
      <c r="T444">
        <v>6049.5</v>
      </c>
      <c r="U444" t="s">
        <v>24</v>
      </c>
      <c r="V444">
        <f>IF(Tableau1[[#This Row],[SeniorCitizen]]=0,0.53,0.17)</f>
        <v>0.53</v>
      </c>
      <c r="W444">
        <f>IF(Tableau1[[#This Row],[Partner]]="Yes",0.61,0.35)</f>
        <v>0.61</v>
      </c>
    </row>
    <row r="445" spans="1:23" x14ac:dyDescent="0.3">
      <c r="A445" t="s">
        <v>828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  <c r="V445">
        <f>IF(Tableau1[[#This Row],[SeniorCitizen]]=0,0.53,0.17)</f>
        <v>0.53</v>
      </c>
      <c r="W445">
        <f>IF(Tableau1[[#This Row],[Partner]]="Yes",0.61,0.35)</f>
        <v>0.35</v>
      </c>
    </row>
    <row r="446" spans="1:23" x14ac:dyDescent="0.3">
      <c r="A446" t="s">
        <v>829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42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  <c r="V446">
        <f>IF(Tableau1[[#This Row],[SeniorCitizen]]=0,0.53,0.17)</f>
        <v>0.53</v>
      </c>
      <c r="W446">
        <f>IF(Tableau1[[#This Row],[Partner]]="Yes",0.61,0.35)</f>
        <v>0.61</v>
      </c>
    </row>
    <row r="447" spans="1:23" x14ac:dyDescent="0.3">
      <c r="A447" t="s">
        <v>831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42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  <c r="V447">
        <f>IF(Tableau1[[#This Row],[SeniorCitizen]]=0,0.53,0.17)</f>
        <v>0.53</v>
      </c>
      <c r="W447">
        <f>IF(Tableau1[[#This Row],[Partner]]="Yes",0.61,0.35)</f>
        <v>0.35</v>
      </c>
    </row>
    <row r="448" spans="1:23" x14ac:dyDescent="0.3">
      <c r="A448" t="s">
        <v>833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42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33</v>
      </c>
      <c r="S448">
        <v>69.55</v>
      </c>
      <c r="T448">
        <v>69.55</v>
      </c>
      <c r="U448" t="s">
        <v>23</v>
      </c>
      <c r="V448">
        <f>IF(Tableau1[[#This Row],[SeniorCitizen]]=0,0.53,0.17)</f>
        <v>0.53</v>
      </c>
      <c r="W448">
        <f>IF(Tableau1[[#This Row],[Partner]]="Yes",0.61,0.35)</f>
        <v>0.35</v>
      </c>
    </row>
    <row r="449" spans="1:23" x14ac:dyDescent="0.3">
      <c r="A449" t="s">
        <v>835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58</v>
      </c>
      <c r="K449" t="s">
        <v>58</v>
      </c>
      <c r="L449" t="s">
        <v>58</v>
      </c>
      <c r="M449" t="s">
        <v>58</v>
      </c>
      <c r="N449" t="s">
        <v>58</v>
      </c>
      <c r="O449" t="s">
        <v>58</v>
      </c>
      <c r="P449" t="s">
        <v>59</v>
      </c>
      <c r="Q449" t="s">
        <v>23</v>
      </c>
      <c r="R449" t="s">
        <v>39</v>
      </c>
      <c r="S449">
        <v>25.05</v>
      </c>
      <c r="T449">
        <v>1270.25</v>
      </c>
      <c r="U449" t="s">
        <v>24</v>
      </c>
      <c r="V449">
        <f>IF(Tableau1[[#This Row],[SeniorCitizen]]=0,0.53,0.17)</f>
        <v>0.53</v>
      </c>
      <c r="W449">
        <f>IF(Tableau1[[#This Row],[Partner]]="Yes",0.61,0.35)</f>
        <v>0.61</v>
      </c>
    </row>
    <row r="450" spans="1:23" x14ac:dyDescent="0.3">
      <c r="A450" t="s">
        <v>837</v>
      </c>
      <c r="B450" t="s">
        <v>31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42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  <c r="V450">
        <f>IF(Tableau1[[#This Row],[SeniorCitizen]]=0,0.53,0.17)</f>
        <v>0.53</v>
      </c>
      <c r="W450">
        <f>IF(Tableau1[[#This Row],[Partner]]="Yes",0.61,0.35)</f>
        <v>0.61</v>
      </c>
    </row>
    <row r="451" spans="1:23" x14ac:dyDescent="0.3">
      <c r="A451" t="s">
        <v>839</v>
      </c>
      <c r="B451" t="s">
        <v>31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42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59</v>
      </c>
      <c r="Q451" t="s">
        <v>24</v>
      </c>
      <c r="R451" t="s">
        <v>39</v>
      </c>
      <c r="S451">
        <v>105.5</v>
      </c>
      <c r="T451">
        <v>7611.55</v>
      </c>
      <c r="U451" t="s">
        <v>24</v>
      </c>
      <c r="V451">
        <f>IF(Tableau1[[#This Row],[SeniorCitizen]]=0,0.53,0.17)</f>
        <v>0.53</v>
      </c>
      <c r="W451">
        <f>IF(Tableau1[[#This Row],[Partner]]="Yes",0.61,0.35)</f>
        <v>0.61</v>
      </c>
    </row>
    <row r="452" spans="1:23" x14ac:dyDescent="0.3">
      <c r="A452" t="s">
        <v>840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58</v>
      </c>
      <c r="K452" t="s">
        <v>58</v>
      </c>
      <c r="L452" t="s">
        <v>58</v>
      </c>
      <c r="M452" t="s">
        <v>58</v>
      </c>
      <c r="N452" t="s">
        <v>58</v>
      </c>
      <c r="O452" t="s">
        <v>58</v>
      </c>
      <c r="P452" t="s">
        <v>32</v>
      </c>
      <c r="Q452" t="s">
        <v>24</v>
      </c>
      <c r="R452" t="s">
        <v>33</v>
      </c>
      <c r="S452">
        <v>24.7</v>
      </c>
      <c r="T452">
        <v>1642.75</v>
      </c>
      <c r="U452" t="s">
        <v>24</v>
      </c>
      <c r="V452">
        <f>IF(Tableau1[[#This Row],[SeniorCitizen]]=0,0.53,0.17)</f>
        <v>0.53</v>
      </c>
      <c r="W452">
        <f>IF(Tableau1[[#This Row],[Partner]]="Yes",0.61,0.35)</f>
        <v>0.35</v>
      </c>
    </row>
    <row r="453" spans="1:23" x14ac:dyDescent="0.3">
      <c r="A453" t="s">
        <v>841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33</v>
      </c>
      <c r="S453">
        <v>69.75</v>
      </c>
      <c r="T453">
        <v>1545.4</v>
      </c>
      <c r="U453" t="s">
        <v>24</v>
      </c>
      <c r="V453">
        <f>IF(Tableau1[[#This Row],[SeniorCitizen]]=0,0.53,0.17)</f>
        <v>0.17</v>
      </c>
      <c r="W453">
        <f>IF(Tableau1[[#This Row],[Partner]]="Yes",0.61,0.35)</f>
        <v>0.35</v>
      </c>
    </row>
    <row r="454" spans="1:23" x14ac:dyDescent="0.3">
      <c r="A454" t="s">
        <v>843</v>
      </c>
      <c r="B454" t="s">
        <v>31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39</v>
      </c>
      <c r="S454">
        <v>60.2</v>
      </c>
      <c r="T454">
        <v>3582.4</v>
      </c>
      <c r="U454" t="s">
        <v>24</v>
      </c>
      <c r="V454">
        <f>IF(Tableau1[[#This Row],[SeniorCitizen]]=0,0.53,0.17)</f>
        <v>0.53</v>
      </c>
      <c r="W454">
        <f>IF(Tableau1[[#This Row],[Partner]]="Yes",0.61,0.35)</f>
        <v>0.61</v>
      </c>
    </row>
    <row r="455" spans="1:23" x14ac:dyDescent="0.3">
      <c r="A455" t="s">
        <v>845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42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  <c r="V455">
        <f>IF(Tableau1[[#This Row],[SeniorCitizen]]=0,0.53,0.17)</f>
        <v>0.53</v>
      </c>
      <c r="W455">
        <f>IF(Tableau1[[#This Row],[Partner]]="Yes",0.61,0.35)</f>
        <v>0.61</v>
      </c>
    </row>
    <row r="456" spans="1:23" x14ac:dyDescent="0.3">
      <c r="A456" t="s">
        <v>847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58</v>
      </c>
      <c r="K456" t="s">
        <v>58</v>
      </c>
      <c r="L456" t="s">
        <v>58</v>
      </c>
      <c r="M456" t="s">
        <v>58</v>
      </c>
      <c r="N456" t="s">
        <v>58</v>
      </c>
      <c r="O456" t="s">
        <v>58</v>
      </c>
      <c r="P456" t="s">
        <v>59</v>
      </c>
      <c r="Q456" t="s">
        <v>24</v>
      </c>
      <c r="R456" t="s">
        <v>33</v>
      </c>
      <c r="S456">
        <v>24.4</v>
      </c>
      <c r="T456">
        <v>1417.9</v>
      </c>
      <c r="U456" t="s">
        <v>24</v>
      </c>
      <c r="V456">
        <f>IF(Tableau1[[#This Row],[SeniorCitizen]]=0,0.53,0.17)</f>
        <v>0.53</v>
      </c>
      <c r="W456">
        <f>IF(Tableau1[[#This Row],[Partner]]="Yes",0.61,0.35)</f>
        <v>0.61</v>
      </c>
    </row>
    <row r="457" spans="1:23" x14ac:dyDescent="0.3">
      <c r="A457" t="s">
        <v>849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42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  <c r="V457">
        <f>IF(Tableau1[[#This Row],[SeniorCitizen]]=0,0.53,0.17)</f>
        <v>0.53</v>
      </c>
      <c r="W457">
        <f>IF(Tableau1[[#This Row],[Partner]]="Yes",0.61,0.35)</f>
        <v>0.35</v>
      </c>
    </row>
    <row r="458" spans="1:23" x14ac:dyDescent="0.3">
      <c r="A458" t="s">
        <v>850</v>
      </c>
      <c r="B458" t="s">
        <v>31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42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32</v>
      </c>
      <c r="Q458" t="s">
        <v>24</v>
      </c>
      <c r="R458" t="s">
        <v>39</v>
      </c>
      <c r="S458">
        <v>92.9</v>
      </c>
      <c r="T458">
        <v>2768.35</v>
      </c>
      <c r="U458" t="s">
        <v>24</v>
      </c>
      <c r="V458">
        <f>IF(Tableau1[[#This Row],[SeniorCitizen]]=0,0.53,0.17)</f>
        <v>0.53</v>
      </c>
      <c r="W458">
        <f>IF(Tableau1[[#This Row],[Partner]]="Yes",0.61,0.35)</f>
        <v>0.61</v>
      </c>
    </row>
    <row r="459" spans="1:23" x14ac:dyDescent="0.3">
      <c r="A459" t="s">
        <v>852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59</v>
      </c>
      <c r="Q459" t="s">
        <v>24</v>
      </c>
      <c r="R459" t="s">
        <v>39</v>
      </c>
      <c r="S459">
        <v>80.8</v>
      </c>
      <c r="T459">
        <v>2369.3000000000002</v>
      </c>
      <c r="U459" t="s">
        <v>24</v>
      </c>
      <c r="V459">
        <f>IF(Tableau1[[#This Row],[SeniorCitizen]]=0,0.53,0.17)</f>
        <v>0.53</v>
      </c>
      <c r="W459">
        <f>IF(Tableau1[[#This Row],[Partner]]="Yes",0.61,0.35)</f>
        <v>0.61</v>
      </c>
    </row>
    <row r="460" spans="1:23" x14ac:dyDescent="0.3">
      <c r="A460" t="s">
        <v>854</v>
      </c>
      <c r="B460" t="s">
        <v>31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58</v>
      </c>
      <c r="K460" t="s">
        <v>58</v>
      </c>
      <c r="L460" t="s">
        <v>58</v>
      </c>
      <c r="M460" t="s">
        <v>58</v>
      </c>
      <c r="N460" t="s">
        <v>58</v>
      </c>
      <c r="O460" t="s">
        <v>58</v>
      </c>
      <c r="P460" t="s">
        <v>27</v>
      </c>
      <c r="Q460" t="s">
        <v>24</v>
      </c>
      <c r="R460" t="s">
        <v>33</v>
      </c>
      <c r="S460">
        <v>20</v>
      </c>
      <c r="T460">
        <v>38</v>
      </c>
      <c r="U460" t="s">
        <v>24</v>
      </c>
      <c r="V460">
        <f>IF(Tableau1[[#This Row],[SeniorCitizen]]=0,0.53,0.17)</f>
        <v>0.53</v>
      </c>
      <c r="W460">
        <f>IF(Tableau1[[#This Row],[Partner]]="Yes",0.61,0.35)</f>
        <v>0.61</v>
      </c>
    </row>
    <row r="461" spans="1:23" x14ac:dyDescent="0.3">
      <c r="A461" t="s">
        <v>855</v>
      </c>
      <c r="B461" t="s">
        <v>31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42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  <c r="V461">
        <f>IF(Tableau1[[#This Row],[SeniorCitizen]]=0,0.53,0.17)</f>
        <v>0.53</v>
      </c>
      <c r="W461">
        <f>IF(Tableau1[[#This Row],[Partner]]="Yes",0.61,0.35)</f>
        <v>0.35</v>
      </c>
    </row>
    <row r="462" spans="1:23" x14ac:dyDescent="0.3">
      <c r="A462" t="s">
        <v>857</v>
      </c>
      <c r="B462" t="s">
        <v>31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58</v>
      </c>
      <c r="K462" t="s">
        <v>58</v>
      </c>
      <c r="L462" t="s">
        <v>58</v>
      </c>
      <c r="M462" t="s">
        <v>58</v>
      </c>
      <c r="N462" t="s">
        <v>58</v>
      </c>
      <c r="O462" t="s">
        <v>58</v>
      </c>
      <c r="P462" t="s">
        <v>27</v>
      </c>
      <c r="Q462" t="s">
        <v>24</v>
      </c>
      <c r="R462" t="s">
        <v>33</v>
      </c>
      <c r="S462">
        <v>19.649999999999999</v>
      </c>
      <c r="T462">
        <v>100.9</v>
      </c>
      <c r="U462" t="s">
        <v>24</v>
      </c>
      <c r="V462">
        <f>IF(Tableau1[[#This Row],[SeniorCitizen]]=0,0.53,0.17)</f>
        <v>0.53</v>
      </c>
      <c r="W462">
        <f>IF(Tableau1[[#This Row],[Partner]]="Yes",0.61,0.35)</f>
        <v>0.35</v>
      </c>
    </row>
    <row r="463" spans="1:23" x14ac:dyDescent="0.3">
      <c r="A463" t="s">
        <v>858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39</v>
      </c>
      <c r="S463">
        <v>69.45</v>
      </c>
      <c r="T463">
        <v>1614.05</v>
      </c>
      <c r="U463" t="s">
        <v>24</v>
      </c>
      <c r="V463">
        <f>IF(Tableau1[[#This Row],[SeniorCitizen]]=0,0.53,0.17)</f>
        <v>0.53</v>
      </c>
      <c r="W463">
        <f>IF(Tableau1[[#This Row],[Partner]]="Yes",0.61,0.35)</f>
        <v>0.61</v>
      </c>
    </row>
    <row r="464" spans="1:23" x14ac:dyDescent="0.3">
      <c r="A464" t="s">
        <v>860</v>
      </c>
      <c r="B464" t="s">
        <v>31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42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  <c r="V464">
        <f>IF(Tableau1[[#This Row],[SeniorCitizen]]=0,0.53,0.17)</f>
        <v>0.53</v>
      </c>
      <c r="W464">
        <f>IF(Tableau1[[#This Row],[Partner]]="Yes",0.61,0.35)</f>
        <v>0.61</v>
      </c>
    </row>
    <row r="465" spans="1:23" x14ac:dyDescent="0.3">
      <c r="A465" t="s">
        <v>861</v>
      </c>
      <c r="B465" t="s">
        <v>31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42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  <c r="V465">
        <f>IF(Tableau1[[#This Row],[SeniorCitizen]]=0,0.53,0.17)</f>
        <v>0.53</v>
      </c>
      <c r="W465">
        <f>IF(Tableau1[[#This Row],[Partner]]="Yes",0.61,0.35)</f>
        <v>0.35</v>
      </c>
    </row>
    <row r="466" spans="1:23" x14ac:dyDescent="0.3">
      <c r="A466" t="s">
        <v>862</v>
      </c>
      <c r="B466" t="s">
        <v>31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42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59</v>
      </c>
      <c r="Q466" t="s">
        <v>23</v>
      </c>
      <c r="R466" t="s">
        <v>39</v>
      </c>
      <c r="S466">
        <v>116.05</v>
      </c>
      <c r="T466">
        <v>8404.9</v>
      </c>
      <c r="U466" t="s">
        <v>24</v>
      </c>
      <c r="V466">
        <f>IF(Tableau1[[#This Row],[SeniorCitizen]]=0,0.53,0.17)</f>
        <v>0.17</v>
      </c>
      <c r="W466">
        <f>IF(Tableau1[[#This Row],[Partner]]="Yes",0.61,0.35)</f>
        <v>0.61</v>
      </c>
    </row>
    <row r="467" spans="1:23" x14ac:dyDescent="0.3">
      <c r="A467" t="s">
        <v>864</v>
      </c>
      <c r="B467" t="s">
        <v>31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59</v>
      </c>
      <c r="Q467" t="s">
        <v>23</v>
      </c>
      <c r="R467" t="s">
        <v>33</v>
      </c>
      <c r="S467">
        <v>40.049999999999997</v>
      </c>
      <c r="T467">
        <v>2799.75</v>
      </c>
      <c r="U467" t="s">
        <v>24</v>
      </c>
      <c r="V467">
        <f>IF(Tableau1[[#This Row],[SeniorCitizen]]=0,0.53,0.17)</f>
        <v>0.53</v>
      </c>
      <c r="W467">
        <f>IF(Tableau1[[#This Row],[Partner]]="Yes",0.61,0.35)</f>
        <v>0.35</v>
      </c>
    </row>
    <row r="468" spans="1:23" x14ac:dyDescent="0.3">
      <c r="A468" t="s">
        <v>866</v>
      </c>
      <c r="B468" t="s">
        <v>31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42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59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  <c r="V468">
        <f>IF(Tableau1[[#This Row],[SeniorCitizen]]=0,0.53,0.17)</f>
        <v>0.17</v>
      </c>
      <c r="W468">
        <f>IF(Tableau1[[#This Row],[Partner]]="Yes",0.61,0.35)</f>
        <v>0.61</v>
      </c>
    </row>
    <row r="469" spans="1:23" x14ac:dyDescent="0.3">
      <c r="A469" t="s">
        <v>868</v>
      </c>
      <c r="B469" t="s">
        <v>31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42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32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  <c r="V469">
        <f>IF(Tableau1[[#This Row],[SeniorCitizen]]=0,0.53,0.17)</f>
        <v>0.53</v>
      </c>
      <c r="W469">
        <f>IF(Tableau1[[#This Row],[Partner]]="Yes",0.61,0.35)</f>
        <v>0.61</v>
      </c>
    </row>
    <row r="470" spans="1:23" x14ac:dyDescent="0.3">
      <c r="A470" t="s">
        <v>870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58</v>
      </c>
      <c r="K470" t="s">
        <v>58</v>
      </c>
      <c r="L470" t="s">
        <v>58</v>
      </c>
      <c r="M470" t="s">
        <v>58</v>
      </c>
      <c r="N470" t="s">
        <v>58</v>
      </c>
      <c r="O470" t="s">
        <v>58</v>
      </c>
      <c r="P470" t="s">
        <v>59</v>
      </c>
      <c r="Q470" t="s">
        <v>24</v>
      </c>
      <c r="R470" t="s">
        <v>33</v>
      </c>
      <c r="S470">
        <v>19.899999999999999</v>
      </c>
      <c r="T470">
        <v>868.1</v>
      </c>
      <c r="U470" t="s">
        <v>24</v>
      </c>
      <c r="V470">
        <f>IF(Tableau1[[#This Row],[SeniorCitizen]]=0,0.53,0.17)</f>
        <v>0.53</v>
      </c>
      <c r="W470">
        <f>IF(Tableau1[[#This Row],[Partner]]="Yes",0.61,0.35)</f>
        <v>0.35</v>
      </c>
    </row>
    <row r="471" spans="1:23" x14ac:dyDescent="0.3">
      <c r="A471" t="s">
        <v>871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  <c r="V471">
        <f>IF(Tableau1[[#This Row],[SeniorCitizen]]=0,0.53,0.17)</f>
        <v>0.53</v>
      </c>
      <c r="W471">
        <f>IF(Tableau1[[#This Row],[Partner]]="Yes",0.61,0.35)</f>
        <v>0.61</v>
      </c>
    </row>
    <row r="472" spans="1:23" x14ac:dyDescent="0.3">
      <c r="A472" t="s">
        <v>873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58</v>
      </c>
      <c r="K472" t="s">
        <v>58</v>
      </c>
      <c r="L472" t="s">
        <v>58</v>
      </c>
      <c r="M472" t="s">
        <v>58</v>
      </c>
      <c r="N472" t="s">
        <v>58</v>
      </c>
      <c r="O472" t="s">
        <v>58</v>
      </c>
      <c r="P472" t="s">
        <v>32</v>
      </c>
      <c r="Q472" t="s">
        <v>24</v>
      </c>
      <c r="R472" t="s">
        <v>33</v>
      </c>
      <c r="S472">
        <v>20.65</v>
      </c>
      <c r="T472">
        <v>330.6</v>
      </c>
      <c r="U472" t="s">
        <v>24</v>
      </c>
      <c r="V472">
        <f>IF(Tableau1[[#This Row],[SeniorCitizen]]=0,0.53,0.17)</f>
        <v>0.17</v>
      </c>
      <c r="W472">
        <f>IF(Tableau1[[#This Row],[Partner]]="Yes",0.61,0.35)</f>
        <v>0.35</v>
      </c>
    </row>
    <row r="473" spans="1:23" x14ac:dyDescent="0.3">
      <c r="A473" t="s">
        <v>874</v>
      </c>
      <c r="B473" t="s">
        <v>31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  <c r="V473">
        <f>IF(Tableau1[[#This Row],[SeniorCitizen]]=0,0.53,0.17)</f>
        <v>0.53</v>
      </c>
      <c r="W473">
        <f>IF(Tableau1[[#This Row],[Partner]]="Yes",0.61,0.35)</f>
        <v>0.35</v>
      </c>
    </row>
    <row r="474" spans="1:23" x14ac:dyDescent="0.3">
      <c r="A474" t="s">
        <v>875</v>
      </c>
      <c r="B474" t="s">
        <v>31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33</v>
      </c>
      <c r="S474">
        <v>70.05</v>
      </c>
      <c r="T474">
        <v>564.4</v>
      </c>
      <c r="U474" t="s">
        <v>24</v>
      </c>
      <c r="V474">
        <f>IF(Tableau1[[#This Row],[SeniorCitizen]]=0,0.53,0.17)</f>
        <v>0.53</v>
      </c>
      <c r="W474">
        <f>IF(Tableau1[[#This Row],[Partner]]="Yes",0.61,0.35)</f>
        <v>0.61</v>
      </c>
    </row>
    <row r="475" spans="1:23" x14ac:dyDescent="0.3">
      <c r="A475" t="s">
        <v>877</v>
      </c>
      <c r="B475" t="s">
        <v>31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33</v>
      </c>
      <c r="S475">
        <v>53.6</v>
      </c>
      <c r="T475">
        <v>1315.35</v>
      </c>
      <c r="U475" t="s">
        <v>24</v>
      </c>
      <c r="V475">
        <f>IF(Tableau1[[#This Row],[SeniorCitizen]]=0,0.53,0.17)</f>
        <v>0.53</v>
      </c>
      <c r="W475">
        <f>IF(Tableau1[[#This Row],[Partner]]="Yes",0.61,0.35)</f>
        <v>0.61</v>
      </c>
    </row>
    <row r="476" spans="1:23" x14ac:dyDescent="0.3">
      <c r="A476" t="s">
        <v>879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42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  <c r="V476">
        <f>IF(Tableau1[[#This Row],[SeniorCitizen]]=0,0.53,0.17)</f>
        <v>0.53</v>
      </c>
      <c r="W476">
        <f>IF(Tableau1[[#This Row],[Partner]]="Yes",0.61,0.35)</f>
        <v>0.61</v>
      </c>
    </row>
    <row r="477" spans="1:23" x14ac:dyDescent="0.3">
      <c r="A477" t="s">
        <v>880</v>
      </c>
      <c r="B477" t="s">
        <v>31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42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  <c r="V477">
        <f>IF(Tableau1[[#This Row],[SeniorCitizen]]=0,0.53,0.17)</f>
        <v>0.53</v>
      </c>
      <c r="W477">
        <f>IF(Tableau1[[#This Row],[Partner]]="Yes",0.61,0.35)</f>
        <v>0.35</v>
      </c>
    </row>
    <row r="478" spans="1:23" x14ac:dyDescent="0.3">
      <c r="A478" t="s">
        <v>881</v>
      </c>
      <c r="B478" t="s">
        <v>31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  <c r="V478">
        <f>IF(Tableau1[[#This Row],[SeniorCitizen]]=0,0.53,0.17)</f>
        <v>0.17</v>
      </c>
      <c r="W478">
        <f>IF(Tableau1[[#This Row],[Partner]]="Yes",0.61,0.35)</f>
        <v>0.61</v>
      </c>
    </row>
    <row r="479" spans="1:23" x14ac:dyDescent="0.3">
      <c r="A479" t="s">
        <v>882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  <c r="V479">
        <f>IF(Tableau1[[#This Row],[SeniorCitizen]]=0,0.53,0.17)</f>
        <v>0.53</v>
      </c>
      <c r="W479">
        <f>IF(Tableau1[[#This Row],[Partner]]="Yes",0.61,0.35)</f>
        <v>0.61</v>
      </c>
    </row>
    <row r="480" spans="1:23" x14ac:dyDescent="0.3">
      <c r="A480" t="s">
        <v>884</v>
      </c>
      <c r="B480" t="s">
        <v>31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42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  <c r="V480">
        <f>IF(Tableau1[[#This Row],[SeniorCitizen]]=0,0.53,0.17)</f>
        <v>0.53</v>
      </c>
      <c r="W480">
        <f>IF(Tableau1[[#This Row],[Partner]]="Yes",0.61,0.35)</f>
        <v>0.35</v>
      </c>
    </row>
    <row r="481" spans="1:23" x14ac:dyDescent="0.3">
      <c r="A481" t="s">
        <v>885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42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39</v>
      </c>
      <c r="S481">
        <v>69</v>
      </c>
      <c r="T481">
        <v>994.8</v>
      </c>
      <c r="U481" t="s">
        <v>23</v>
      </c>
      <c r="V481">
        <f>IF(Tableau1[[#This Row],[SeniorCitizen]]=0,0.53,0.17)</f>
        <v>0.53</v>
      </c>
      <c r="W481">
        <f>IF(Tableau1[[#This Row],[Partner]]="Yes",0.61,0.35)</f>
        <v>0.35</v>
      </c>
    </row>
    <row r="482" spans="1:23" x14ac:dyDescent="0.3">
      <c r="A482" t="s">
        <v>886</v>
      </c>
      <c r="B482" t="s">
        <v>31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58</v>
      </c>
      <c r="K482" t="s">
        <v>58</v>
      </c>
      <c r="L482" t="s">
        <v>58</v>
      </c>
      <c r="M482" t="s">
        <v>58</v>
      </c>
      <c r="N482" t="s">
        <v>58</v>
      </c>
      <c r="O482" t="s">
        <v>58</v>
      </c>
      <c r="P482" t="s">
        <v>59</v>
      </c>
      <c r="Q482" t="s">
        <v>24</v>
      </c>
      <c r="R482" t="s">
        <v>33</v>
      </c>
      <c r="S482">
        <v>19.649999999999999</v>
      </c>
      <c r="T482">
        <v>225.75</v>
      </c>
      <c r="U482" t="s">
        <v>24</v>
      </c>
      <c r="V482">
        <f>IF(Tableau1[[#This Row],[SeniorCitizen]]=0,0.53,0.17)</f>
        <v>0.53</v>
      </c>
      <c r="W482">
        <f>IF(Tableau1[[#This Row],[Partner]]="Yes",0.61,0.35)</f>
        <v>0.61</v>
      </c>
    </row>
    <row r="483" spans="1:23" x14ac:dyDescent="0.3">
      <c r="A483" t="s">
        <v>887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39</v>
      </c>
      <c r="S483">
        <v>45.3</v>
      </c>
      <c r="T483">
        <v>2145</v>
      </c>
      <c r="U483" t="s">
        <v>23</v>
      </c>
      <c r="V483">
        <f>IF(Tableau1[[#This Row],[SeniorCitizen]]=0,0.53,0.17)</f>
        <v>0.53</v>
      </c>
      <c r="W483">
        <f>IF(Tableau1[[#This Row],[Partner]]="Yes",0.61,0.35)</f>
        <v>0.61</v>
      </c>
    </row>
    <row r="484" spans="1:23" x14ac:dyDescent="0.3">
      <c r="A484" t="s">
        <v>888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42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  <c r="V484">
        <f>IF(Tableau1[[#This Row],[SeniorCitizen]]=0,0.53,0.17)</f>
        <v>0.17</v>
      </c>
      <c r="W484">
        <f>IF(Tableau1[[#This Row],[Partner]]="Yes",0.61,0.35)</f>
        <v>0.35</v>
      </c>
    </row>
    <row r="485" spans="1:23" x14ac:dyDescent="0.3">
      <c r="A485" t="s">
        <v>890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42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32</v>
      </c>
      <c r="Q485" t="s">
        <v>23</v>
      </c>
      <c r="R485" t="s">
        <v>39</v>
      </c>
      <c r="S485">
        <v>108.5</v>
      </c>
      <c r="T485">
        <v>8003.8</v>
      </c>
      <c r="U485" t="s">
        <v>24</v>
      </c>
      <c r="V485">
        <f>IF(Tableau1[[#This Row],[SeniorCitizen]]=0,0.53,0.17)</f>
        <v>0.53</v>
      </c>
      <c r="W485">
        <f>IF(Tableau1[[#This Row],[Partner]]="Yes",0.61,0.35)</f>
        <v>0.61</v>
      </c>
    </row>
    <row r="486" spans="1:23" x14ac:dyDescent="0.3">
      <c r="A486" t="s">
        <v>892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42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  <c r="V486">
        <f>IF(Tableau1[[#This Row],[SeniorCitizen]]=0,0.53,0.17)</f>
        <v>0.53</v>
      </c>
      <c r="W486">
        <f>IF(Tableau1[[#This Row],[Partner]]="Yes",0.61,0.35)</f>
        <v>0.61</v>
      </c>
    </row>
    <row r="487" spans="1:23" x14ac:dyDescent="0.3">
      <c r="A487" t="s">
        <v>894</v>
      </c>
      <c r="B487" t="s">
        <v>31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42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59</v>
      </c>
      <c r="Q487" t="s">
        <v>23</v>
      </c>
      <c r="R487" t="s">
        <v>47</v>
      </c>
      <c r="S487">
        <v>84.5</v>
      </c>
      <c r="T487">
        <v>6130.85</v>
      </c>
      <c r="U487" t="s">
        <v>24</v>
      </c>
      <c r="V487">
        <f>IF(Tableau1[[#This Row],[SeniorCitizen]]=0,0.53,0.17)</f>
        <v>0.53</v>
      </c>
      <c r="W487">
        <f>IF(Tableau1[[#This Row],[Partner]]="Yes",0.61,0.35)</f>
        <v>0.61</v>
      </c>
    </row>
    <row r="488" spans="1:23" x14ac:dyDescent="0.3">
      <c r="A488" t="s">
        <v>895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42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  <c r="V488">
        <f>IF(Tableau1[[#This Row],[SeniorCitizen]]=0,0.53,0.17)</f>
        <v>0.53</v>
      </c>
      <c r="W488">
        <f>IF(Tableau1[[#This Row],[Partner]]="Yes",0.61,0.35)</f>
        <v>0.35</v>
      </c>
    </row>
    <row r="489" spans="1:23" x14ac:dyDescent="0.3">
      <c r="A489" t="s">
        <v>897</v>
      </c>
      <c r="B489" t="s">
        <v>31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59</v>
      </c>
      <c r="Q489" t="s">
        <v>23</v>
      </c>
      <c r="R489" t="s">
        <v>39</v>
      </c>
      <c r="S489">
        <v>88.6</v>
      </c>
      <c r="T489">
        <v>6201.95</v>
      </c>
      <c r="U489" t="s">
        <v>24</v>
      </c>
      <c r="V489">
        <f>IF(Tableau1[[#This Row],[SeniorCitizen]]=0,0.53,0.17)</f>
        <v>0.53</v>
      </c>
      <c r="W489">
        <f>IF(Tableau1[[#This Row],[Partner]]="Yes",0.61,0.35)</f>
        <v>0.35</v>
      </c>
    </row>
    <row r="490" spans="1:23" x14ac:dyDescent="0.3">
      <c r="A490" t="s">
        <v>899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59</v>
      </c>
      <c r="Q490" t="s">
        <v>23</v>
      </c>
      <c r="R490" t="s">
        <v>39</v>
      </c>
      <c r="S490">
        <v>52.55</v>
      </c>
      <c r="T490" t="s">
        <v>901</v>
      </c>
      <c r="U490" t="s">
        <v>24</v>
      </c>
      <c r="V490">
        <f>IF(Tableau1[[#This Row],[SeniorCitizen]]=0,0.53,0.17)</f>
        <v>0.53</v>
      </c>
      <c r="W490">
        <f>IF(Tableau1[[#This Row],[Partner]]="Yes",0.61,0.35)</f>
        <v>0.61</v>
      </c>
    </row>
    <row r="491" spans="1:23" x14ac:dyDescent="0.3">
      <c r="A491" t="s">
        <v>902</v>
      </c>
      <c r="B491" t="s">
        <v>31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42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  <c r="V491">
        <f>IF(Tableau1[[#This Row],[SeniorCitizen]]=0,0.53,0.17)</f>
        <v>0.53</v>
      </c>
      <c r="W491">
        <f>IF(Tableau1[[#This Row],[Partner]]="Yes",0.61,0.35)</f>
        <v>0.35</v>
      </c>
    </row>
    <row r="492" spans="1:23" x14ac:dyDescent="0.3">
      <c r="A492" t="s">
        <v>904</v>
      </c>
      <c r="B492" t="s">
        <v>31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42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59</v>
      </c>
      <c r="Q492" t="s">
        <v>23</v>
      </c>
      <c r="R492" t="s">
        <v>39</v>
      </c>
      <c r="S492">
        <v>104.8</v>
      </c>
      <c r="T492">
        <v>6597.25</v>
      </c>
      <c r="U492" t="s">
        <v>24</v>
      </c>
      <c r="V492">
        <f>IF(Tableau1[[#This Row],[SeniorCitizen]]=0,0.53,0.17)</f>
        <v>0.53</v>
      </c>
      <c r="W492">
        <f>IF(Tableau1[[#This Row],[Partner]]="Yes",0.61,0.35)</f>
        <v>0.61</v>
      </c>
    </row>
    <row r="493" spans="1:23" x14ac:dyDescent="0.3">
      <c r="A493" t="s">
        <v>905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  <c r="V493">
        <f>IF(Tableau1[[#This Row],[SeniorCitizen]]=0,0.53,0.17)</f>
        <v>0.53</v>
      </c>
      <c r="W493">
        <f>IF(Tableau1[[#This Row],[Partner]]="Yes",0.61,0.35)</f>
        <v>0.35</v>
      </c>
    </row>
    <row r="494" spans="1:23" x14ac:dyDescent="0.3">
      <c r="A494" t="s">
        <v>906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42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  <c r="V494">
        <f>IF(Tableau1[[#This Row],[SeniorCitizen]]=0,0.53,0.17)</f>
        <v>0.53</v>
      </c>
      <c r="W494">
        <f>IF(Tableau1[[#This Row],[Partner]]="Yes",0.61,0.35)</f>
        <v>0.61</v>
      </c>
    </row>
    <row r="495" spans="1:23" x14ac:dyDescent="0.3">
      <c r="A495" t="s">
        <v>907</v>
      </c>
      <c r="B495" t="s">
        <v>31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32</v>
      </c>
      <c r="Q495" t="s">
        <v>24</v>
      </c>
      <c r="R495" t="s">
        <v>39</v>
      </c>
      <c r="S495">
        <v>64.05</v>
      </c>
      <c r="T495">
        <v>3902.6</v>
      </c>
      <c r="U495" t="s">
        <v>24</v>
      </c>
      <c r="V495">
        <f>IF(Tableau1[[#This Row],[SeniorCitizen]]=0,0.53,0.17)</f>
        <v>0.17</v>
      </c>
      <c r="W495">
        <f>IF(Tableau1[[#This Row],[Partner]]="Yes",0.61,0.35)</f>
        <v>0.61</v>
      </c>
    </row>
    <row r="496" spans="1:23" x14ac:dyDescent="0.3">
      <c r="A496" t="s">
        <v>909</v>
      </c>
      <c r="B496" t="s">
        <v>31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58</v>
      </c>
      <c r="K496" t="s">
        <v>58</v>
      </c>
      <c r="L496" t="s">
        <v>58</v>
      </c>
      <c r="M496" t="s">
        <v>58</v>
      </c>
      <c r="N496" t="s">
        <v>58</v>
      </c>
      <c r="O496" t="s">
        <v>58</v>
      </c>
      <c r="P496" t="s">
        <v>27</v>
      </c>
      <c r="Q496" t="s">
        <v>24</v>
      </c>
      <c r="R496" t="s">
        <v>33</v>
      </c>
      <c r="S496">
        <v>20.399999999999999</v>
      </c>
      <c r="T496">
        <v>20.399999999999999</v>
      </c>
      <c r="U496" t="s">
        <v>24</v>
      </c>
      <c r="V496">
        <f>IF(Tableau1[[#This Row],[SeniorCitizen]]=0,0.53,0.17)</f>
        <v>0.53</v>
      </c>
      <c r="W496">
        <f>IF(Tableau1[[#This Row],[Partner]]="Yes",0.61,0.35)</f>
        <v>0.35</v>
      </c>
    </row>
    <row r="497" spans="1:23" x14ac:dyDescent="0.3">
      <c r="A497" t="s">
        <v>910</v>
      </c>
      <c r="B497" t="s">
        <v>31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32</v>
      </c>
      <c r="Q497" t="s">
        <v>23</v>
      </c>
      <c r="R497" t="s">
        <v>39</v>
      </c>
      <c r="S497">
        <v>43.75</v>
      </c>
      <c r="T497">
        <v>903.6</v>
      </c>
      <c r="U497" t="s">
        <v>23</v>
      </c>
      <c r="V497">
        <f>IF(Tableau1[[#This Row],[SeniorCitizen]]=0,0.53,0.17)</f>
        <v>0.53</v>
      </c>
      <c r="W497">
        <f>IF(Tableau1[[#This Row],[Partner]]="Yes",0.61,0.35)</f>
        <v>0.35</v>
      </c>
    </row>
    <row r="498" spans="1:23" x14ac:dyDescent="0.3">
      <c r="A498" t="s">
        <v>912</v>
      </c>
      <c r="B498" t="s">
        <v>31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33</v>
      </c>
      <c r="S498">
        <v>60.9</v>
      </c>
      <c r="T498">
        <v>1785.65</v>
      </c>
      <c r="U498" t="s">
        <v>24</v>
      </c>
      <c r="V498">
        <f>IF(Tableau1[[#This Row],[SeniorCitizen]]=0,0.53,0.17)</f>
        <v>0.53</v>
      </c>
      <c r="W498">
        <f>IF(Tableau1[[#This Row],[Partner]]="Yes",0.61,0.35)</f>
        <v>0.61</v>
      </c>
    </row>
    <row r="499" spans="1:23" x14ac:dyDescent="0.3">
      <c r="A499" t="s">
        <v>914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58</v>
      </c>
      <c r="K499" t="s">
        <v>58</v>
      </c>
      <c r="L499" t="s">
        <v>58</v>
      </c>
      <c r="M499" t="s">
        <v>58</v>
      </c>
      <c r="N499" t="s">
        <v>58</v>
      </c>
      <c r="O499" t="s">
        <v>58</v>
      </c>
      <c r="P499" t="s">
        <v>59</v>
      </c>
      <c r="Q499" t="s">
        <v>24</v>
      </c>
      <c r="R499" t="s">
        <v>39</v>
      </c>
      <c r="S499">
        <v>19.8</v>
      </c>
      <c r="T499">
        <v>1397.65</v>
      </c>
      <c r="U499" t="s">
        <v>24</v>
      </c>
      <c r="V499">
        <f>IF(Tableau1[[#This Row],[SeniorCitizen]]=0,0.53,0.17)</f>
        <v>0.53</v>
      </c>
      <c r="W499">
        <f>IF(Tableau1[[#This Row],[Partner]]="Yes",0.61,0.35)</f>
        <v>0.61</v>
      </c>
    </row>
    <row r="500" spans="1:23" x14ac:dyDescent="0.3">
      <c r="A500" t="s">
        <v>915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  <c r="V500">
        <f>IF(Tableau1[[#This Row],[SeniorCitizen]]=0,0.53,0.17)</f>
        <v>0.17</v>
      </c>
      <c r="W500">
        <f>IF(Tableau1[[#This Row],[Partner]]="Yes",0.61,0.35)</f>
        <v>0.35</v>
      </c>
    </row>
    <row r="501" spans="1:23" x14ac:dyDescent="0.3">
      <c r="A501" t="s">
        <v>917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42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39</v>
      </c>
      <c r="S501">
        <v>99.7</v>
      </c>
      <c r="T501">
        <v>1238.45</v>
      </c>
      <c r="U501" t="s">
        <v>23</v>
      </c>
      <c r="V501">
        <f>IF(Tableau1[[#This Row],[SeniorCitizen]]=0,0.53,0.17)</f>
        <v>0.53</v>
      </c>
      <c r="W501">
        <f>IF(Tableau1[[#This Row],[Partner]]="Yes",0.61,0.35)</f>
        <v>0.35</v>
      </c>
    </row>
    <row r="502" spans="1:23" x14ac:dyDescent="0.3">
      <c r="A502" t="s">
        <v>919</v>
      </c>
      <c r="B502" t="s">
        <v>31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42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32</v>
      </c>
      <c r="Q502" t="s">
        <v>24</v>
      </c>
      <c r="R502" t="s">
        <v>47</v>
      </c>
      <c r="S502">
        <v>116.25</v>
      </c>
      <c r="T502">
        <v>3899.05</v>
      </c>
      <c r="U502" t="s">
        <v>24</v>
      </c>
      <c r="V502">
        <f>IF(Tableau1[[#This Row],[SeniorCitizen]]=0,0.53,0.17)</f>
        <v>0.53</v>
      </c>
      <c r="W502">
        <f>IF(Tableau1[[#This Row],[Partner]]="Yes",0.61,0.35)</f>
        <v>0.35</v>
      </c>
    </row>
    <row r="503" spans="1:23" x14ac:dyDescent="0.3">
      <c r="A503" t="s">
        <v>921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42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59</v>
      </c>
      <c r="Q503" t="s">
        <v>23</v>
      </c>
      <c r="R503" t="s">
        <v>47</v>
      </c>
      <c r="S503">
        <v>80.7</v>
      </c>
      <c r="T503">
        <v>5676</v>
      </c>
      <c r="U503" t="s">
        <v>24</v>
      </c>
      <c r="V503">
        <f>IF(Tableau1[[#This Row],[SeniorCitizen]]=0,0.53,0.17)</f>
        <v>0.17</v>
      </c>
      <c r="W503">
        <f>IF(Tableau1[[#This Row],[Partner]]="Yes",0.61,0.35)</f>
        <v>0.61</v>
      </c>
    </row>
    <row r="504" spans="1:23" x14ac:dyDescent="0.3">
      <c r="A504" t="s">
        <v>923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32</v>
      </c>
      <c r="Q504" t="s">
        <v>24</v>
      </c>
      <c r="R504" t="s">
        <v>39</v>
      </c>
      <c r="S504">
        <v>65.2</v>
      </c>
      <c r="T504">
        <v>4543.1499999999996</v>
      </c>
      <c r="U504" t="s">
        <v>24</v>
      </c>
      <c r="V504">
        <f>IF(Tableau1[[#This Row],[SeniorCitizen]]=0,0.53,0.17)</f>
        <v>0.53</v>
      </c>
      <c r="W504">
        <f>IF(Tableau1[[#This Row],[Partner]]="Yes",0.61,0.35)</f>
        <v>0.61</v>
      </c>
    </row>
    <row r="505" spans="1:23" x14ac:dyDescent="0.3">
      <c r="A505" t="s">
        <v>924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42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39</v>
      </c>
      <c r="S505">
        <v>84.05</v>
      </c>
      <c r="T505">
        <v>4326.8</v>
      </c>
      <c r="U505" t="s">
        <v>24</v>
      </c>
      <c r="V505">
        <f>IF(Tableau1[[#This Row],[SeniorCitizen]]=0,0.53,0.17)</f>
        <v>0.53</v>
      </c>
      <c r="W505">
        <f>IF(Tableau1[[#This Row],[Partner]]="Yes",0.61,0.35)</f>
        <v>0.61</v>
      </c>
    </row>
    <row r="506" spans="1:23" x14ac:dyDescent="0.3">
      <c r="A506" t="s">
        <v>926</v>
      </c>
      <c r="B506" t="s">
        <v>31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59</v>
      </c>
      <c r="Q506" t="s">
        <v>23</v>
      </c>
      <c r="R506" t="s">
        <v>47</v>
      </c>
      <c r="S506">
        <v>79.45</v>
      </c>
      <c r="T506">
        <v>5502.55</v>
      </c>
      <c r="U506" t="s">
        <v>24</v>
      </c>
      <c r="V506">
        <f>IF(Tableau1[[#This Row],[SeniorCitizen]]=0,0.53,0.17)</f>
        <v>0.53</v>
      </c>
      <c r="W506">
        <f>IF(Tableau1[[#This Row],[Partner]]="Yes",0.61,0.35)</f>
        <v>0.35</v>
      </c>
    </row>
    <row r="507" spans="1:23" x14ac:dyDescent="0.3">
      <c r="A507" t="s">
        <v>928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42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  <c r="V507">
        <f>IF(Tableau1[[#This Row],[SeniorCitizen]]=0,0.53,0.17)</f>
        <v>0.17</v>
      </c>
      <c r="W507">
        <f>IF(Tableau1[[#This Row],[Partner]]="Yes",0.61,0.35)</f>
        <v>0.35</v>
      </c>
    </row>
    <row r="508" spans="1:23" x14ac:dyDescent="0.3">
      <c r="A508" t="s">
        <v>930</v>
      </c>
      <c r="B508" t="s">
        <v>31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42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33</v>
      </c>
      <c r="S508">
        <v>78</v>
      </c>
      <c r="T508">
        <v>851.8</v>
      </c>
      <c r="U508" t="s">
        <v>24</v>
      </c>
      <c r="V508">
        <f>IF(Tableau1[[#This Row],[SeniorCitizen]]=0,0.53,0.17)</f>
        <v>0.53</v>
      </c>
      <c r="W508">
        <f>IF(Tableau1[[#This Row],[Partner]]="Yes",0.61,0.35)</f>
        <v>0.35</v>
      </c>
    </row>
    <row r="509" spans="1:23" x14ac:dyDescent="0.3">
      <c r="A509" t="s">
        <v>931</v>
      </c>
      <c r="B509" t="s">
        <v>31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42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  <c r="V509">
        <f>IF(Tableau1[[#This Row],[SeniorCitizen]]=0,0.53,0.17)</f>
        <v>0.53</v>
      </c>
      <c r="W509">
        <f>IF(Tableau1[[#This Row],[Partner]]="Yes",0.61,0.35)</f>
        <v>0.61</v>
      </c>
    </row>
    <row r="510" spans="1:23" x14ac:dyDescent="0.3">
      <c r="A510" t="s">
        <v>933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42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  <c r="V510">
        <f>IF(Tableau1[[#This Row],[SeniorCitizen]]=0,0.53,0.17)</f>
        <v>0.53</v>
      </c>
      <c r="W510">
        <f>IF(Tableau1[[#This Row],[Partner]]="Yes",0.61,0.35)</f>
        <v>0.61</v>
      </c>
    </row>
    <row r="511" spans="1:23" x14ac:dyDescent="0.3">
      <c r="A511" t="s">
        <v>935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58</v>
      </c>
      <c r="K511" t="s">
        <v>58</v>
      </c>
      <c r="L511" t="s">
        <v>58</v>
      </c>
      <c r="M511" t="s">
        <v>58</v>
      </c>
      <c r="N511" t="s">
        <v>58</v>
      </c>
      <c r="O511" t="s">
        <v>58</v>
      </c>
      <c r="P511" t="s">
        <v>27</v>
      </c>
      <c r="Q511" t="s">
        <v>24</v>
      </c>
      <c r="R511" t="s">
        <v>33</v>
      </c>
      <c r="S511">
        <v>19.850000000000001</v>
      </c>
      <c r="T511">
        <v>19.850000000000001</v>
      </c>
      <c r="U511" t="s">
        <v>24</v>
      </c>
      <c r="V511">
        <f>IF(Tableau1[[#This Row],[SeniorCitizen]]=0,0.53,0.17)</f>
        <v>0.53</v>
      </c>
      <c r="W511">
        <f>IF(Tableau1[[#This Row],[Partner]]="Yes",0.61,0.35)</f>
        <v>0.35</v>
      </c>
    </row>
    <row r="512" spans="1:23" x14ac:dyDescent="0.3">
      <c r="A512" t="s">
        <v>936</v>
      </c>
      <c r="B512" t="s">
        <v>31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42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32</v>
      </c>
      <c r="Q512" t="s">
        <v>24</v>
      </c>
      <c r="R512" t="s">
        <v>47</v>
      </c>
      <c r="S512">
        <v>94.3</v>
      </c>
      <c r="T512">
        <v>1818.3</v>
      </c>
      <c r="U512" t="s">
        <v>24</v>
      </c>
      <c r="V512">
        <f>IF(Tableau1[[#This Row],[SeniorCitizen]]=0,0.53,0.17)</f>
        <v>0.17</v>
      </c>
      <c r="W512">
        <f>IF(Tableau1[[#This Row],[Partner]]="Yes",0.61,0.35)</f>
        <v>0.61</v>
      </c>
    </row>
    <row r="513" spans="1:23" x14ac:dyDescent="0.3">
      <c r="A513" t="s">
        <v>938</v>
      </c>
      <c r="B513" t="s">
        <v>31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42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  <c r="V513">
        <f>IF(Tableau1[[#This Row],[SeniorCitizen]]=0,0.53,0.17)</f>
        <v>0.53</v>
      </c>
      <c r="W513">
        <f>IF(Tableau1[[#This Row],[Partner]]="Yes",0.61,0.35)</f>
        <v>0.35</v>
      </c>
    </row>
    <row r="514" spans="1:23" x14ac:dyDescent="0.3">
      <c r="A514" t="s">
        <v>940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42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  <c r="V514">
        <f>IF(Tableau1[[#This Row],[SeniorCitizen]]=0,0.53,0.17)</f>
        <v>0.17</v>
      </c>
      <c r="W514">
        <f>IF(Tableau1[[#This Row],[Partner]]="Yes",0.61,0.35)</f>
        <v>0.61</v>
      </c>
    </row>
    <row r="515" spans="1:23" x14ac:dyDescent="0.3">
      <c r="A515" t="s">
        <v>941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42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39</v>
      </c>
      <c r="S515">
        <v>105.45</v>
      </c>
      <c r="T515">
        <v>5916.95</v>
      </c>
      <c r="U515" t="s">
        <v>24</v>
      </c>
      <c r="V515">
        <f>IF(Tableau1[[#This Row],[SeniorCitizen]]=0,0.53,0.17)</f>
        <v>0.53</v>
      </c>
      <c r="W515">
        <f>IF(Tableau1[[#This Row],[Partner]]="Yes",0.61,0.35)</f>
        <v>0.35</v>
      </c>
    </row>
    <row r="516" spans="1:23" x14ac:dyDescent="0.3">
      <c r="A516" t="s">
        <v>943</v>
      </c>
      <c r="B516" t="s">
        <v>31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42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47</v>
      </c>
      <c r="S516">
        <v>95</v>
      </c>
      <c r="T516">
        <v>2852.4</v>
      </c>
      <c r="U516" t="s">
        <v>24</v>
      </c>
      <c r="V516">
        <f>IF(Tableau1[[#This Row],[SeniorCitizen]]=0,0.53,0.17)</f>
        <v>0.53</v>
      </c>
      <c r="W516">
        <f>IF(Tableau1[[#This Row],[Partner]]="Yes",0.61,0.35)</f>
        <v>0.35</v>
      </c>
    </row>
    <row r="517" spans="1:23" x14ac:dyDescent="0.3">
      <c r="A517" t="s">
        <v>944</v>
      </c>
      <c r="B517" t="s">
        <v>31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42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39</v>
      </c>
      <c r="S517">
        <v>104.8</v>
      </c>
      <c r="T517">
        <v>4131.95</v>
      </c>
      <c r="U517" t="s">
        <v>23</v>
      </c>
      <c r="V517">
        <f>IF(Tableau1[[#This Row],[SeniorCitizen]]=0,0.53,0.17)</f>
        <v>0.53</v>
      </c>
      <c r="W517">
        <f>IF(Tableau1[[#This Row],[Partner]]="Yes",0.61,0.35)</f>
        <v>0.35</v>
      </c>
    </row>
    <row r="518" spans="1:23" x14ac:dyDescent="0.3">
      <c r="A518" t="s">
        <v>945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32</v>
      </c>
      <c r="Q518" t="s">
        <v>24</v>
      </c>
      <c r="R518" t="s">
        <v>33</v>
      </c>
      <c r="S518">
        <v>54.3</v>
      </c>
      <c r="T518">
        <v>1546.3</v>
      </c>
      <c r="U518" t="s">
        <v>24</v>
      </c>
      <c r="V518">
        <f>IF(Tableau1[[#This Row],[SeniorCitizen]]=0,0.53,0.17)</f>
        <v>0.53</v>
      </c>
      <c r="W518">
        <f>IF(Tableau1[[#This Row],[Partner]]="Yes",0.61,0.35)</f>
        <v>0.35</v>
      </c>
    </row>
    <row r="519" spans="1:23" x14ac:dyDescent="0.3">
      <c r="A519" t="s">
        <v>947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42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  <c r="V519">
        <f>IF(Tableau1[[#This Row],[SeniorCitizen]]=0,0.53,0.17)</f>
        <v>0.17</v>
      </c>
      <c r="W519">
        <f>IF(Tableau1[[#This Row],[Partner]]="Yes",0.61,0.35)</f>
        <v>0.61</v>
      </c>
    </row>
    <row r="520" spans="1:23" x14ac:dyDescent="0.3">
      <c r="A520" t="s">
        <v>948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42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39</v>
      </c>
      <c r="S520">
        <v>75.2</v>
      </c>
      <c r="T520">
        <v>1929.35</v>
      </c>
      <c r="U520" t="s">
        <v>23</v>
      </c>
      <c r="V520">
        <f>IF(Tableau1[[#This Row],[SeniorCitizen]]=0,0.53,0.17)</f>
        <v>0.17</v>
      </c>
      <c r="W520">
        <f>IF(Tableau1[[#This Row],[Partner]]="Yes",0.61,0.35)</f>
        <v>0.61</v>
      </c>
    </row>
    <row r="521" spans="1:23" x14ac:dyDescent="0.3">
      <c r="A521" t="s">
        <v>950</v>
      </c>
      <c r="B521" t="s">
        <v>31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58</v>
      </c>
      <c r="K521" t="s">
        <v>58</v>
      </c>
      <c r="L521" t="s">
        <v>58</v>
      </c>
      <c r="M521" t="s">
        <v>58</v>
      </c>
      <c r="N521" t="s">
        <v>58</v>
      </c>
      <c r="O521" t="s">
        <v>58</v>
      </c>
      <c r="P521" t="s">
        <v>27</v>
      </c>
      <c r="Q521" t="s">
        <v>24</v>
      </c>
      <c r="R521" t="s">
        <v>47</v>
      </c>
      <c r="S521">
        <v>20.05</v>
      </c>
      <c r="T521">
        <v>265.45</v>
      </c>
      <c r="U521" t="s">
        <v>24</v>
      </c>
      <c r="V521">
        <f>IF(Tableau1[[#This Row],[SeniorCitizen]]=0,0.53,0.17)</f>
        <v>0.53</v>
      </c>
      <c r="W521">
        <f>IF(Tableau1[[#This Row],[Partner]]="Yes",0.61,0.35)</f>
        <v>0.35</v>
      </c>
    </row>
    <row r="522" spans="1:23" x14ac:dyDescent="0.3">
      <c r="A522" t="s">
        <v>951</v>
      </c>
      <c r="B522" t="s">
        <v>31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42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32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  <c r="V522">
        <f>IF(Tableau1[[#This Row],[SeniorCitizen]]=0,0.53,0.17)</f>
        <v>0.53</v>
      </c>
      <c r="W522">
        <f>IF(Tableau1[[#This Row],[Partner]]="Yes",0.61,0.35)</f>
        <v>0.61</v>
      </c>
    </row>
    <row r="523" spans="1:23" x14ac:dyDescent="0.3">
      <c r="A523" t="s">
        <v>953</v>
      </c>
      <c r="B523" t="s">
        <v>31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  <c r="V523">
        <f>IF(Tableau1[[#This Row],[SeniorCitizen]]=0,0.53,0.17)</f>
        <v>0.17</v>
      </c>
      <c r="W523">
        <f>IF(Tableau1[[#This Row],[Partner]]="Yes",0.61,0.35)</f>
        <v>0.61</v>
      </c>
    </row>
    <row r="524" spans="1:23" x14ac:dyDescent="0.3">
      <c r="A524" t="s">
        <v>955</v>
      </c>
      <c r="B524" t="s">
        <v>31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42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39</v>
      </c>
      <c r="S524">
        <v>85.5</v>
      </c>
      <c r="T524">
        <v>4713.3999999999996</v>
      </c>
      <c r="U524" t="s">
        <v>24</v>
      </c>
      <c r="V524">
        <f>IF(Tableau1[[#This Row],[SeniorCitizen]]=0,0.53,0.17)</f>
        <v>0.53</v>
      </c>
      <c r="W524">
        <f>IF(Tableau1[[#This Row],[Partner]]="Yes",0.61,0.35)</f>
        <v>0.61</v>
      </c>
    </row>
    <row r="525" spans="1:23" x14ac:dyDescent="0.3">
      <c r="A525" t="s">
        <v>957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42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39</v>
      </c>
      <c r="S525">
        <v>75.599999999999994</v>
      </c>
      <c r="T525">
        <v>1758.6</v>
      </c>
      <c r="U525" t="s">
        <v>23</v>
      </c>
      <c r="V525">
        <f>IF(Tableau1[[#This Row],[SeniorCitizen]]=0,0.53,0.17)</f>
        <v>0.53</v>
      </c>
      <c r="W525">
        <f>IF(Tableau1[[#This Row],[Partner]]="Yes",0.61,0.35)</f>
        <v>0.35</v>
      </c>
    </row>
    <row r="526" spans="1:23" x14ac:dyDescent="0.3">
      <c r="A526" t="s">
        <v>958</v>
      </c>
      <c r="B526" t="s">
        <v>31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42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  <c r="V526">
        <f>IF(Tableau1[[#This Row],[SeniorCitizen]]=0,0.53,0.17)</f>
        <v>0.53</v>
      </c>
      <c r="W526">
        <f>IF(Tableau1[[#This Row],[Partner]]="Yes",0.61,0.35)</f>
        <v>0.61</v>
      </c>
    </row>
    <row r="527" spans="1:23" x14ac:dyDescent="0.3">
      <c r="A527" t="s">
        <v>960</v>
      </c>
      <c r="B527" t="s">
        <v>31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42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32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  <c r="V527">
        <f>IF(Tableau1[[#This Row],[SeniorCitizen]]=0,0.53,0.17)</f>
        <v>0.53</v>
      </c>
      <c r="W527">
        <f>IF(Tableau1[[#This Row],[Partner]]="Yes",0.61,0.35)</f>
        <v>0.35</v>
      </c>
    </row>
    <row r="528" spans="1:23" x14ac:dyDescent="0.3">
      <c r="A528" t="s">
        <v>962</v>
      </c>
      <c r="B528" t="s">
        <v>31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42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59</v>
      </c>
      <c r="Q528" t="s">
        <v>23</v>
      </c>
      <c r="R528" t="s">
        <v>47</v>
      </c>
      <c r="S528">
        <v>115.75</v>
      </c>
      <c r="T528">
        <v>8399.15</v>
      </c>
      <c r="U528" t="s">
        <v>24</v>
      </c>
      <c r="V528">
        <f>IF(Tableau1[[#This Row],[SeniorCitizen]]=0,0.53,0.17)</f>
        <v>0.17</v>
      </c>
      <c r="W528">
        <f>IF(Tableau1[[#This Row],[Partner]]="Yes",0.61,0.35)</f>
        <v>0.61</v>
      </c>
    </row>
    <row r="529" spans="1:23" x14ac:dyDescent="0.3">
      <c r="A529" t="s">
        <v>964</v>
      </c>
      <c r="B529" t="s">
        <v>31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42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32</v>
      </c>
      <c r="Q529" t="s">
        <v>23</v>
      </c>
      <c r="R529" t="s">
        <v>47</v>
      </c>
      <c r="S529">
        <v>94.7</v>
      </c>
      <c r="T529">
        <v>5430.35</v>
      </c>
      <c r="U529" t="s">
        <v>24</v>
      </c>
      <c r="V529">
        <f>IF(Tableau1[[#This Row],[SeniorCitizen]]=0,0.53,0.17)</f>
        <v>0.53</v>
      </c>
      <c r="W529">
        <f>IF(Tableau1[[#This Row],[Partner]]="Yes",0.61,0.35)</f>
        <v>0.61</v>
      </c>
    </row>
    <row r="530" spans="1:23" x14ac:dyDescent="0.3">
      <c r="A530" t="s">
        <v>966</v>
      </c>
      <c r="B530" t="s">
        <v>31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58</v>
      </c>
      <c r="K530" t="s">
        <v>58</v>
      </c>
      <c r="L530" t="s">
        <v>58</v>
      </c>
      <c r="M530" t="s">
        <v>58</v>
      </c>
      <c r="N530" t="s">
        <v>58</v>
      </c>
      <c r="O530" t="s">
        <v>58</v>
      </c>
      <c r="P530" t="s">
        <v>59</v>
      </c>
      <c r="Q530" t="s">
        <v>24</v>
      </c>
      <c r="R530" t="s">
        <v>33</v>
      </c>
      <c r="S530">
        <v>19.600000000000001</v>
      </c>
      <c r="T530">
        <v>686.95</v>
      </c>
      <c r="U530" t="s">
        <v>24</v>
      </c>
      <c r="V530">
        <f>IF(Tableau1[[#This Row],[SeniorCitizen]]=0,0.53,0.17)</f>
        <v>0.53</v>
      </c>
      <c r="W530">
        <f>IF(Tableau1[[#This Row],[Partner]]="Yes",0.61,0.35)</f>
        <v>0.61</v>
      </c>
    </row>
    <row r="531" spans="1:23" x14ac:dyDescent="0.3">
      <c r="A531" t="s">
        <v>967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42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59</v>
      </c>
      <c r="Q531" t="s">
        <v>23</v>
      </c>
      <c r="R531" t="s">
        <v>39</v>
      </c>
      <c r="S531">
        <v>99.9</v>
      </c>
      <c r="T531">
        <v>5706.3</v>
      </c>
      <c r="U531" t="s">
        <v>24</v>
      </c>
      <c r="V531">
        <f>IF(Tableau1[[#This Row],[SeniorCitizen]]=0,0.53,0.17)</f>
        <v>0.17</v>
      </c>
      <c r="W531">
        <f>IF(Tableau1[[#This Row],[Partner]]="Yes",0.61,0.35)</f>
        <v>0.35</v>
      </c>
    </row>
    <row r="532" spans="1:23" x14ac:dyDescent="0.3">
      <c r="A532" t="s">
        <v>968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58</v>
      </c>
      <c r="K532" t="s">
        <v>58</v>
      </c>
      <c r="L532" t="s">
        <v>58</v>
      </c>
      <c r="M532" t="s">
        <v>58</v>
      </c>
      <c r="N532" t="s">
        <v>58</v>
      </c>
      <c r="O532" t="s">
        <v>58</v>
      </c>
      <c r="P532" t="s">
        <v>59</v>
      </c>
      <c r="Q532" t="s">
        <v>23</v>
      </c>
      <c r="R532" t="s">
        <v>47</v>
      </c>
      <c r="S532">
        <v>21.1</v>
      </c>
      <c r="T532">
        <v>490.65</v>
      </c>
      <c r="U532" t="s">
        <v>24</v>
      </c>
      <c r="V532">
        <f>IF(Tableau1[[#This Row],[SeniorCitizen]]=0,0.53,0.17)</f>
        <v>0.53</v>
      </c>
      <c r="W532">
        <f>IF(Tableau1[[#This Row],[Partner]]="Yes",0.61,0.35)</f>
        <v>0.61</v>
      </c>
    </row>
    <row r="533" spans="1:23" x14ac:dyDescent="0.3">
      <c r="A533" t="s">
        <v>970</v>
      </c>
      <c r="B533" t="s">
        <v>31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58</v>
      </c>
      <c r="K533" t="s">
        <v>58</v>
      </c>
      <c r="L533" t="s">
        <v>58</v>
      </c>
      <c r="M533" t="s">
        <v>58</v>
      </c>
      <c r="N533" t="s">
        <v>58</v>
      </c>
      <c r="O533" t="s">
        <v>58</v>
      </c>
      <c r="P533" t="s">
        <v>59</v>
      </c>
      <c r="Q533" t="s">
        <v>24</v>
      </c>
      <c r="R533" t="s">
        <v>47</v>
      </c>
      <c r="S533">
        <v>20.05</v>
      </c>
      <c r="T533">
        <v>1360.25</v>
      </c>
      <c r="U533" t="s">
        <v>24</v>
      </c>
      <c r="V533">
        <f>IF(Tableau1[[#This Row],[SeniorCitizen]]=0,0.53,0.17)</f>
        <v>0.53</v>
      </c>
      <c r="W533">
        <f>IF(Tableau1[[#This Row],[Partner]]="Yes",0.61,0.35)</f>
        <v>0.61</v>
      </c>
    </row>
    <row r="534" spans="1:23" x14ac:dyDescent="0.3">
      <c r="A534" t="s">
        <v>971</v>
      </c>
      <c r="B534" t="s">
        <v>31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42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  <c r="V534">
        <f>IF(Tableau1[[#This Row],[SeniorCitizen]]=0,0.53,0.17)</f>
        <v>0.53</v>
      </c>
      <c r="W534">
        <f>IF(Tableau1[[#This Row],[Partner]]="Yes",0.61,0.35)</f>
        <v>0.35</v>
      </c>
    </row>
    <row r="535" spans="1:23" x14ac:dyDescent="0.3">
      <c r="A535" t="s">
        <v>972</v>
      </c>
      <c r="B535" t="s">
        <v>31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42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32</v>
      </c>
      <c r="Q535" t="s">
        <v>23</v>
      </c>
      <c r="R535" t="s">
        <v>47</v>
      </c>
      <c r="S535">
        <v>107.15</v>
      </c>
      <c r="T535">
        <v>7379.8</v>
      </c>
      <c r="U535" t="s">
        <v>24</v>
      </c>
      <c r="V535">
        <f>IF(Tableau1[[#This Row],[SeniorCitizen]]=0,0.53,0.17)</f>
        <v>0.17</v>
      </c>
      <c r="W535">
        <f>IF(Tableau1[[#This Row],[Partner]]="Yes",0.61,0.35)</f>
        <v>0.61</v>
      </c>
    </row>
    <row r="536" spans="1:23" x14ac:dyDescent="0.3">
      <c r="A536" t="s">
        <v>974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42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  <c r="V536">
        <f>IF(Tableau1[[#This Row],[SeniorCitizen]]=0,0.53,0.17)</f>
        <v>0.53</v>
      </c>
      <c r="W536">
        <f>IF(Tableau1[[#This Row],[Partner]]="Yes",0.61,0.35)</f>
        <v>0.35</v>
      </c>
    </row>
    <row r="537" spans="1:23" x14ac:dyDescent="0.3">
      <c r="A537" t="s">
        <v>975</v>
      </c>
      <c r="B537" t="s">
        <v>31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42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  <c r="V537">
        <f>IF(Tableau1[[#This Row],[SeniorCitizen]]=0,0.53,0.17)</f>
        <v>0.53</v>
      </c>
      <c r="W537">
        <f>IF(Tableau1[[#This Row],[Partner]]="Yes",0.61,0.35)</f>
        <v>0.35</v>
      </c>
    </row>
    <row r="538" spans="1:23" x14ac:dyDescent="0.3">
      <c r="A538" t="s">
        <v>977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42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39</v>
      </c>
      <c r="S538">
        <v>81.55</v>
      </c>
      <c r="T538">
        <v>5029.05</v>
      </c>
      <c r="U538" t="s">
        <v>24</v>
      </c>
      <c r="V538">
        <f>IF(Tableau1[[#This Row],[SeniorCitizen]]=0,0.53,0.17)</f>
        <v>0.53</v>
      </c>
      <c r="W538">
        <f>IF(Tableau1[[#This Row],[Partner]]="Yes",0.61,0.35)</f>
        <v>0.61</v>
      </c>
    </row>
    <row r="539" spans="1:23" x14ac:dyDescent="0.3">
      <c r="A539" t="s">
        <v>979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32</v>
      </c>
      <c r="Q539" t="s">
        <v>23</v>
      </c>
      <c r="R539" t="s">
        <v>33</v>
      </c>
      <c r="S539">
        <v>58.45</v>
      </c>
      <c r="T539">
        <v>1955.4</v>
      </c>
      <c r="U539" t="s">
        <v>24</v>
      </c>
      <c r="V539">
        <f>IF(Tableau1[[#This Row],[SeniorCitizen]]=0,0.53,0.17)</f>
        <v>0.53</v>
      </c>
      <c r="W539">
        <f>IF(Tableau1[[#This Row],[Partner]]="Yes",0.61,0.35)</f>
        <v>0.61</v>
      </c>
    </row>
    <row r="540" spans="1:23" x14ac:dyDescent="0.3">
      <c r="A540" t="s">
        <v>981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42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32</v>
      </c>
      <c r="Q540" t="s">
        <v>23</v>
      </c>
      <c r="R540" t="s">
        <v>47</v>
      </c>
      <c r="S540">
        <v>95.65</v>
      </c>
      <c r="T540">
        <v>6744.2</v>
      </c>
      <c r="U540" t="s">
        <v>24</v>
      </c>
      <c r="V540">
        <f>IF(Tableau1[[#This Row],[SeniorCitizen]]=0,0.53,0.17)</f>
        <v>0.53</v>
      </c>
      <c r="W540">
        <f>IF(Tableau1[[#This Row],[Partner]]="Yes",0.61,0.35)</f>
        <v>0.61</v>
      </c>
    </row>
    <row r="541" spans="1:23" x14ac:dyDescent="0.3">
      <c r="A541" t="s">
        <v>983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59</v>
      </c>
      <c r="Q541" t="s">
        <v>23</v>
      </c>
      <c r="R541" t="s">
        <v>39</v>
      </c>
      <c r="S541">
        <v>80.599999999999994</v>
      </c>
      <c r="T541">
        <v>4946.7</v>
      </c>
      <c r="U541" t="s">
        <v>24</v>
      </c>
      <c r="V541">
        <f>IF(Tableau1[[#This Row],[SeniorCitizen]]=0,0.53,0.17)</f>
        <v>0.53</v>
      </c>
      <c r="W541">
        <f>IF(Tableau1[[#This Row],[Partner]]="Yes",0.61,0.35)</f>
        <v>0.61</v>
      </c>
    </row>
    <row r="542" spans="1:23" x14ac:dyDescent="0.3">
      <c r="A542" t="s">
        <v>984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42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59</v>
      </c>
      <c r="Q542" t="s">
        <v>23</v>
      </c>
      <c r="R542" t="s">
        <v>39</v>
      </c>
      <c r="S542">
        <v>113.1</v>
      </c>
      <c r="T542">
        <v>8248.5</v>
      </c>
      <c r="U542" t="s">
        <v>24</v>
      </c>
      <c r="V542">
        <f>IF(Tableau1[[#This Row],[SeniorCitizen]]=0,0.53,0.17)</f>
        <v>0.53</v>
      </c>
      <c r="W542">
        <f>IF(Tableau1[[#This Row],[Partner]]="Yes",0.61,0.35)</f>
        <v>0.61</v>
      </c>
    </row>
    <row r="543" spans="1:23" x14ac:dyDescent="0.3">
      <c r="A543" t="s">
        <v>986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33</v>
      </c>
      <c r="S543">
        <v>58.95</v>
      </c>
      <c r="T543">
        <v>601.6</v>
      </c>
      <c r="U543" t="s">
        <v>24</v>
      </c>
      <c r="V543">
        <f>IF(Tableau1[[#This Row],[SeniorCitizen]]=0,0.53,0.17)</f>
        <v>0.53</v>
      </c>
      <c r="W543">
        <f>IF(Tableau1[[#This Row],[Partner]]="Yes",0.61,0.35)</f>
        <v>0.35</v>
      </c>
    </row>
    <row r="544" spans="1:23" x14ac:dyDescent="0.3">
      <c r="A544" t="s">
        <v>988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58</v>
      </c>
      <c r="K544" t="s">
        <v>58</v>
      </c>
      <c r="L544" t="s">
        <v>58</v>
      </c>
      <c r="M544" t="s">
        <v>58</v>
      </c>
      <c r="N544" t="s">
        <v>58</v>
      </c>
      <c r="O544" t="s">
        <v>58</v>
      </c>
      <c r="P544" t="s">
        <v>27</v>
      </c>
      <c r="Q544" t="s">
        <v>24</v>
      </c>
      <c r="R544" t="s">
        <v>33</v>
      </c>
      <c r="S544">
        <v>19.55</v>
      </c>
      <c r="T544">
        <v>19.55</v>
      </c>
      <c r="U544" t="s">
        <v>24</v>
      </c>
      <c r="V544">
        <f>IF(Tableau1[[#This Row],[SeniorCitizen]]=0,0.53,0.17)</f>
        <v>0.53</v>
      </c>
      <c r="W544">
        <f>IF(Tableau1[[#This Row],[Partner]]="Yes",0.61,0.35)</f>
        <v>0.35</v>
      </c>
    </row>
    <row r="545" spans="1:23" x14ac:dyDescent="0.3">
      <c r="A545" t="s">
        <v>990</v>
      </c>
      <c r="B545" t="s">
        <v>31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42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39</v>
      </c>
      <c r="S545">
        <v>86.05</v>
      </c>
      <c r="T545">
        <v>834.1</v>
      </c>
      <c r="U545" t="s">
        <v>23</v>
      </c>
      <c r="V545">
        <f>IF(Tableau1[[#This Row],[SeniorCitizen]]=0,0.53,0.17)</f>
        <v>0.53</v>
      </c>
      <c r="W545">
        <f>IF(Tableau1[[#This Row],[Partner]]="Yes",0.61,0.35)</f>
        <v>0.35</v>
      </c>
    </row>
    <row r="546" spans="1:23" x14ac:dyDescent="0.3">
      <c r="A546" t="s">
        <v>992</v>
      </c>
      <c r="B546" t="s">
        <v>31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47</v>
      </c>
      <c r="S546">
        <v>45.55</v>
      </c>
      <c r="T546">
        <v>597</v>
      </c>
      <c r="U546" t="s">
        <v>23</v>
      </c>
      <c r="V546">
        <f>IF(Tableau1[[#This Row],[SeniorCitizen]]=0,0.53,0.17)</f>
        <v>0.53</v>
      </c>
      <c r="W546">
        <f>IF(Tableau1[[#This Row],[Partner]]="Yes",0.61,0.35)</f>
        <v>0.35</v>
      </c>
    </row>
    <row r="547" spans="1:23" x14ac:dyDescent="0.3">
      <c r="A547" t="s">
        <v>993</v>
      </c>
      <c r="B547" t="s">
        <v>31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42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32</v>
      </c>
      <c r="Q547" t="s">
        <v>23</v>
      </c>
      <c r="R547" t="s">
        <v>39</v>
      </c>
      <c r="S547">
        <v>78.95</v>
      </c>
      <c r="T547">
        <v>2647.2</v>
      </c>
      <c r="U547" t="s">
        <v>24</v>
      </c>
      <c r="V547">
        <f>IF(Tableau1[[#This Row],[SeniorCitizen]]=0,0.53,0.17)</f>
        <v>0.53</v>
      </c>
      <c r="W547">
        <f>IF(Tableau1[[#This Row],[Partner]]="Yes",0.61,0.35)</f>
        <v>0.61</v>
      </c>
    </row>
    <row r="548" spans="1:23" x14ac:dyDescent="0.3">
      <c r="A548" t="s">
        <v>994</v>
      </c>
      <c r="B548" t="s">
        <v>31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42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33</v>
      </c>
      <c r="S548">
        <v>86.3</v>
      </c>
      <c r="T548">
        <v>3266</v>
      </c>
      <c r="U548" t="s">
        <v>23</v>
      </c>
      <c r="V548">
        <f>IF(Tableau1[[#This Row],[SeniorCitizen]]=0,0.53,0.17)</f>
        <v>0.53</v>
      </c>
      <c r="W548">
        <f>IF(Tableau1[[#This Row],[Partner]]="Yes",0.61,0.35)</f>
        <v>0.61</v>
      </c>
    </row>
    <row r="549" spans="1:23" x14ac:dyDescent="0.3">
      <c r="A549" t="s">
        <v>996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42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32</v>
      </c>
      <c r="Q549" t="s">
        <v>23</v>
      </c>
      <c r="R549" t="s">
        <v>39</v>
      </c>
      <c r="S549">
        <v>105.05</v>
      </c>
      <c r="T549">
        <v>6744.25</v>
      </c>
      <c r="U549" t="s">
        <v>24</v>
      </c>
      <c r="V549">
        <f>IF(Tableau1[[#This Row],[SeniorCitizen]]=0,0.53,0.17)</f>
        <v>0.53</v>
      </c>
      <c r="W549">
        <f>IF(Tableau1[[#This Row],[Partner]]="Yes",0.61,0.35)</f>
        <v>0.35</v>
      </c>
    </row>
    <row r="550" spans="1:23" x14ac:dyDescent="0.3">
      <c r="A550" t="s">
        <v>997</v>
      </c>
      <c r="B550" t="s">
        <v>31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42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32</v>
      </c>
      <c r="Q550" t="s">
        <v>23</v>
      </c>
      <c r="R550" t="s">
        <v>39</v>
      </c>
      <c r="S550">
        <v>101.9</v>
      </c>
      <c r="T550">
        <v>5265.5</v>
      </c>
      <c r="U550" t="s">
        <v>24</v>
      </c>
      <c r="V550">
        <f>IF(Tableau1[[#This Row],[SeniorCitizen]]=0,0.53,0.17)</f>
        <v>0.17</v>
      </c>
      <c r="W550">
        <f>IF(Tableau1[[#This Row],[Partner]]="Yes",0.61,0.35)</f>
        <v>0.61</v>
      </c>
    </row>
    <row r="551" spans="1:23" x14ac:dyDescent="0.3">
      <c r="A551" t="s">
        <v>998</v>
      </c>
      <c r="B551" t="s">
        <v>31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58</v>
      </c>
      <c r="K551" t="s">
        <v>58</v>
      </c>
      <c r="L551" t="s">
        <v>58</v>
      </c>
      <c r="M551" t="s">
        <v>58</v>
      </c>
      <c r="N551" t="s">
        <v>58</v>
      </c>
      <c r="O551" t="s">
        <v>58</v>
      </c>
      <c r="P551" t="s">
        <v>27</v>
      </c>
      <c r="Q551" t="s">
        <v>24</v>
      </c>
      <c r="R551" t="s">
        <v>33</v>
      </c>
      <c r="S551">
        <v>19.75</v>
      </c>
      <c r="T551">
        <v>311.60000000000002</v>
      </c>
      <c r="U551" t="s">
        <v>24</v>
      </c>
      <c r="V551">
        <f>IF(Tableau1[[#This Row],[SeniorCitizen]]=0,0.53,0.17)</f>
        <v>0.53</v>
      </c>
      <c r="W551">
        <f>IF(Tableau1[[#This Row],[Partner]]="Yes",0.61,0.35)</f>
        <v>0.35</v>
      </c>
    </row>
    <row r="552" spans="1:23" x14ac:dyDescent="0.3">
      <c r="A552" t="s">
        <v>999</v>
      </c>
      <c r="B552" t="s">
        <v>31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42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59</v>
      </c>
      <c r="Q552" t="s">
        <v>23</v>
      </c>
      <c r="R552" t="s">
        <v>39</v>
      </c>
      <c r="S552">
        <v>110.3</v>
      </c>
      <c r="T552">
        <v>7966.9</v>
      </c>
      <c r="U552" t="s">
        <v>24</v>
      </c>
      <c r="V552">
        <f>IF(Tableau1[[#This Row],[SeniorCitizen]]=0,0.53,0.17)</f>
        <v>0.53</v>
      </c>
      <c r="W552">
        <f>IF(Tableau1[[#This Row],[Partner]]="Yes",0.61,0.35)</f>
        <v>0.61</v>
      </c>
    </row>
    <row r="553" spans="1:23" x14ac:dyDescent="0.3">
      <c r="A553" t="s">
        <v>1001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42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59</v>
      </c>
      <c r="Q553" t="s">
        <v>23</v>
      </c>
      <c r="R553" t="s">
        <v>39</v>
      </c>
      <c r="S553">
        <v>115.6</v>
      </c>
      <c r="T553">
        <v>8220.4</v>
      </c>
      <c r="U553" t="s">
        <v>24</v>
      </c>
      <c r="V553">
        <f>IF(Tableau1[[#This Row],[SeniorCitizen]]=0,0.53,0.17)</f>
        <v>0.53</v>
      </c>
      <c r="W553">
        <f>IF(Tableau1[[#This Row],[Partner]]="Yes",0.61,0.35)</f>
        <v>0.61</v>
      </c>
    </row>
    <row r="554" spans="1:23" x14ac:dyDescent="0.3">
      <c r="A554" t="s">
        <v>1003</v>
      </c>
      <c r="B554" t="s">
        <v>31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58</v>
      </c>
      <c r="K554" t="s">
        <v>58</v>
      </c>
      <c r="L554" t="s">
        <v>58</v>
      </c>
      <c r="M554" t="s">
        <v>58</v>
      </c>
      <c r="N554" t="s">
        <v>58</v>
      </c>
      <c r="O554" t="s">
        <v>58</v>
      </c>
      <c r="P554" t="s">
        <v>59</v>
      </c>
      <c r="Q554" t="s">
        <v>24</v>
      </c>
      <c r="R554" t="s">
        <v>39</v>
      </c>
      <c r="S554">
        <v>19.350000000000001</v>
      </c>
      <c r="T554">
        <v>1153.25</v>
      </c>
      <c r="U554" t="s">
        <v>24</v>
      </c>
      <c r="V554">
        <f>IF(Tableau1[[#This Row],[SeniorCitizen]]=0,0.53,0.17)</f>
        <v>0.53</v>
      </c>
      <c r="W554">
        <f>IF(Tableau1[[#This Row],[Partner]]="Yes",0.61,0.35)</f>
        <v>0.61</v>
      </c>
    </row>
    <row r="555" spans="1:23" x14ac:dyDescent="0.3">
      <c r="A555" t="s">
        <v>1004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58</v>
      </c>
      <c r="K555" t="s">
        <v>58</v>
      </c>
      <c r="L555" t="s">
        <v>58</v>
      </c>
      <c r="M555" t="s">
        <v>58</v>
      </c>
      <c r="N555" t="s">
        <v>58</v>
      </c>
      <c r="O555" t="s">
        <v>58</v>
      </c>
      <c r="P555" t="s">
        <v>59</v>
      </c>
      <c r="Q555" t="s">
        <v>23</v>
      </c>
      <c r="R555" t="s">
        <v>47</v>
      </c>
      <c r="S555">
        <v>25.6</v>
      </c>
      <c r="T555">
        <v>514.75</v>
      </c>
      <c r="U555" t="s">
        <v>24</v>
      </c>
      <c r="V555">
        <f>IF(Tableau1[[#This Row],[SeniorCitizen]]=0,0.53,0.17)</f>
        <v>0.53</v>
      </c>
      <c r="W555">
        <f>IF(Tableau1[[#This Row],[Partner]]="Yes",0.61,0.35)</f>
        <v>0.61</v>
      </c>
    </row>
    <row r="556" spans="1:23" x14ac:dyDescent="0.3">
      <c r="A556" t="s">
        <v>1006</v>
      </c>
      <c r="B556" t="s">
        <v>31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42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39</v>
      </c>
      <c r="S556">
        <v>80.349999999999994</v>
      </c>
      <c r="T556">
        <v>2596.15</v>
      </c>
      <c r="U556" t="s">
        <v>23</v>
      </c>
      <c r="V556">
        <f>IF(Tableau1[[#This Row],[SeniorCitizen]]=0,0.53,0.17)</f>
        <v>0.53</v>
      </c>
      <c r="W556">
        <f>IF(Tableau1[[#This Row],[Partner]]="Yes",0.61,0.35)</f>
        <v>0.35</v>
      </c>
    </row>
    <row r="557" spans="1:23" x14ac:dyDescent="0.3">
      <c r="A557" t="s">
        <v>1008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32</v>
      </c>
      <c r="Q557" t="s">
        <v>23</v>
      </c>
      <c r="R557" t="s">
        <v>39</v>
      </c>
      <c r="S557">
        <v>68.75</v>
      </c>
      <c r="T557">
        <v>3808</v>
      </c>
      <c r="U557" t="s">
        <v>24</v>
      </c>
      <c r="V557">
        <f>IF(Tableau1[[#This Row],[SeniorCitizen]]=0,0.53,0.17)</f>
        <v>0.53</v>
      </c>
      <c r="W557">
        <f>IF(Tableau1[[#This Row],[Partner]]="Yes",0.61,0.35)</f>
        <v>0.61</v>
      </c>
    </row>
    <row r="558" spans="1:23" x14ac:dyDescent="0.3">
      <c r="A558" t="s">
        <v>1010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58</v>
      </c>
      <c r="K558" t="s">
        <v>58</v>
      </c>
      <c r="L558" t="s">
        <v>58</v>
      </c>
      <c r="M558" t="s">
        <v>58</v>
      </c>
      <c r="N558" t="s">
        <v>58</v>
      </c>
      <c r="O558" t="s">
        <v>58</v>
      </c>
      <c r="P558" t="s">
        <v>27</v>
      </c>
      <c r="Q558" t="s">
        <v>24</v>
      </c>
      <c r="R558" t="s">
        <v>39</v>
      </c>
      <c r="S558">
        <v>19.899999999999999</v>
      </c>
      <c r="T558">
        <v>19.899999999999999</v>
      </c>
      <c r="U558" t="s">
        <v>24</v>
      </c>
      <c r="V558">
        <f>IF(Tableau1[[#This Row],[SeniorCitizen]]=0,0.53,0.17)</f>
        <v>0.53</v>
      </c>
      <c r="W558">
        <f>IF(Tableau1[[#This Row],[Partner]]="Yes",0.61,0.35)</f>
        <v>0.35</v>
      </c>
    </row>
    <row r="559" spans="1:23" x14ac:dyDescent="0.3">
      <c r="A559" t="s">
        <v>1011</v>
      </c>
      <c r="B559" t="s">
        <v>31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32</v>
      </c>
      <c r="Q559" t="s">
        <v>24</v>
      </c>
      <c r="R559" t="s">
        <v>33</v>
      </c>
      <c r="S559">
        <v>70.599999999999994</v>
      </c>
      <c r="T559">
        <v>2708.2</v>
      </c>
      <c r="U559" t="s">
        <v>24</v>
      </c>
      <c r="V559">
        <f>IF(Tableau1[[#This Row],[SeniorCitizen]]=0,0.53,0.17)</f>
        <v>0.53</v>
      </c>
      <c r="W559">
        <f>IF(Tableau1[[#This Row],[Partner]]="Yes",0.61,0.35)</f>
        <v>0.35</v>
      </c>
    </row>
    <row r="560" spans="1:23" x14ac:dyDescent="0.3">
      <c r="A560" t="s">
        <v>1012</v>
      </c>
      <c r="B560" t="s">
        <v>31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42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  <c r="V560">
        <f>IF(Tableau1[[#This Row],[SeniorCitizen]]=0,0.53,0.17)</f>
        <v>0.53</v>
      </c>
      <c r="W560">
        <f>IF(Tableau1[[#This Row],[Partner]]="Yes",0.61,0.35)</f>
        <v>0.35</v>
      </c>
    </row>
    <row r="561" spans="1:23" x14ac:dyDescent="0.3">
      <c r="A561" t="s">
        <v>1014</v>
      </c>
      <c r="B561" t="s">
        <v>31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  <c r="V561">
        <f>IF(Tableau1[[#This Row],[SeniorCitizen]]=0,0.53,0.17)</f>
        <v>0.53</v>
      </c>
      <c r="W561">
        <f>IF(Tableau1[[#This Row],[Partner]]="Yes",0.61,0.35)</f>
        <v>0.35</v>
      </c>
    </row>
    <row r="562" spans="1:23" x14ac:dyDescent="0.3">
      <c r="A562" t="s">
        <v>1016</v>
      </c>
      <c r="B562" t="s">
        <v>31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42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32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  <c r="V562">
        <f>IF(Tableau1[[#This Row],[SeniorCitizen]]=0,0.53,0.17)</f>
        <v>0.53</v>
      </c>
      <c r="W562">
        <f>IF(Tableau1[[#This Row],[Partner]]="Yes",0.61,0.35)</f>
        <v>0.61</v>
      </c>
    </row>
    <row r="563" spans="1:23" x14ac:dyDescent="0.3">
      <c r="A563" t="s">
        <v>1018</v>
      </c>
      <c r="B563" t="s">
        <v>31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58</v>
      </c>
      <c r="K563" t="s">
        <v>58</v>
      </c>
      <c r="L563" t="s">
        <v>58</v>
      </c>
      <c r="M563" t="s">
        <v>58</v>
      </c>
      <c r="N563" t="s">
        <v>58</v>
      </c>
      <c r="O563" t="s">
        <v>58</v>
      </c>
      <c r="P563" t="s">
        <v>27</v>
      </c>
      <c r="Q563" t="s">
        <v>23</v>
      </c>
      <c r="R563" t="s">
        <v>33</v>
      </c>
      <c r="S563">
        <v>23.6</v>
      </c>
      <c r="T563">
        <v>89.05</v>
      </c>
      <c r="U563" t="s">
        <v>24</v>
      </c>
      <c r="V563">
        <f>IF(Tableau1[[#This Row],[SeniorCitizen]]=0,0.53,0.17)</f>
        <v>0.53</v>
      </c>
      <c r="W563">
        <f>IF(Tableau1[[#This Row],[Partner]]="Yes",0.61,0.35)</f>
        <v>0.61</v>
      </c>
    </row>
    <row r="564" spans="1:23" x14ac:dyDescent="0.3">
      <c r="A564" t="s">
        <v>1020</v>
      </c>
      <c r="B564" t="s">
        <v>31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47</v>
      </c>
      <c r="S564">
        <v>69.7</v>
      </c>
      <c r="T564">
        <v>516.15</v>
      </c>
      <c r="U564" t="s">
        <v>24</v>
      </c>
      <c r="V564">
        <f>IF(Tableau1[[#This Row],[SeniorCitizen]]=0,0.53,0.17)</f>
        <v>0.53</v>
      </c>
      <c r="W564">
        <f>IF(Tableau1[[#This Row],[Partner]]="Yes",0.61,0.35)</f>
        <v>0.61</v>
      </c>
    </row>
    <row r="565" spans="1:23" x14ac:dyDescent="0.3">
      <c r="A565" t="s">
        <v>1021</v>
      </c>
      <c r="B565" t="s">
        <v>31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42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59</v>
      </c>
      <c r="Q565" t="s">
        <v>23</v>
      </c>
      <c r="R565" t="s">
        <v>47</v>
      </c>
      <c r="S565">
        <v>99.5</v>
      </c>
      <c r="T565">
        <v>5861.75</v>
      </c>
      <c r="U565" t="s">
        <v>24</v>
      </c>
      <c r="V565">
        <f>IF(Tableau1[[#This Row],[SeniorCitizen]]=0,0.53,0.17)</f>
        <v>0.53</v>
      </c>
      <c r="W565">
        <f>IF(Tableau1[[#This Row],[Partner]]="Yes",0.61,0.35)</f>
        <v>0.61</v>
      </c>
    </row>
    <row r="566" spans="1:23" x14ac:dyDescent="0.3">
      <c r="A566" t="s">
        <v>1023</v>
      </c>
      <c r="B566" t="s">
        <v>31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39</v>
      </c>
      <c r="S566">
        <v>64.3</v>
      </c>
      <c r="T566">
        <v>445.95</v>
      </c>
      <c r="U566" t="s">
        <v>24</v>
      </c>
      <c r="V566">
        <f>IF(Tableau1[[#This Row],[SeniorCitizen]]=0,0.53,0.17)</f>
        <v>0.53</v>
      </c>
      <c r="W566">
        <f>IF(Tableau1[[#This Row],[Partner]]="Yes",0.61,0.35)</f>
        <v>0.35</v>
      </c>
    </row>
    <row r="567" spans="1:23" x14ac:dyDescent="0.3">
      <c r="A567" t="s">
        <v>1025</v>
      </c>
      <c r="B567" t="s">
        <v>31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59</v>
      </c>
      <c r="Q567" t="s">
        <v>23</v>
      </c>
      <c r="R567" t="s">
        <v>47</v>
      </c>
      <c r="S567">
        <v>70.849999999999994</v>
      </c>
      <c r="T567">
        <v>4973.3999999999996</v>
      </c>
      <c r="U567" t="s">
        <v>24</v>
      </c>
      <c r="V567">
        <f>IF(Tableau1[[#This Row],[SeniorCitizen]]=0,0.53,0.17)</f>
        <v>0.53</v>
      </c>
      <c r="W567">
        <f>IF(Tableau1[[#This Row],[Partner]]="Yes",0.61,0.35)</f>
        <v>0.61</v>
      </c>
    </row>
    <row r="568" spans="1:23" x14ac:dyDescent="0.3">
      <c r="A568" t="s">
        <v>1027</v>
      </c>
      <c r="B568" t="s">
        <v>31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42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32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  <c r="V568">
        <f>IF(Tableau1[[#This Row],[SeniorCitizen]]=0,0.53,0.17)</f>
        <v>0.53</v>
      </c>
      <c r="W568">
        <f>IF(Tableau1[[#This Row],[Partner]]="Yes",0.61,0.35)</f>
        <v>0.61</v>
      </c>
    </row>
    <row r="569" spans="1:23" x14ac:dyDescent="0.3">
      <c r="A569" t="s">
        <v>1028</v>
      </c>
      <c r="B569" t="s">
        <v>31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59</v>
      </c>
      <c r="Q569" t="s">
        <v>24</v>
      </c>
      <c r="R569" t="s">
        <v>47</v>
      </c>
      <c r="S569">
        <v>73.5</v>
      </c>
      <c r="T569">
        <v>5357.75</v>
      </c>
      <c r="U569" t="s">
        <v>24</v>
      </c>
      <c r="V569">
        <f>IF(Tableau1[[#This Row],[SeniorCitizen]]=0,0.53,0.17)</f>
        <v>0.53</v>
      </c>
      <c r="W569">
        <f>IF(Tableau1[[#This Row],[Partner]]="Yes",0.61,0.35)</f>
        <v>0.61</v>
      </c>
    </row>
    <row r="570" spans="1:23" x14ac:dyDescent="0.3">
      <c r="A570" t="s">
        <v>1030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42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  <c r="V570">
        <f>IF(Tableau1[[#This Row],[SeniorCitizen]]=0,0.53,0.17)</f>
        <v>0.53</v>
      </c>
      <c r="W570">
        <f>IF(Tableau1[[#This Row],[Partner]]="Yes",0.61,0.35)</f>
        <v>0.35</v>
      </c>
    </row>
    <row r="571" spans="1:23" x14ac:dyDescent="0.3">
      <c r="A571" t="s">
        <v>1031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32</v>
      </c>
      <c r="Q571" t="s">
        <v>23</v>
      </c>
      <c r="R571" t="s">
        <v>47</v>
      </c>
      <c r="S571">
        <v>40.4</v>
      </c>
      <c r="T571">
        <v>422.6</v>
      </c>
      <c r="U571" t="s">
        <v>24</v>
      </c>
      <c r="V571">
        <f>IF(Tableau1[[#This Row],[SeniorCitizen]]=0,0.53,0.17)</f>
        <v>0.53</v>
      </c>
      <c r="W571">
        <f>IF(Tableau1[[#This Row],[Partner]]="Yes",0.61,0.35)</f>
        <v>0.35</v>
      </c>
    </row>
    <row r="572" spans="1:23" x14ac:dyDescent="0.3">
      <c r="A572" t="s">
        <v>1033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58</v>
      </c>
      <c r="K572" t="s">
        <v>58</v>
      </c>
      <c r="L572" t="s">
        <v>58</v>
      </c>
      <c r="M572" t="s">
        <v>58</v>
      </c>
      <c r="N572" t="s">
        <v>58</v>
      </c>
      <c r="O572" t="s">
        <v>58</v>
      </c>
      <c r="P572" t="s">
        <v>59</v>
      </c>
      <c r="Q572" t="s">
        <v>23</v>
      </c>
      <c r="R572" t="s">
        <v>47</v>
      </c>
      <c r="S572">
        <v>19.25</v>
      </c>
      <c r="T572">
        <v>1103.25</v>
      </c>
      <c r="U572" t="s">
        <v>24</v>
      </c>
      <c r="V572">
        <f>IF(Tableau1[[#This Row],[SeniorCitizen]]=0,0.53,0.17)</f>
        <v>0.53</v>
      </c>
      <c r="W572">
        <f>IF(Tableau1[[#This Row],[Partner]]="Yes",0.61,0.35)</f>
        <v>0.61</v>
      </c>
    </row>
    <row r="573" spans="1:23" x14ac:dyDescent="0.3">
      <c r="A573" t="s">
        <v>1034</v>
      </c>
      <c r="B573" t="s">
        <v>31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59</v>
      </c>
      <c r="Q573" t="s">
        <v>24</v>
      </c>
      <c r="R573" t="s">
        <v>39</v>
      </c>
      <c r="S573">
        <v>59.6</v>
      </c>
      <c r="T573">
        <v>2754</v>
      </c>
      <c r="U573" t="s">
        <v>24</v>
      </c>
      <c r="V573">
        <f>IF(Tableau1[[#This Row],[SeniorCitizen]]=0,0.53,0.17)</f>
        <v>0.17</v>
      </c>
      <c r="W573">
        <f>IF(Tableau1[[#This Row],[Partner]]="Yes",0.61,0.35)</f>
        <v>0.35</v>
      </c>
    </row>
    <row r="574" spans="1:23" x14ac:dyDescent="0.3">
      <c r="A574" t="s">
        <v>1035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32</v>
      </c>
      <c r="Q574" t="s">
        <v>24</v>
      </c>
      <c r="R574" t="s">
        <v>47</v>
      </c>
      <c r="S574">
        <v>64.900000000000006</v>
      </c>
      <c r="T574">
        <v>697.25</v>
      </c>
      <c r="U574" t="s">
        <v>24</v>
      </c>
      <c r="V574">
        <f>IF(Tableau1[[#This Row],[SeniorCitizen]]=0,0.53,0.17)</f>
        <v>0.53</v>
      </c>
      <c r="W574">
        <f>IF(Tableau1[[#This Row],[Partner]]="Yes",0.61,0.35)</f>
        <v>0.35</v>
      </c>
    </row>
    <row r="575" spans="1:23" x14ac:dyDescent="0.3">
      <c r="A575" t="s">
        <v>1036</v>
      </c>
      <c r="B575" t="s">
        <v>31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42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32</v>
      </c>
      <c r="Q575" t="s">
        <v>24</v>
      </c>
      <c r="R575" t="s">
        <v>47</v>
      </c>
      <c r="S575">
        <v>100.3</v>
      </c>
      <c r="T575">
        <v>5614.45</v>
      </c>
      <c r="U575" t="s">
        <v>23</v>
      </c>
      <c r="V575">
        <f>IF(Tableau1[[#This Row],[SeniorCitizen]]=0,0.53,0.17)</f>
        <v>0.53</v>
      </c>
      <c r="W575">
        <f>IF(Tableau1[[#This Row],[Partner]]="Yes",0.61,0.35)</f>
        <v>0.61</v>
      </c>
    </row>
    <row r="576" spans="1:23" x14ac:dyDescent="0.3">
      <c r="A576" t="s">
        <v>1038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42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  <c r="V576">
        <f>IF(Tableau1[[#This Row],[SeniorCitizen]]=0,0.53,0.17)</f>
        <v>0.17</v>
      </c>
      <c r="W576">
        <f>IF(Tableau1[[#This Row],[Partner]]="Yes",0.61,0.35)</f>
        <v>0.61</v>
      </c>
    </row>
    <row r="577" spans="1:23" x14ac:dyDescent="0.3">
      <c r="A577" t="s">
        <v>1040</v>
      </c>
      <c r="B577" t="s">
        <v>31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59</v>
      </c>
      <c r="Q577" t="s">
        <v>23</v>
      </c>
      <c r="R577" t="s">
        <v>33</v>
      </c>
      <c r="S577">
        <v>81.05</v>
      </c>
      <c r="T577">
        <v>4747.6499999999996</v>
      </c>
      <c r="U577" t="s">
        <v>24</v>
      </c>
      <c r="V577">
        <f>IF(Tableau1[[#This Row],[SeniorCitizen]]=0,0.53,0.17)</f>
        <v>0.53</v>
      </c>
      <c r="W577">
        <f>IF(Tableau1[[#This Row],[Partner]]="Yes",0.61,0.35)</f>
        <v>0.61</v>
      </c>
    </row>
    <row r="578" spans="1:23" x14ac:dyDescent="0.3">
      <c r="A578" t="s">
        <v>1041</v>
      </c>
      <c r="B578" t="s">
        <v>31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42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32</v>
      </c>
      <c r="Q578" t="s">
        <v>24</v>
      </c>
      <c r="R578" t="s">
        <v>39</v>
      </c>
      <c r="S578">
        <v>98.05</v>
      </c>
      <c r="T578">
        <v>3082.1</v>
      </c>
      <c r="U578" t="s">
        <v>24</v>
      </c>
      <c r="V578">
        <f>IF(Tableau1[[#This Row],[SeniorCitizen]]=0,0.53,0.17)</f>
        <v>0.53</v>
      </c>
      <c r="W578">
        <f>IF(Tableau1[[#This Row],[Partner]]="Yes",0.61,0.35)</f>
        <v>0.61</v>
      </c>
    </row>
    <row r="579" spans="1:23" x14ac:dyDescent="0.3">
      <c r="A579" t="s">
        <v>1043</v>
      </c>
      <c r="B579" t="s">
        <v>31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42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  <c r="V579">
        <f>IF(Tableau1[[#This Row],[SeniorCitizen]]=0,0.53,0.17)</f>
        <v>0.53</v>
      </c>
      <c r="W579">
        <f>IF(Tableau1[[#This Row],[Partner]]="Yes",0.61,0.35)</f>
        <v>0.35</v>
      </c>
    </row>
    <row r="580" spans="1:23" x14ac:dyDescent="0.3">
      <c r="A580" t="s">
        <v>1045</v>
      </c>
      <c r="B580" t="s">
        <v>31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42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  <c r="V580">
        <f>IF(Tableau1[[#This Row],[SeniorCitizen]]=0,0.53,0.17)</f>
        <v>0.17</v>
      </c>
      <c r="W580">
        <f>IF(Tableau1[[#This Row],[Partner]]="Yes",0.61,0.35)</f>
        <v>0.61</v>
      </c>
    </row>
    <row r="581" spans="1:23" x14ac:dyDescent="0.3">
      <c r="A581" t="s">
        <v>1047</v>
      </c>
      <c r="B581" t="s">
        <v>31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58</v>
      </c>
      <c r="K581" t="s">
        <v>58</v>
      </c>
      <c r="L581" t="s">
        <v>58</v>
      </c>
      <c r="M581" t="s">
        <v>58</v>
      </c>
      <c r="N581" t="s">
        <v>58</v>
      </c>
      <c r="O581" t="s">
        <v>58</v>
      </c>
      <c r="P581" t="s">
        <v>27</v>
      </c>
      <c r="Q581" t="s">
        <v>23</v>
      </c>
      <c r="R581" t="s">
        <v>33</v>
      </c>
      <c r="S581">
        <v>19.649999999999999</v>
      </c>
      <c r="T581">
        <v>38.799999999999997</v>
      </c>
      <c r="U581" t="s">
        <v>24</v>
      </c>
      <c r="V581">
        <f>IF(Tableau1[[#This Row],[SeniorCitizen]]=0,0.53,0.17)</f>
        <v>0.53</v>
      </c>
      <c r="W581">
        <f>IF(Tableau1[[#This Row],[Partner]]="Yes",0.61,0.35)</f>
        <v>0.35</v>
      </c>
    </row>
    <row r="582" spans="1:23" x14ac:dyDescent="0.3">
      <c r="A582" t="s">
        <v>1048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58</v>
      </c>
      <c r="K582" t="s">
        <v>58</v>
      </c>
      <c r="L582" t="s">
        <v>58</v>
      </c>
      <c r="M582" t="s">
        <v>58</v>
      </c>
      <c r="N582" t="s">
        <v>58</v>
      </c>
      <c r="O582" t="s">
        <v>58</v>
      </c>
      <c r="P582" t="s">
        <v>27</v>
      </c>
      <c r="Q582" t="s">
        <v>24</v>
      </c>
      <c r="R582" t="s">
        <v>33</v>
      </c>
      <c r="S582">
        <v>19</v>
      </c>
      <c r="T582">
        <v>233.55</v>
      </c>
      <c r="U582" t="s">
        <v>23</v>
      </c>
      <c r="V582">
        <f>IF(Tableau1[[#This Row],[SeniorCitizen]]=0,0.53,0.17)</f>
        <v>0.53</v>
      </c>
      <c r="W582">
        <f>IF(Tableau1[[#This Row],[Partner]]="Yes",0.61,0.35)</f>
        <v>0.61</v>
      </c>
    </row>
    <row r="583" spans="1:23" x14ac:dyDescent="0.3">
      <c r="A583" t="s">
        <v>1049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42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33</v>
      </c>
      <c r="S583">
        <v>75.3</v>
      </c>
      <c r="T583">
        <v>75.3</v>
      </c>
      <c r="U583" t="s">
        <v>23</v>
      </c>
      <c r="V583">
        <f>IF(Tableau1[[#This Row],[SeniorCitizen]]=0,0.53,0.17)</f>
        <v>0.53</v>
      </c>
      <c r="W583">
        <f>IF(Tableau1[[#This Row],[Partner]]="Yes",0.61,0.35)</f>
        <v>0.35</v>
      </c>
    </row>
    <row r="584" spans="1:23" x14ac:dyDescent="0.3">
      <c r="A584" t="s">
        <v>1050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42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  <c r="V584">
        <f>IF(Tableau1[[#This Row],[SeniorCitizen]]=0,0.53,0.17)</f>
        <v>0.17</v>
      </c>
      <c r="W584">
        <f>IF(Tableau1[[#This Row],[Partner]]="Yes",0.61,0.35)</f>
        <v>0.35</v>
      </c>
    </row>
    <row r="585" spans="1:23" x14ac:dyDescent="0.3">
      <c r="A585" t="s">
        <v>1052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58</v>
      </c>
      <c r="K585" t="s">
        <v>58</v>
      </c>
      <c r="L585" t="s">
        <v>58</v>
      </c>
      <c r="M585" t="s">
        <v>58</v>
      </c>
      <c r="N585" t="s">
        <v>58</v>
      </c>
      <c r="O585" t="s">
        <v>58</v>
      </c>
      <c r="P585" t="s">
        <v>27</v>
      </c>
      <c r="Q585" t="s">
        <v>23</v>
      </c>
      <c r="R585" t="s">
        <v>33</v>
      </c>
      <c r="S585">
        <v>19</v>
      </c>
      <c r="T585">
        <v>19</v>
      </c>
      <c r="U585" t="s">
        <v>24</v>
      </c>
      <c r="V585">
        <f>IF(Tableau1[[#This Row],[SeniorCitizen]]=0,0.53,0.17)</f>
        <v>0.53</v>
      </c>
      <c r="W585">
        <f>IF(Tableau1[[#This Row],[Partner]]="Yes",0.61,0.35)</f>
        <v>0.61</v>
      </c>
    </row>
    <row r="586" spans="1:23" x14ac:dyDescent="0.3">
      <c r="A586" t="s">
        <v>1053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58</v>
      </c>
      <c r="K586" t="s">
        <v>58</v>
      </c>
      <c r="L586" t="s">
        <v>58</v>
      </c>
      <c r="M586" t="s">
        <v>58</v>
      </c>
      <c r="N586" t="s">
        <v>58</v>
      </c>
      <c r="O586" t="s">
        <v>58</v>
      </c>
      <c r="P586" t="s">
        <v>27</v>
      </c>
      <c r="Q586" t="s">
        <v>23</v>
      </c>
      <c r="R586" t="s">
        <v>33</v>
      </c>
      <c r="S586">
        <v>20</v>
      </c>
      <c r="T586">
        <v>61.7</v>
      </c>
      <c r="U586" t="s">
        <v>24</v>
      </c>
      <c r="V586">
        <f>IF(Tableau1[[#This Row],[SeniorCitizen]]=0,0.53,0.17)</f>
        <v>0.53</v>
      </c>
      <c r="W586">
        <f>IF(Tableau1[[#This Row],[Partner]]="Yes",0.61,0.35)</f>
        <v>0.35</v>
      </c>
    </row>
    <row r="587" spans="1:23" x14ac:dyDescent="0.3">
      <c r="A587" t="s">
        <v>1054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42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  <c r="V587">
        <f>IF(Tableau1[[#This Row],[SeniorCitizen]]=0,0.53,0.17)</f>
        <v>0.17</v>
      </c>
      <c r="W587">
        <f>IF(Tableau1[[#This Row],[Partner]]="Yes",0.61,0.35)</f>
        <v>0.35</v>
      </c>
    </row>
    <row r="588" spans="1:23" x14ac:dyDescent="0.3">
      <c r="A588" t="s">
        <v>1056</v>
      </c>
      <c r="B588" t="s">
        <v>31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59</v>
      </c>
      <c r="Q588" t="s">
        <v>23</v>
      </c>
      <c r="R588" t="s">
        <v>47</v>
      </c>
      <c r="S588">
        <v>63.25</v>
      </c>
      <c r="T588">
        <v>3342.45</v>
      </c>
      <c r="U588" t="s">
        <v>24</v>
      </c>
      <c r="V588">
        <f>IF(Tableau1[[#This Row],[SeniorCitizen]]=0,0.53,0.17)</f>
        <v>0.53</v>
      </c>
      <c r="W588">
        <f>IF(Tableau1[[#This Row],[Partner]]="Yes",0.61,0.35)</f>
        <v>0.35</v>
      </c>
    </row>
    <row r="589" spans="1:23" x14ac:dyDescent="0.3">
      <c r="A589" t="s">
        <v>1058</v>
      </c>
      <c r="B589" t="s">
        <v>31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58</v>
      </c>
      <c r="K589" t="s">
        <v>58</v>
      </c>
      <c r="L589" t="s">
        <v>58</v>
      </c>
      <c r="M589" t="s">
        <v>58</v>
      </c>
      <c r="N589" t="s">
        <v>58</v>
      </c>
      <c r="O589" t="s">
        <v>58</v>
      </c>
      <c r="P589" t="s">
        <v>32</v>
      </c>
      <c r="Q589" t="s">
        <v>24</v>
      </c>
      <c r="R589" t="s">
        <v>33</v>
      </c>
      <c r="S589">
        <v>20.100000000000001</v>
      </c>
      <c r="T589">
        <v>85.1</v>
      </c>
      <c r="U589" t="s">
        <v>24</v>
      </c>
      <c r="V589">
        <f>IF(Tableau1[[#This Row],[SeniorCitizen]]=0,0.53,0.17)</f>
        <v>0.53</v>
      </c>
      <c r="W589">
        <f>IF(Tableau1[[#This Row],[Partner]]="Yes",0.61,0.35)</f>
        <v>0.61</v>
      </c>
    </row>
    <row r="590" spans="1:23" x14ac:dyDescent="0.3">
      <c r="A590" t="s">
        <v>1060</v>
      </c>
      <c r="B590" t="s">
        <v>31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42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59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  <c r="V590">
        <f>IF(Tableau1[[#This Row],[SeniorCitizen]]=0,0.53,0.17)</f>
        <v>0.53</v>
      </c>
      <c r="W590">
        <f>IF(Tableau1[[#This Row],[Partner]]="Yes",0.61,0.35)</f>
        <v>0.61</v>
      </c>
    </row>
    <row r="591" spans="1:23" x14ac:dyDescent="0.3">
      <c r="A591" t="s">
        <v>1062</v>
      </c>
      <c r="B591" t="s">
        <v>31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59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  <c r="V591">
        <f>IF(Tableau1[[#This Row],[SeniorCitizen]]=0,0.53,0.17)</f>
        <v>0.53</v>
      </c>
      <c r="W591">
        <f>IF(Tableau1[[#This Row],[Partner]]="Yes",0.61,0.35)</f>
        <v>0.61</v>
      </c>
    </row>
    <row r="592" spans="1:23" x14ac:dyDescent="0.3">
      <c r="A592" t="s">
        <v>1063</v>
      </c>
      <c r="B592" t="s">
        <v>31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42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59</v>
      </c>
      <c r="Q592" t="s">
        <v>23</v>
      </c>
      <c r="R592" t="s">
        <v>47</v>
      </c>
      <c r="S592">
        <v>111.9</v>
      </c>
      <c r="T592">
        <v>8071.05</v>
      </c>
      <c r="U592" t="s">
        <v>24</v>
      </c>
      <c r="V592">
        <f>IF(Tableau1[[#This Row],[SeniorCitizen]]=0,0.53,0.17)</f>
        <v>0.53</v>
      </c>
      <c r="W592">
        <f>IF(Tableau1[[#This Row],[Partner]]="Yes",0.61,0.35)</f>
        <v>0.61</v>
      </c>
    </row>
    <row r="593" spans="1:23" x14ac:dyDescent="0.3">
      <c r="A593" t="s">
        <v>1065</v>
      </c>
      <c r="B593" t="s">
        <v>31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58</v>
      </c>
      <c r="K593" t="s">
        <v>58</v>
      </c>
      <c r="L593" t="s">
        <v>58</v>
      </c>
      <c r="M593" t="s">
        <v>58</v>
      </c>
      <c r="N593" t="s">
        <v>58</v>
      </c>
      <c r="O593" t="s">
        <v>58</v>
      </c>
      <c r="P593" t="s">
        <v>32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  <c r="V593">
        <f>IF(Tableau1[[#This Row],[SeniorCitizen]]=0,0.53,0.17)</f>
        <v>0.53</v>
      </c>
      <c r="W593">
        <f>IF(Tableau1[[#This Row],[Partner]]="Yes",0.61,0.35)</f>
        <v>0.61</v>
      </c>
    </row>
    <row r="594" spans="1:23" x14ac:dyDescent="0.3">
      <c r="A594" t="s">
        <v>1066</v>
      </c>
      <c r="B594" t="s">
        <v>31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59</v>
      </c>
      <c r="Q594" t="s">
        <v>24</v>
      </c>
      <c r="R594" t="s">
        <v>47</v>
      </c>
      <c r="S594">
        <v>83.5</v>
      </c>
      <c r="T594">
        <v>5435</v>
      </c>
      <c r="U594" t="s">
        <v>24</v>
      </c>
      <c r="V594">
        <f>IF(Tableau1[[#This Row],[SeniorCitizen]]=0,0.53,0.17)</f>
        <v>0.53</v>
      </c>
      <c r="W594">
        <f>IF(Tableau1[[#This Row],[Partner]]="Yes",0.61,0.35)</f>
        <v>0.61</v>
      </c>
    </row>
    <row r="595" spans="1:23" x14ac:dyDescent="0.3">
      <c r="A595" t="s">
        <v>1068</v>
      </c>
      <c r="B595" t="s">
        <v>31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42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47</v>
      </c>
      <c r="S595">
        <v>84.3</v>
      </c>
      <c r="T595">
        <v>2438.6</v>
      </c>
      <c r="U595" t="s">
        <v>24</v>
      </c>
      <c r="V595">
        <f>IF(Tableau1[[#This Row],[SeniorCitizen]]=0,0.53,0.17)</f>
        <v>0.53</v>
      </c>
      <c r="W595">
        <f>IF(Tableau1[[#This Row],[Partner]]="Yes",0.61,0.35)</f>
        <v>0.35</v>
      </c>
    </row>
    <row r="596" spans="1:23" x14ac:dyDescent="0.3">
      <c r="A596" t="s">
        <v>1069</v>
      </c>
      <c r="B596" t="s">
        <v>31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33</v>
      </c>
      <c r="S596">
        <v>45.6</v>
      </c>
      <c r="T596">
        <v>45.6</v>
      </c>
      <c r="U596" t="s">
        <v>24</v>
      </c>
      <c r="V596">
        <f>IF(Tableau1[[#This Row],[SeniorCitizen]]=0,0.53,0.17)</f>
        <v>0.53</v>
      </c>
      <c r="W596">
        <f>IF(Tableau1[[#This Row],[Partner]]="Yes",0.61,0.35)</f>
        <v>0.35</v>
      </c>
    </row>
    <row r="597" spans="1:23" x14ac:dyDescent="0.3">
      <c r="A597" t="s">
        <v>1071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33</v>
      </c>
      <c r="S597">
        <v>61.65</v>
      </c>
      <c r="T597">
        <v>713.75</v>
      </c>
      <c r="U597" t="s">
        <v>23</v>
      </c>
      <c r="V597">
        <f>IF(Tableau1[[#This Row],[SeniorCitizen]]=0,0.53,0.17)</f>
        <v>0.53</v>
      </c>
      <c r="W597">
        <f>IF(Tableau1[[#This Row],[Partner]]="Yes",0.61,0.35)</f>
        <v>0.35</v>
      </c>
    </row>
    <row r="598" spans="1:23" x14ac:dyDescent="0.3">
      <c r="A598" t="s">
        <v>1073</v>
      </c>
      <c r="B598" t="s">
        <v>31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59</v>
      </c>
      <c r="Q598" t="s">
        <v>24</v>
      </c>
      <c r="R598" t="s">
        <v>33</v>
      </c>
      <c r="S598">
        <v>54.85</v>
      </c>
      <c r="T598">
        <v>916.15</v>
      </c>
      <c r="U598" t="s">
        <v>24</v>
      </c>
      <c r="V598">
        <f>IF(Tableau1[[#This Row],[SeniorCitizen]]=0,0.53,0.17)</f>
        <v>0.53</v>
      </c>
      <c r="W598">
        <f>IF(Tableau1[[#This Row],[Partner]]="Yes",0.61,0.35)</f>
        <v>0.35</v>
      </c>
    </row>
    <row r="599" spans="1:23" x14ac:dyDescent="0.3">
      <c r="A599" t="s">
        <v>1075</v>
      </c>
      <c r="B599" t="s">
        <v>31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33</v>
      </c>
      <c r="S599">
        <v>65.55</v>
      </c>
      <c r="T599">
        <v>237.2</v>
      </c>
      <c r="U599" t="s">
        <v>24</v>
      </c>
      <c r="V599">
        <f>IF(Tableau1[[#This Row],[SeniorCitizen]]=0,0.53,0.17)</f>
        <v>0.53</v>
      </c>
      <c r="W599">
        <f>IF(Tableau1[[#This Row],[Partner]]="Yes",0.61,0.35)</f>
        <v>0.35</v>
      </c>
    </row>
    <row r="600" spans="1:23" x14ac:dyDescent="0.3">
      <c r="A600" t="s">
        <v>1077</v>
      </c>
      <c r="B600" t="s">
        <v>31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42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32</v>
      </c>
      <c r="Q600" t="s">
        <v>23</v>
      </c>
      <c r="R600" t="s">
        <v>47</v>
      </c>
      <c r="S600">
        <v>90.35</v>
      </c>
      <c r="T600">
        <v>4614.55</v>
      </c>
      <c r="U600" t="s">
        <v>24</v>
      </c>
      <c r="V600">
        <f>IF(Tableau1[[#This Row],[SeniorCitizen]]=0,0.53,0.17)</f>
        <v>0.53</v>
      </c>
      <c r="W600">
        <f>IF(Tableau1[[#This Row],[Partner]]="Yes",0.61,0.35)</f>
        <v>0.61</v>
      </c>
    </row>
    <row r="601" spans="1:23" x14ac:dyDescent="0.3">
      <c r="A601" t="s">
        <v>1079</v>
      </c>
      <c r="B601" t="s">
        <v>31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58</v>
      </c>
      <c r="K601" t="s">
        <v>58</v>
      </c>
      <c r="L601" t="s">
        <v>58</v>
      </c>
      <c r="M601" t="s">
        <v>58</v>
      </c>
      <c r="N601" t="s">
        <v>58</v>
      </c>
      <c r="O601" t="s">
        <v>58</v>
      </c>
      <c r="P601" t="s">
        <v>59</v>
      </c>
      <c r="Q601" t="s">
        <v>23</v>
      </c>
      <c r="R601" t="s">
        <v>47</v>
      </c>
      <c r="S601">
        <v>20.399999999999999</v>
      </c>
      <c r="T601">
        <v>1414.45</v>
      </c>
      <c r="U601" t="s">
        <v>24</v>
      </c>
      <c r="V601">
        <f>IF(Tableau1[[#This Row],[SeniorCitizen]]=0,0.53,0.17)</f>
        <v>0.53</v>
      </c>
      <c r="W601">
        <f>IF(Tableau1[[#This Row],[Partner]]="Yes",0.61,0.35)</f>
        <v>0.61</v>
      </c>
    </row>
    <row r="602" spans="1:23" x14ac:dyDescent="0.3">
      <c r="A602" t="s">
        <v>1080</v>
      </c>
      <c r="B602" t="s">
        <v>31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42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47</v>
      </c>
      <c r="S602">
        <v>74.55</v>
      </c>
      <c r="T602">
        <v>1170.5</v>
      </c>
      <c r="U602" t="s">
        <v>24</v>
      </c>
      <c r="V602">
        <f>IF(Tableau1[[#This Row],[SeniorCitizen]]=0,0.53,0.17)</f>
        <v>0.53</v>
      </c>
      <c r="W602">
        <f>IF(Tableau1[[#This Row],[Partner]]="Yes",0.61,0.35)</f>
        <v>0.35</v>
      </c>
    </row>
    <row r="603" spans="1:23" x14ac:dyDescent="0.3">
      <c r="A603" t="s">
        <v>1081</v>
      </c>
      <c r="B603" t="s">
        <v>31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58</v>
      </c>
      <c r="K603" t="s">
        <v>58</v>
      </c>
      <c r="L603" t="s">
        <v>58</v>
      </c>
      <c r="M603" t="s">
        <v>58</v>
      </c>
      <c r="N603" t="s">
        <v>58</v>
      </c>
      <c r="O603" t="s">
        <v>58</v>
      </c>
      <c r="P603" t="s">
        <v>32</v>
      </c>
      <c r="Q603" t="s">
        <v>24</v>
      </c>
      <c r="R603" t="s">
        <v>33</v>
      </c>
      <c r="S603">
        <v>19.95</v>
      </c>
      <c r="T603">
        <v>47.7</v>
      </c>
      <c r="U603" t="s">
        <v>24</v>
      </c>
      <c r="V603">
        <f>IF(Tableau1[[#This Row],[SeniorCitizen]]=0,0.53,0.17)</f>
        <v>0.53</v>
      </c>
      <c r="W603">
        <f>IF(Tableau1[[#This Row],[Partner]]="Yes",0.61,0.35)</f>
        <v>0.35</v>
      </c>
    </row>
    <row r="604" spans="1:23" x14ac:dyDescent="0.3">
      <c r="A604" t="s">
        <v>1082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42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32</v>
      </c>
      <c r="Q604" t="s">
        <v>23</v>
      </c>
      <c r="R604" t="s">
        <v>39</v>
      </c>
      <c r="S604">
        <v>74.25</v>
      </c>
      <c r="T604">
        <v>4859.25</v>
      </c>
      <c r="U604" t="s">
        <v>24</v>
      </c>
      <c r="V604">
        <f>IF(Tableau1[[#This Row],[SeniorCitizen]]=0,0.53,0.17)</f>
        <v>0.53</v>
      </c>
      <c r="W604">
        <f>IF(Tableau1[[#This Row],[Partner]]="Yes",0.61,0.35)</f>
        <v>0.61</v>
      </c>
    </row>
    <row r="605" spans="1:23" x14ac:dyDescent="0.3">
      <c r="A605" t="s">
        <v>1084</v>
      </c>
      <c r="B605" t="s">
        <v>31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42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59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  <c r="V605">
        <f>IF(Tableau1[[#This Row],[SeniorCitizen]]=0,0.53,0.17)</f>
        <v>0.53</v>
      </c>
      <c r="W605">
        <f>IF(Tableau1[[#This Row],[Partner]]="Yes",0.61,0.35)</f>
        <v>0.35</v>
      </c>
    </row>
    <row r="606" spans="1:23" x14ac:dyDescent="0.3">
      <c r="A606" t="s">
        <v>1086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42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32</v>
      </c>
      <c r="Q606" t="s">
        <v>23</v>
      </c>
      <c r="R606" t="s">
        <v>39</v>
      </c>
      <c r="S606">
        <v>109.55</v>
      </c>
      <c r="T606">
        <v>3608</v>
      </c>
      <c r="U606" t="s">
        <v>24</v>
      </c>
      <c r="V606">
        <f>IF(Tableau1[[#This Row],[SeniorCitizen]]=0,0.53,0.17)</f>
        <v>0.53</v>
      </c>
      <c r="W606">
        <f>IF(Tableau1[[#This Row],[Partner]]="Yes",0.61,0.35)</f>
        <v>0.35</v>
      </c>
    </row>
    <row r="607" spans="1:23" x14ac:dyDescent="0.3">
      <c r="A607" t="s">
        <v>1088</v>
      </c>
      <c r="B607" t="s">
        <v>31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59</v>
      </c>
      <c r="Q607" t="s">
        <v>24</v>
      </c>
      <c r="R607" t="s">
        <v>47</v>
      </c>
      <c r="S607">
        <v>86.65</v>
      </c>
      <c r="T607">
        <v>6094.25</v>
      </c>
      <c r="U607" t="s">
        <v>24</v>
      </c>
      <c r="V607">
        <f>IF(Tableau1[[#This Row],[SeniorCitizen]]=0,0.53,0.17)</f>
        <v>0.53</v>
      </c>
      <c r="W607">
        <f>IF(Tableau1[[#This Row],[Partner]]="Yes",0.61,0.35)</f>
        <v>0.61</v>
      </c>
    </row>
    <row r="608" spans="1:23" x14ac:dyDescent="0.3">
      <c r="A608" t="s">
        <v>1090</v>
      </c>
      <c r="B608" t="s">
        <v>31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59</v>
      </c>
      <c r="Q608" t="s">
        <v>24</v>
      </c>
      <c r="R608" t="s">
        <v>47</v>
      </c>
      <c r="S608">
        <v>81</v>
      </c>
      <c r="T608">
        <v>3084.9</v>
      </c>
      <c r="U608" t="s">
        <v>24</v>
      </c>
      <c r="V608">
        <f>IF(Tableau1[[#This Row],[SeniorCitizen]]=0,0.53,0.17)</f>
        <v>0.53</v>
      </c>
      <c r="W608">
        <f>IF(Tableau1[[#This Row],[Partner]]="Yes",0.61,0.35)</f>
        <v>0.61</v>
      </c>
    </row>
    <row r="609" spans="1:23" x14ac:dyDescent="0.3">
      <c r="A609" t="s">
        <v>1091</v>
      </c>
      <c r="B609" t="s">
        <v>31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32</v>
      </c>
      <c r="Q609" t="s">
        <v>24</v>
      </c>
      <c r="R609" t="s">
        <v>47</v>
      </c>
      <c r="S609">
        <v>47.85</v>
      </c>
      <c r="T609">
        <v>2356.75</v>
      </c>
      <c r="U609" t="s">
        <v>24</v>
      </c>
      <c r="V609">
        <f>IF(Tableau1[[#This Row],[SeniorCitizen]]=0,0.53,0.17)</f>
        <v>0.53</v>
      </c>
      <c r="W609">
        <f>IF(Tableau1[[#This Row],[Partner]]="Yes",0.61,0.35)</f>
        <v>0.35</v>
      </c>
    </row>
    <row r="610" spans="1:23" x14ac:dyDescent="0.3">
      <c r="A610" t="s">
        <v>1093</v>
      </c>
      <c r="B610" t="s">
        <v>31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42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59</v>
      </c>
      <c r="Q610" t="s">
        <v>24</v>
      </c>
      <c r="R610" t="s">
        <v>39</v>
      </c>
      <c r="S610">
        <v>114.55</v>
      </c>
      <c r="T610">
        <v>8306.0499999999993</v>
      </c>
      <c r="U610" t="s">
        <v>24</v>
      </c>
      <c r="V610">
        <f>IF(Tableau1[[#This Row],[SeniorCitizen]]=0,0.53,0.17)</f>
        <v>0.53</v>
      </c>
      <c r="W610">
        <f>IF(Tableau1[[#This Row],[Partner]]="Yes",0.61,0.35)</f>
        <v>0.61</v>
      </c>
    </row>
    <row r="611" spans="1:23" x14ac:dyDescent="0.3">
      <c r="A611" t="s">
        <v>1095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42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39</v>
      </c>
      <c r="S611">
        <v>105.25</v>
      </c>
      <c r="T611">
        <v>6786.4</v>
      </c>
      <c r="U611" t="s">
        <v>23</v>
      </c>
      <c r="V611">
        <f>IF(Tableau1[[#This Row],[SeniorCitizen]]=0,0.53,0.17)</f>
        <v>0.17</v>
      </c>
      <c r="W611">
        <f>IF(Tableau1[[#This Row],[Partner]]="Yes",0.61,0.35)</f>
        <v>0.61</v>
      </c>
    </row>
    <row r="612" spans="1:23" x14ac:dyDescent="0.3">
      <c r="A612" t="s">
        <v>1096</v>
      </c>
      <c r="B612" t="s">
        <v>31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  <c r="V612">
        <f>IF(Tableau1[[#This Row],[SeniorCitizen]]=0,0.53,0.17)</f>
        <v>0.53</v>
      </c>
      <c r="W612">
        <f>IF(Tableau1[[#This Row],[Partner]]="Yes",0.61,0.35)</f>
        <v>0.61</v>
      </c>
    </row>
    <row r="613" spans="1:23" x14ac:dyDescent="0.3">
      <c r="A613" t="s">
        <v>1097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33</v>
      </c>
      <c r="S613">
        <v>65</v>
      </c>
      <c r="T613">
        <v>663.05</v>
      </c>
      <c r="U613" t="s">
        <v>23</v>
      </c>
      <c r="V613">
        <f>IF(Tableau1[[#This Row],[SeniorCitizen]]=0,0.53,0.17)</f>
        <v>0.53</v>
      </c>
      <c r="W613">
        <f>IF(Tableau1[[#This Row],[Partner]]="Yes",0.61,0.35)</f>
        <v>0.61</v>
      </c>
    </row>
    <row r="614" spans="1:23" x14ac:dyDescent="0.3">
      <c r="A614" t="s">
        <v>1098</v>
      </c>
      <c r="B614" t="s">
        <v>31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58</v>
      </c>
      <c r="K614" t="s">
        <v>58</v>
      </c>
      <c r="L614" t="s">
        <v>58</v>
      </c>
      <c r="M614" t="s">
        <v>58</v>
      </c>
      <c r="N614" t="s">
        <v>58</v>
      </c>
      <c r="O614" t="s">
        <v>58</v>
      </c>
      <c r="P614" t="s">
        <v>59</v>
      </c>
      <c r="Q614" t="s">
        <v>24</v>
      </c>
      <c r="R614" t="s">
        <v>33</v>
      </c>
      <c r="S614">
        <v>20.55</v>
      </c>
      <c r="T614">
        <v>1357.1</v>
      </c>
      <c r="U614" t="s">
        <v>24</v>
      </c>
      <c r="V614">
        <f>IF(Tableau1[[#This Row],[SeniorCitizen]]=0,0.53,0.17)</f>
        <v>0.53</v>
      </c>
      <c r="W614">
        <f>IF(Tableau1[[#This Row],[Partner]]="Yes",0.61,0.35)</f>
        <v>0.35</v>
      </c>
    </row>
    <row r="615" spans="1:23" x14ac:dyDescent="0.3">
      <c r="A615" t="s">
        <v>1099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42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32</v>
      </c>
      <c r="Q615" t="s">
        <v>23</v>
      </c>
      <c r="R615" t="s">
        <v>47</v>
      </c>
      <c r="S615">
        <v>109.8</v>
      </c>
      <c r="T615">
        <v>4860.3500000000004</v>
      </c>
      <c r="U615" t="s">
        <v>24</v>
      </c>
      <c r="V615">
        <f>IF(Tableau1[[#This Row],[SeniorCitizen]]=0,0.53,0.17)</f>
        <v>0.17</v>
      </c>
      <c r="W615">
        <f>IF(Tableau1[[#This Row],[Partner]]="Yes",0.61,0.35)</f>
        <v>0.35</v>
      </c>
    </row>
    <row r="616" spans="1:23" x14ac:dyDescent="0.3">
      <c r="A616" t="s">
        <v>1101</v>
      </c>
      <c r="B616" t="s">
        <v>31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59</v>
      </c>
      <c r="Q616" t="s">
        <v>24</v>
      </c>
      <c r="R616" t="s">
        <v>39</v>
      </c>
      <c r="S616">
        <v>69.5</v>
      </c>
      <c r="T616">
        <v>3418.2</v>
      </c>
      <c r="U616" t="s">
        <v>24</v>
      </c>
      <c r="V616">
        <f>IF(Tableau1[[#This Row],[SeniorCitizen]]=0,0.53,0.17)</f>
        <v>0.53</v>
      </c>
      <c r="W616">
        <f>IF(Tableau1[[#This Row],[Partner]]="Yes",0.61,0.35)</f>
        <v>0.35</v>
      </c>
    </row>
    <row r="617" spans="1:23" x14ac:dyDescent="0.3">
      <c r="A617" t="s">
        <v>1102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33</v>
      </c>
      <c r="S617">
        <v>48.85</v>
      </c>
      <c r="T617">
        <v>631.4</v>
      </c>
      <c r="U617" t="s">
        <v>24</v>
      </c>
      <c r="V617">
        <f>IF(Tableau1[[#This Row],[SeniorCitizen]]=0,0.53,0.17)</f>
        <v>0.53</v>
      </c>
      <c r="W617">
        <f>IF(Tableau1[[#This Row],[Partner]]="Yes",0.61,0.35)</f>
        <v>0.35</v>
      </c>
    </row>
    <row r="618" spans="1:23" x14ac:dyDescent="0.3">
      <c r="A618" t="s">
        <v>1104</v>
      </c>
      <c r="B618" t="s">
        <v>31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47</v>
      </c>
      <c r="S618">
        <v>25.25</v>
      </c>
      <c r="T618">
        <v>186.3</v>
      </c>
      <c r="U618" t="s">
        <v>24</v>
      </c>
      <c r="V618">
        <f>IF(Tableau1[[#This Row],[SeniorCitizen]]=0,0.53,0.17)</f>
        <v>0.53</v>
      </c>
      <c r="W618">
        <f>IF(Tableau1[[#This Row],[Partner]]="Yes",0.61,0.35)</f>
        <v>0.35</v>
      </c>
    </row>
    <row r="619" spans="1:23" x14ac:dyDescent="0.3">
      <c r="A619" t="s">
        <v>1105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42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32</v>
      </c>
      <c r="Q619" t="s">
        <v>23</v>
      </c>
      <c r="R619" t="s">
        <v>47</v>
      </c>
      <c r="S619">
        <v>102.85</v>
      </c>
      <c r="T619">
        <v>6976.75</v>
      </c>
      <c r="U619" t="s">
        <v>24</v>
      </c>
      <c r="V619">
        <f>IF(Tableau1[[#This Row],[SeniorCitizen]]=0,0.53,0.17)</f>
        <v>0.17</v>
      </c>
      <c r="W619">
        <f>IF(Tableau1[[#This Row],[Partner]]="Yes",0.61,0.35)</f>
        <v>0.35</v>
      </c>
    </row>
    <row r="620" spans="1:23" x14ac:dyDescent="0.3">
      <c r="A620" t="s">
        <v>1107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42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39</v>
      </c>
      <c r="S620">
        <v>87.55</v>
      </c>
      <c r="T620">
        <v>4884.8500000000004</v>
      </c>
      <c r="U620" t="s">
        <v>24</v>
      </c>
      <c r="V620">
        <f>IF(Tableau1[[#This Row],[SeniorCitizen]]=0,0.53,0.17)</f>
        <v>0.53</v>
      </c>
      <c r="W620">
        <f>IF(Tableau1[[#This Row],[Partner]]="Yes",0.61,0.35)</f>
        <v>0.35</v>
      </c>
    </row>
    <row r="621" spans="1:23" x14ac:dyDescent="0.3">
      <c r="A621" t="s">
        <v>1109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42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39</v>
      </c>
      <c r="S621">
        <v>78.55</v>
      </c>
      <c r="T621">
        <v>522.95000000000005</v>
      </c>
      <c r="U621" t="s">
        <v>24</v>
      </c>
      <c r="V621">
        <f>IF(Tableau1[[#This Row],[SeniorCitizen]]=0,0.53,0.17)</f>
        <v>0.53</v>
      </c>
      <c r="W621">
        <f>IF(Tableau1[[#This Row],[Partner]]="Yes",0.61,0.35)</f>
        <v>0.35</v>
      </c>
    </row>
    <row r="622" spans="1:23" x14ac:dyDescent="0.3">
      <c r="A622" t="s">
        <v>1111</v>
      </c>
      <c r="B622" t="s">
        <v>31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39</v>
      </c>
      <c r="S622">
        <v>34.549999999999997</v>
      </c>
      <c r="T622">
        <v>362.6</v>
      </c>
      <c r="U622" t="s">
        <v>24</v>
      </c>
      <c r="V622">
        <f>IF(Tableau1[[#This Row],[SeniorCitizen]]=0,0.53,0.17)</f>
        <v>0.17</v>
      </c>
      <c r="W622">
        <f>IF(Tableau1[[#This Row],[Partner]]="Yes",0.61,0.35)</f>
        <v>0.61</v>
      </c>
    </row>
    <row r="623" spans="1:23" x14ac:dyDescent="0.3">
      <c r="A623" t="s">
        <v>1113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42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32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  <c r="V623">
        <f>IF(Tableau1[[#This Row],[SeniorCitizen]]=0,0.53,0.17)</f>
        <v>0.53</v>
      </c>
      <c r="W623">
        <f>IF(Tableau1[[#This Row],[Partner]]="Yes",0.61,0.35)</f>
        <v>0.35</v>
      </c>
    </row>
    <row r="624" spans="1:23" x14ac:dyDescent="0.3">
      <c r="A624" t="s">
        <v>1115</v>
      </c>
      <c r="B624" t="s">
        <v>31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42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32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  <c r="V624">
        <f>IF(Tableau1[[#This Row],[SeniorCitizen]]=0,0.53,0.17)</f>
        <v>0.53</v>
      </c>
      <c r="W624">
        <f>IF(Tableau1[[#This Row],[Partner]]="Yes",0.61,0.35)</f>
        <v>0.61</v>
      </c>
    </row>
    <row r="625" spans="1:23" x14ac:dyDescent="0.3">
      <c r="A625" t="s">
        <v>1117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58</v>
      </c>
      <c r="K625" t="s">
        <v>58</v>
      </c>
      <c r="L625" t="s">
        <v>58</v>
      </c>
      <c r="M625" t="s">
        <v>58</v>
      </c>
      <c r="N625" t="s">
        <v>58</v>
      </c>
      <c r="O625" t="s">
        <v>58</v>
      </c>
      <c r="P625" t="s">
        <v>59</v>
      </c>
      <c r="Q625" t="s">
        <v>24</v>
      </c>
      <c r="R625" t="s">
        <v>33</v>
      </c>
      <c r="S625">
        <v>19.7</v>
      </c>
      <c r="T625">
        <v>406.95</v>
      </c>
      <c r="U625" t="s">
        <v>24</v>
      </c>
      <c r="V625">
        <f>IF(Tableau1[[#This Row],[SeniorCitizen]]=0,0.53,0.17)</f>
        <v>0.53</v>
      </c>
      <c r="W625">
        <f>IF(Tableau1[[#This Row],[Partner]]="Yes",0.61,0.35)</f>
        <v>0.35</v>
      </c>
    </row>
    <row r="626" spans="1:23" x14ac:dyDescent="0.3">
      <c r="A626" t="s">
        <v>1118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58</v>
      </c>
      <c r="K626" t="s">
        <v>58</v>
      </c>
      <c r="L626" t="s">
        <v>58</v>
      </c>
      <c r="M626" t="s">
        <v>58</v>
      </c>
      <c r="N626" t="s">
        <v>58</v>
      </c>
      <c r="O626" t="s">
        <v>58</v>
      </c>
      <c r="P626" t="s">
        <v>27</v>
      </c>
      <c r="Q626" t="s">
        <v>24</v>
      </c>
      <c r="R626" t="s">
        <v>39</v>
      </c>
      <c r="S626">
        <v>20</v>
      </c>
      <c r="T626">
        <v>137.6</v>
      </c>
      <c r="U626" t="s">
        <v>23</v>
      </c>
      <c r="V626">
        <f>IF(Tableau1[[#This Row],[SeniorCitizen]]=0,0.53,0.17)</f>
        <v>0.53</v>
      </c>
      <c r="W626">
        <f>IF(Tableau1[[#This Row],[Partner]]="Yes",0.61,0.35)</f>
        <v>0.35</v>
      </c>
    </row>
    <row r="627" spans="1:23" x14ac:dyDescent="0.3">
      <c r="A627" t="s">
        <v>1119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42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  <c r="V627">
        <f>IF(Tableau1[[#This Row],[SeniorCitizen]]=0,0.53,0.17)</f>
        <v>0.53</v>
      </c>
      <c r="W627">
        <f>IF(Tableau1[[#This Row],[Partner]]="Yes",0.61,0.35)</f>
        <v>0.61</v>
      </c>
    </row>
    <row r="628" spans="1:23" x14ac:dyDescent="0.3">
      <c r="A628" t="s">
        <v>1120</v>
      </c>
      <c r="B628" t="s">
        <v>31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42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  <c r="V628">
        <f>IF(Tableau1[[#This Row],[SeniorCitizen]]=0,0.53,0.17)</f>
        <v>0.53</v>
      </c>
      <c r="W628">
        <f>IF(Tableau1[[#This Row],[Partner]]="Yes",0.61,0.35)</f>
        <v>0.61</v>
      </c>
    </row>
    <row r="629" spans="1:23" x14ac:dyDescent="0.3">
      <c r="A629" t="s">
        <v>1121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42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32</v>
      </c>
      <c r="Q629" t="s">
        <v>24</v>
      </c>
      <c r="R629" t="s">
        <v>47</v>
      </c>
      <c r="S629">
        <v>104.6</v>
      </c>
      <c r="T629">
        <v>6819.45</v>
      </c>
      <c r="U629" t="s">
        <v>24</v>
      </c>
      <c r="V629">
        <f>IF(Tableau1[[#This Row],[SeniorCitizen]]=0,0.53,0.17)</f>
        <v>0.17</v>
      </c>
      <c r="W629">
        <f>IF(Tableau1[[#This Row],[Partner]]="Yes",0.61,0.35)</f>
        <v>0.61</v>
      </c>
    </row>
    <row r="630" spans="1:23" x14ac:dyDescent="0.3">
      <c r="A630" t="s">
        <v>1122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42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59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  <c r="V630">
        <f>IF(Tableau1[[#This Row],[SeniorCitizen]]=0,0.53,0.17)</f>
        <v>0.17</v>
      </c>
      <c r="W630">
        <f>IF(Tableau1[[#This Row],[Partner]]="Yes",0.61,0.35)</f>
        <v>0.35</v>
      </c>
    </row>
    <row r="631" spans="1:23" x14ac:dyDescent="0.3">
      <c r="A631" t="s">
        <v>1124</v>
      </c>
      <c r="B631" t="s">
        <v>31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42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47</v>
      </c>
      <c r="S631">
        <v>90.05</v>
      </c>
      <c r="T631">
        <v>4547.25</v>
      </c>
      <c r="U631" t="s">
        <v>23</v>
      </c>
      <c r="V631">
        <f>IF(Tableau1[[#This Row],[SeniorCitizen]]=0,0.53,0.17)</f>
        <v>0.17</v>
      </c>
      <c r="W631">
        <f>IF(Tableau1[[#This Row],[Partner]]="Yes",0.61,0.35)</f>
        <v>0.61</v>
      </c>
    </row>
    <row r="632" spans="1:23" x14ac:dyDescent="0.3">
      <c r="A632" t="s">
        <v>1125</v>
      </c>
      <c r="B632" t="s">
        <v>31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42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39</v>
      </c>
      <c r="S632">
        <v>110.75</v>
      </c>
      <c r="T632">
        <v>4687.8999999999996</v>
      </c>
      <c r="U632" t="s">
        <v>23</v>
      </c>
      <c r="V632">
        <f>IF(Tableau1[[#This Row],[SeniorCitizen]]=0,0.53,0.17)</f>
        <v>0.17</v>
      </c>
      <c r="W632">
        <f>IF(Tableau1[[#This Row],[Partner]]="Yes",0.61,0.35)</f>
        <v>0.61</v>
      </c>
    </row>
    <row r="633" spans="1:23" x14ac:dyDescent="0.3">
      <c r="A633" t="s">
        <v>1127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39</v>
      </c>
      <c r="S633">
        <v>55</v>
      </c>
      <c r="T633">
        <v>2473.9499999999998</v>
      </c>
      <c r="U633" t="s">
        <v>24</v>
      </c>
      <c r="V633">
        <f>IF(Tableau1[[#This Row],[SeniorCitizen]]=0,0.53,0.17)</f>
        <v>0.53</v>
      </c>
      <c r="W633">
        <f>IF(Tableau1[[#This Row],[Partner]]="Yes",0.61,0.35)</f>
        <v>0.61</v>
      </c>
    </row>
    <row r="634" spans="1:23" x14ac:dyDescent="0.3">
      <c r="A634" t="s">
        <v>1128</v>
      </c>
      <c r="B634" t="s">
        <v>31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59</v>
      </c>
      <c r="Q634" t="s">
        <v>24</v>
      </c>
      <c r="R634" t="s">
        <v>47</v>
      </c>
      <c r="S634">
        <v>89.85</v>
      </c>
      <c r="T634">
        <v>6562.9</v>
      </c>
      <c r="U634" t="s">
        <v>24</v>
      </c>
      <c r="V634">
        <f>IF(Tableau1[[#This Row],[SeniorCitizen]]=0,0.53,0.17)</f>
        <v>0.53</v>
      </c>
      <c r="W634">
        <f>IF(Tableau1[[#This Row],[Partner]]="Yes",0.61,0.35)</f>
        <v>0.61</v>
      </c>
    </row>
    <row r="635" spans="1:23" x14ac:dyDescent="0.3">
      <c r="A635" t="s">
        <v>1129</v>
      </c>
      <c r="B635" t="s">
        <v>31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58</v>
      </c>
      <c r="K635" t="s">
        <v>58</v>
      </c>
      <c r="L635" t="s">
        <v>58</v>
      </c>
      <c r="M635" t="s">
        <v>58</v>
      </c>
      <c r="N635" t="s">
        <v>58</v>
      </c>
      <c r="O635" t="s">
        <v>58</v>
      </c>
      <c r="P635" t="s">
        <v>32</v>
      </c>
      <c r="Q635" t="s">
        <v>24</v>
      </c>
      <c r="R635" t="s">
        <v>33</v>
      </c>
      <c r="S635">
        <v>20.350000000000001</v>
      </c>
      <c r="T635">
        <v>176.3</v>
      </c>
      <c r="U635" t="s">
        <v>24</v>
      </c>
      <c r="V635">
        <f>IF(Tableau1[[#This Row],[SeniorCitizen]]=0,0.53,0.17)</f>
        <v>0.53</v>
      </c>
      <c r="W635">
        <f>IF(Tableau1[[#This Row],[Partner]]="Yes",0.61,0.35)</f>
        <v>0.35</v>
      </c>
    </row>
    <row r="636" spans="1:23" x14ac:dyDescent="0.3">
      <c r="A636" t="s">
        <v>1131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32</v>
      </c>
      <c r="Q636" t="s">
        <v>23</v>
      </c>
      <c r="R636" t="s">
        <v>39</v>
      </c>
      <c r="S636">
        <v>54.55</v>
      </c>
      <c r="T636">
        <v>2236.1999999999998</v>
      </c>
      <c r="U636" t="s">
        <v>24</v>
      </c>
      <c r="V636">
        <f>IF(Tableau1[[#This Row],[SeniorCitizen]]=0,0.53,0.17)</f>
        <v>0.53</v>
      </c>
      <c r="W636">
        <f>IF(Tableau1[[#This Row],[Partner]]="Yes",0.61,0.35)</f>
        <v>0.35</v>
      </c>
    </row>
    <row r="637" spans="1:23" x14ac:dyDescent="0.3">
      <c r="A637" t="s">
        <v>1133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42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  <c r="V637">
        <f>IF(Tableau1[[#This Row],[SeniorCitizen]]=0,0.53,0.17)</f>
        <v>0.53</v>
      </c>
      <c r="W637">
        <f>IF(Tableau1[[#This Row],[Partner]]="Yes",0.61,0.35)</f>
        <v>0.61</v>
      </c>
    </row>
    <row r="638" spans="1:23" x14ac:dyDescent="0.3">
      <c r="A638" t="s">
        <v>1134</v>
      </c>
      <c r="B638" t="s">
        <v>31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42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59</v>
      </c>
      <c r="Q638" t="s">
        <v>24</v>
      </c>
      <c r="R638" t="s">
        <v>39</v>
      </c>
      <c r="S638">
        <v>99.45</v>
      </c>
      <c r="T638">
        <v>3109.9</v>
      </c>
      <c r="U638" t="s">
        <v>24</v>
      </c>
      <c r="V638">
        <f>IF(Tableau1[[#This Row],[SeniorCitizen]]=0,0.53,0.17)</f>
        <v>0.53</v>
      </c>
      <c r="W638">
        <f>IF(Tableau1[[#This Row],[Partner]]="Yes",0.61,0.35)</f>
        <v>0.35</v>
      </c>
    </row>
    <row r="639" spans="1:23" x14ac:dyDescent="0.3">
      <c r="A639" t="s">
        <v>1135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59</v>
      </c>
      <c r="Q639" t="s">
        <v>24</v>
      </c>
      <c r="R639" t="s">
        <v>47</v>
      </c>
      <c r="S639">
        <v>70.900000000000006</v>
      </c>
      <c r="T639">
        <v>4911.3500000000004</v>
      </c>
      <c r="U639" t="s">
        <v>24</v>
      </c>
      <c r="V639">
        <f>IF(Tableau1[[#This Row],[SeniorCitizen]]=0,0.53,0.17)</f>
        <v>0.53</v>
      </c>
      <c r="W639">
        <f>IF(Tableau1[[#This Row],[Partner]]="Yes",0.61,0.35)</f>
        <v>0.61</v>
      </c>
    </row>
    <row r="640" spans="1:23" x14ac:dyDescent="0.3">
      <c r="A640" t="s">
        <v>1136</v>
      </c>
      <c r="B640" t="s">
        <v>31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42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32</v>
      </c>
      <c r="Q640" t="s">
        <v>23</v>
      </c>
      <c r="R640" t="s">
        <v>39</v>
      </c>
      <c r="S640">
        <v>104.55</v>
      </c>
      <c r="T640">
        <v>5794.65</v>
      </c>
      <c r="U640" t="s">
        <v>23</v>
      </c>
      <c r="V640">
        <f>IF(Tableau1[[#This Row],[SeniorCitizen]]=0,0.53,0.17)</f>
        <v>0.17</v>
      </c>
      <c r="W640">
        <f>IF(Tableau1[[#This Row],[Partner]]="Yes",0.61,0.35)</f>
        <v>0.61</v>
      </c>
    </row>
    <row r="641" spans="1:23" x14ac:dyDescent="0.3">
      <c r="A641" t="s">
        <v>1138</v>
      </c>
      <c r="B641" t="s">
        <v>31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42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  <c r="V641">
        <f>IF(Tableau1[[#This Row],[SeniorCitizen]]=0,0.53,0.17)</f>
        <v>0.53</v>
      </c>
      <c r="W641">
        <f>IF(Tableau1[[#This Row],[Partner]]="Yes",0.61,0.35)</f>
        <v>0.61</v>
      </c>
    </row>
    <row r="642" spans="1:23" x14ac:dyDescent="0.3">
      <c r="A642" t="s">
        <v>1140</v>
      </c>
      <c r="B642" t="s">
        <v>31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58</v>
      </c>
      <c r="K642" t="s">
        <v>58</v>
      </c>
      <c r="L642" t="s">
        <v>58</v>
      </c>
      <c r="M642" t="s">
        <v>58</v>
      </c>
      <c r="N642" t="s">
        <v>58</v>
      </c>
      <c r="O642" t="s">
        <v>58</v>
      </c>
      <c r="P642" t="s">
        <v>59</v>
      </c>
      <c r="Q642" t="s">
        <v>24</v>
      </c>
      <c r="R642" t="s">
        <v>39</v>
      </c>
      <c r="S642">
        <v>25.4</v>
      </c>
      <c r="T642">
        <v>1620.2</v>
      </c>
      <c r="U642" t="s">
        <v>24</v>
      </c>
      <c r="V642">
        <f>IF(Tableau1[[#This Row],[SeniorCitizen]]=0,0.53,0.17)</f>
        <v>0.53</v>
      </c>
      <c r="W642">
        <f>IF(Tableau1[[#This Row],[Partner]]="Yes",0.61,0.35)</f>
        <v>0.61</v>
      </c>
    </row>
    <row r="643" spans="1:23" x14ac:dyDescent="0.3">
      <c r="A643" t="s">
        <v>1141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  <c r="V643">
        <f>IF(Tableau1[[#This Row],[SeniorCitizen]]=0,0.53,0.17)</f>
        <v>0.53</v>
      </c>
      <c r="W643">
        <f>IF(Tableau1[[#This Row],[Partner]]="Yes",0.61,0.35)</f>
        <v>0.61</v>
      </c>
    </row>
    <row r="644" spans="1:23" x14ac:dyDescent="0.3">
      <c r="A644" t="s">
        <v>1142</v>
      </c>
      <c r="B644" t="s">
        <v>31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42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  <c r="V644">
        <f>IF(Tableau1[[#This Row],[SeniorCitizen]]=0,0.53,0.17)</f>
        <v>0.53</v>
      </c>
      <c r="W644">
        <f>IF(Tableau1[[#This Row],[Partner]]="Yes",0.61,0.35)</f>
        <v>0.35</v>
      </c>
    </row>
    <row r="645" spans="1:23" x14ac:dyDescent="0.3">
      <c r="A645" t="s">
        <v>1143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42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32</v>
      </c>
      <c r="Q645" t="s">
        <v>23</v>
      </c>
      <c r="R645" t="s">
        <v>39</v>
      </c>
      <c r="S645">
        <v>89.85</v>
      </c>
      <c r="T645">
        <v>4287.2</v>
      </c>
      <c r="U645" t="s">
        <v>24</v>
      </c>
      <c r="V645">
        <f>IF(Tableau1[[#This Row],[SeniorCitizen]]=0,0.53,0.17)</f>
        <v>0.17</v>
      </c>
      <c r="W645">
        <f>IF(Tableau1[[#This Row],[Partner]]="Yes",0.61,0.35)</f>
        <v>0.35</v>
      </c>
    </row>
    <row r="646" spans="1:23" x14ac:dyDescent="0.3">
      <c r="A646" t="s">
        <v>1144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58</v>
      </c>
      <c r="K646" t="s">
        <v>58</v>
      </c>
      <c r="L646" t="s">
        <v>58</v>
      </c>
      <c r="M646" t="s">
        <v>58</v>
      </c>
      <c r="N646" t="s">
        <v>58</v>
      </c>
      <c r="O646" t="s">
        <v>58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  <c r="V646">
        <f>IF(Tableau1[[#This Row],[SeniorCitizen]]=0,0.53,0.17)</f>
        <v>0.53</v>
      </c>
      <c r="W646">
        <f>IF(Tableau1[[#This Row],[Partner]]="Yes",0.61,0.35)</f>
        <v>0.61</v>
      </c>
    </row>
    <row r="647" spans="1:23" x14ac:dyDescent="0.3">
      <c r="A647" t="s">
        <v>1145</v>
      </c>
      <c r="B647" t="s">
        <v>31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42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  <c r="V647">
        <f>IF(Tableau1[[#This Row],[SeniorCitizen]]=0,0.53,0.17)</f>
        <v>0.17</v>
      </c>
      <c r="W647">
        <f>IF(Tableau1[[#This Row],[Partner]]="Yes",0.61,0.35)</f>
        <v>0.61</v>
      </c>
    </row>
    <row r="648" spans="1:23" x14ac:dyDescent="0.3">
      <c r="A648" t="s">
        <v>1146</v>
      </c>
      <c r="B648" t="s">
        <v>31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33</v>
      </c>
      <c r="S648">
        <v>45.7</v>
      </c>
      <c r="T648">
        <v>45.7</v>
      </c>
      <c r="U648" t="s">
        <v>23</v>
      </c>
      <c r="V648">
        <f>IF(Tableau1[[#This Row],[SeniorCitizen]]=0,0.53,0.17)</f>
        <v>0.53</v>
      </c>
      <c r="W648">
        <f>IF(Tableau1[[#This Row],[Partner]]="Yes",0.61,0.35)</f>
        <v>0.35</v>
      </c>
    </row>
    <row r="649" spans="1:23" x14ac:dyDescent="0.3">
      <c r="A649" t="s">
        <v>1148</v>
      </c>
      <c r="B649" t="s">
        <v>31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32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  <c r="V649">
        <f>IF(Tableau1[[#This Row],[SeniorCitizen]]=0,0.53,0.17)</f>
        <v>0.53</v>
      </c>
      <c r="W649">
        <f>IF(Tableau1[[#This Row],[Partner]]="Yes",0.61,0.35)</f>
        <v>0.61</v>
      </c>
    </row>
    <row r="650" spans="1:23" x14ac:dyDescent="0.3">
      <c r="A650" t="s">
        <v>1150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42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  <c r="V650">
        <f>IF(Tableau1[[#This Row],[SeniorCitizen]]=0,0.53,0.17)</f>
        <v>0.17</v>
      </c>
      <c r="W650">
        <f>IF(Tableau1[[#This Row],[Partner]]="Yes",0.61,0.35)</f>
        <v>0.35</v>
      </c>
    </row>
    <row r="651" spans="1:23" x14ac:dyDescent="0.3">
      <c r="A651" t="s">
        <v>1152</v>
      </c>
      <c r="B651" t="s">
        <v>31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42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47</v>
      </c>
      <c r="S651">
        <v>70</v>
      </c>
      <c r="T651">
        <v>1732.6</v>
      </c>
      <c r="U651" t="s">
        <v>24</v>
      </c>
      <c r="V651">
        <f>IF(Tableau1[[#This Row],[SeniorCitizen]]=0,0.53,0.17)</f>
        <v>0.17</v>
      </c>
      <c r="W651">
        <f>IF(Tableau1[[#This Row],[Partner]]="Yes",0.61,0.35)</f>
        <v>0.35</v>
      </c>
    </row>
    <row r="652" spans="1:23" x14ac:dyDescent="0.3">
      <c r="A652" t="s">
        <v>1153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42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39</v>
      </c>
      <c r="S652">
        <v>69.55</v>
      </c>
      <c r="T652">
        <v>222.3</v>
      </c>
      <c r="U652" t="s">
        <v>23</v>
      </c>
      <c r="V652">
        <f>IF(Tableau1[[#This Row],[SeniorCitizen]]=0,0.53,0.17)</f>
        <v>0.53</v>
      </c>
      <c r="W652">
        <f>IF(Tableau1[[#This Row],[Partner]]="Yes",0.61,0.35)</f>
        <v>0.35</v>
      </c>
    </row>
    <row r="653" spans="1:23" x14ac:dyDescent="0.3">
      <c r="A653" t="s">
        <v>1154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42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33</v>
      </c>
      <c r="S653">
        <v>74.599999999999994</v>
      </c>
      <c r="T653">
        <v>74.599999999999994</v>
      </c>
      <c r="U653" t="s">
        <v>23</v>
      </c>
      <c r="V653">
        <f>IF(Tableau1[[#This Row],[SeniorCitizen]]=0,0.53,0.17)</f>
        <v>0.53</v>
      </c>
      <c r="W653">
        <f>IF(Tableau1[[#This Row],[Partner]]="Yes",0.61,0.35)</f>
        <v>0.35</v>
      </c>
    </row>
    <row r="654" spans="1:23" x14ac:dyDescent="0.3">
      <c r="A654" t="s">
        <v>1156</v>
      </c>
      <c r="B654" t="s">
        <v>31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58</v>
      </c>
      <c r="K654" t="s">
        <v>58</v>
      </c>
      <c r="L654" t="s">
        <v>58</v>
      </c>
      <c r="M654" t="s">
        <v>58</v>
      </c>
      <c r="N654" t="s">
        <v>58</v>
      </c>
      <c r="O654" t="s">
        <v>58</v>
      </c>
      <c r="P654" t="s">
        <v>59</v>
      </c>
      <c r="Q654" t="s">
        <v>24</v>
      </c>
      <c r="R654" t="s">
        <v>33</v>
      </c>
      <c r="S654">
        <v>20.100000000000001</v>
      </c>
      <c r="T654">
        <v>655.29999999999995</v>
      </c>
      <c r="U654" t="s">
        <v>24</v>
      </c>
      <c r="V654">
        <f>IF(Tableau1[[#This Row],[SeniorCitizen]]=0,0.53,0.17)</f>
        <v>0.53</v>
      </c>
      <c r="W654">
        <f>IF(Tableau1[[#This Row],[Partner]]="Yes",0.61,0.35)</f>
        <v>0.61</v>
      </c>
    </row>
    <row r="655" spans="1:23" x14ac:dyDescent="0.3">
      <c r="A655" t="s">
        <v>1157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58</v>
      </c>
      <c r="K655" t="s">
        <v>58</v>
      </c>
      <c r="L655" t="s">
        <v>58</v>
      </c>
      <c r="M655" t="s">
        <v>58</v>
      </c>
      <c r="N655" t="s">
        <v>58</v>
      </c>
      <c r="O655" t="s">
        <v>58</v>
      </c>
      <c r="P655" t="s">
        <v>27</v>
      </c>
      <c r="Q655" t="s">
        <v>24</v>
      </c>
      <c r="R655" t="s">
        <v>33</v>
      </c>
      <c r="S655">
        <v>24.8</v>
      </c>
      <c r="T655">
        <v>475.25</v>
      </c>
      <c r="U655" t="s">
        <v>24</v>
      </c>
      <c r="V655">
        <f>IF(Tableau1[[#This Row],[SeniorCitizen]]=0,0.53,0.17)</f>
        <v>0.53</v>
      </c>
      <c r="W655">
        <f>IF(Tableau1[[#This Row],[Partner]]="Yes",0.61,0.35)</f>
        <v>0.35</v>
      </c>
    </row>
    <row r="656" spans="1:23" x14ac:dyDescent="0.3">
      <c r="A656" t="s">
        <v>1158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58</v>
      </c>
      <c r="K656" t="s">
        <v>58</v>
      </c>
      <c r="L656" t="s">
        <v>58</v>
      </c>
      <c r="M656" t="s">
        <v>58</v>
      </c>
      <c r="N656" t="s">
        <v>58</v>
      </c>
      <c r="O656" t="s">
        <v>58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  <c r="V656">
        <f>IF(Tableau1[[#This Row],[SeniorCitizen]]=0,0.53,0.17)</f>
        <v>0.17</v>
      </c>
      <c r="W656">
        <f>IF(Tableau1[[#This Row],[Partner]]="Yes",0.61,0.35)</f>
        <v>0.35</v>
      </c>
    </row>
    <row r="657" spans="1:23" x14ac:dyDescent="0.3">
      <c r="A657" t="s">
        <v>1159</v>
      </c>
      <c r="B657" t="s">
        <v>31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42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47</v>
      </c>
      <c r="S657">
        <v>95.1</v>
      </c>
      <c r="T657">
        <v>865.1</v>
      </c>
      <c r="U657" t="s">
        <v>24</v>
      </c>
      <c r="V657">
        <f>IF(Tableau1[[#This Row],[SeniorCitizen]]=0,0.53,0.17)</f>
        <v>0.53</v>
      </c>
      <c r="W657">
        <f>IF(Tableau1[[#This Row],[Partner]]="Yes",0.61,0.35)</f>
        <v>0.35</v>
      </c>
    </row>
    <row r="658" spans="1:23" x14ac:dyDescent="0.3">
      <c r="A658" t="s">
        <v>1161</v>
      </c>
      <c r="B658" t="s">
        <v>31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59</v>
      </c>
      <c r="Q658" t="s">
        <v>23</v>
      </c>
      <c r="R658" t="s">
        <v>47</v>
      </c>
      <c r="S658">
        <v>88.85</v>
      </c>
      <c r="T658">
        <v>6132.7</v>
      </c>
      <c r="U658" t="s">
        <v>24</v>
      </c>
      <c r="V658">
        <f>IF(Tableau1[[#This Row],[SeniorCitizen]]=0,0.53,0.17)</f>
        <v>0.53</v>
      </c>
      <c r="W658">
        <f>IF(Tableau1[[#This Row],[Partner]]="Yes",0.61,0.35)</f>
        <v>0.61</v>
      </c>
    </row>
    <row r="659" spans="1:23" x14ac:dyDescent="0.3">
      <c r="A659" t="s">
        <v>1163</v>
      </c>
      <c r="B659" t="s">
        <v>31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32</v>
      </c>
      <c r="Q659" t="s">
        <v>24</v>
      </c>
      <c r="R659" t="s">
        <v>39</v>
      </c>
      <c r="S659">
        <v>78.8</v>
      </c>
      <c r="T659">
        <v>3597.5</v>
      </c>
      <c r="U659" t="s">
        <v>24</v>
      </c>
      <c r="V659">
        <f>IF(Tableau1[[#This Row],[SeniorCitizen]]=0,0.53,0.17)</f>
        <v>0.53</v>
      </c>
      <c r="W659">
        <f>IF(Tableau1[[#This Row],[Partner]]="Yes",0.61,0.35)</f>
        <v>0.61</v>
      </c>
    </row>
    <row r="660" spans="1:23" x14ac:dyDescent="0.3">
      <c r="A660" t="s">
        <v>1165</v>
      </c>
      <c r="B660" t="s">
        <v>31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58</v>
      </c>
      <c r="K660" t="s">
        <v>58</v>
      </c>
      <c r="L660" t="s">
        <v>58</v>
      </c>
      <c r="M660" t="s">
        <v>58</v>
      </c>
      <c r="N660" t="s">
        <v>58</v>
      </c>
      <c r="O660" t="s">
        <v>58</v>
      </c>
      <c r="P660" t="s">
        <v>32</v>
      </c>
      <c r="Q660" t="s">
        <v>24</v>
      </c>
      <c r="R660" t="s">
        <v>33</v>
      </c>
      <c r="S660">
        <v>19.850000000000001</v>
      </c>
      <c r="T660">
        <v>35.9</v>
      </c>
      <c r="U660" t="s">
        <v>23</v>
      </c>
      <c r="V660">
        <f>IF(Tableau1[[#This Row],[SeniorCitizen]]=0,0.53,0.17)</f>
        <v>0.53</v>
      </c>
      <c r="W660">
        <f>IF(Tableau1[[#This Row],[Partner]]="Yes",0.61,0.35)</f>
        <v>0.61</v>
      </c>
    </row>
    <row r="661" spans="1:23" x14ac:dyDescent="0.3">
      <c r="A661" t="s">
        <v>1166</v>
      </c>
      <c r="B661" t="s">
        <v>31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58</v>
      </c>
      <c r="K661" t="s">
        <v>58</v>
      </c>
      <c r="L661" t="s">
        <v>58</v>
      </c>
      <c r="M661" t="s">
        <v>58</v>
      </c>
      <c r="N661" t="s">
        <v>58</v>
      </c>
      <c r="O661" t="s">
        <v>58</v>
      </c>
      <c r="P661" t="s">
        <v>27</v>
      </c>
      <c r="Q661" t="s">
        <v>24</v>
      </c>
      <c r="R661" t="s">
        <v>39</v>
      </c>
      <c r="S661">
        <v>20.350000000000001</v>
      </c>
      <c r="T661">
        <v>697.65</v>
      </c>
      <c r="U661" t="s">
        <v>24</v>
      </c>
      <c r="V661">
        <f>IF(Tableau1[[#This Row],[SeniorCitizen]]=0,0.53,0.17)</f>
        <v>0.53</v>
      </c>
      <c r="W661">
        <f>IF(Tableau1[[#This Row],[Partner]]="Yes",0.61,0.35)</f>
        <v>0.61</v>
      </c>
    </row>
    <row r="662" spans="1:23" x14ac:dyDescent="0.3">
      <c r="A662" t="s">
        <v>1167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33</v>
      </c>
      <c r="S662">
        <v>24.25</v>
      </c>
      <c r="T662">
        <v>96.05</v>
      </c>
      <c r="U662" t="s">
        <v>23</v>
      </c>
      <c r="V662">
        <f>IF(Tableau1[[#This Row],[SeniorCitizen]]=0,0.53,0.17)</f>
        <v>0.53</v>
      </c>
      <c r="W662">
        <f>IF(Tableau1[[#This Row],[Partner]]="Yes",0.61,0.35)</f>
        <v>0.35</v>
      </c>
    </row>
    <row r="663" spans="1:23" x14ac:dyDescent="0.3">
      <c r="A663" t="s">
        <v>1169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33</v>
      </c>
      <c r="S663">
        <v>45.25</v>
      </c>
      <c r="T663">
        <v>428.7</v>
      </c>
      <c r="U663" t="s">
        <v>24</v>
      </c>
      <c r="V663">
        <f>IF(Tableau1[[#This Row],[SeniorCitizen]]=0,0.53,0.17)</f>
        <v>0.53</v>
      </c>
      <c r="W663">
        <f>IF(Tableau1[[#This Row],[Partner]]="Yes",0.61,0.35)</f>
        <v>0.35</v>
      </c>
    </row>
    <row r="664" spans="1:23" x14ac:dyDescent="0.3">
      <c r="A664" t="s">
        <v>1170</v>
      </c>
      <c r="B664" t="s">
        <v>31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58</v>
      </c>
      <c r="K664" t="s">
        <v>58</v>
      </c>
      <c r="L664" t="s">
        <v>58</v>
      </c>
      <c r="M664" t="s">
        <v>58</v>
      </c>
      <c r="N664" t="s">
        <v>58</v>
      </c>
      <c r="O664" t="s">
        <v>58</v>
      </c>
      <c r="P664" t="s">
        <v>27</v>
      </c>
      <c r="Q664" t="s">
        <v>24</v>
      </c>
      <c r="R664" t="s">
        <v>33</v>
      </c>
      <c r="S664">
        <v>20.05</v>
      </c>
      <c r="T664">
        <v>20.05</v>
      </c>
      <c r="U664" t="s">
        <v>24</v>
      </c>
      <c r="V664">
        <f>IF(Tableau1[[#This Row],[SeniorCitizen]]=0,0.53,0.17)</f>
        <v>0.53</v>
      </c>
      <c r="W664">
        <f>IF(Tableau1[[#This Row],[Partner]]="Yes",0.61,0.35)</f>
        <v>0.35</v>
      </c>
    </row>
    <row r="665" spans="1:23" x14ac:dyDescent="0.3">
      <c r="A665" t="s">
        <v>1171</v>
      </c>
      <c r="B665" t="s">
        <v>31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59</v>
      </c>
      <c r="Q665" t="s">
        <v>23</v>
      </c>
      <c r="R665" t="s">
        <v>33</v>
      </c>
      <c r="S665">
        <v>69.55</v>
      </c>
      <c r="T665">
        <v>4459.1499999999996</v>
      </c>
      <c r="U665" t="s">
        <v>24</v>
      </c>
      <c r="V665">
        <f>IF(Tableau1[[#This Row],[SeniorCitizen]]=0,0.53,0.17)</f>
        <v>0.53</v>
      </c>
      <c r="W665">
        <f>IF(Tableau1[[#This Row],[Partner]]="Yes",0.61,0.35)</f>
        <v>0.61</v>
      </c>
    </row>
    <row r="666" spans="1:23" x14ac:dyDescent="0.3">
      <c r="A666" t="s">
        <v>1172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58</v>
      </c>
      <c r="K666" t="s">
        <v>58</v>
      </c>
      <c r="L666" t="s">
        <v>58</v>
      </c>
      <c r="M666" t="s">
        <v>58</v>
      </c>
      <c r="N666" t="s">
        <v>58</v>
      </c>
      <c r="O666" t="s">
        <v>58</v>
      </c>
      <c r="P666" t="s">
        <v>59</v>
      </c>
      <c r="Q666" t="s">
        <v>24</v>
      </c>
      <c r="R666" t="s">
        <v>39</v>
      </c>
      <c r="S666">
        <v>19.5</v>
      </c>
      <c r="T666">
        <v>1167.5999999999999</v>
      </c>
      <c r="U666" t="s">
        <v>24</v>
      </c>
      <c r="V666">
        <f>IF(Tableau1[[#This Row],[SeniorCitizen]]=0,0.53,0.17)</f>
        <v>0.53</v>
      </c>
      <c r="W666">
        <f>IF(Tableau1[[#This Row],[Partner]]="Yes",0.61,0.35)</f>
        <v>0.61</v>
      </c>
    </row>
    <row r="667" spans="1:23" x14ac:dyDescent="0.3">
      <c r="A667" t="s">
        <v>1174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42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33</v>
      </c>
      <c r="S667">
        <v>74.75</v>
      </c>
      <c r="T667">
        <v>238.1</v>
      </c>
      <c r="U667" t="s">
        <v>24</v>
      </c>
      <c r="V667">
        <f>IF(Tableau1[[#This Row],[SeniorCitizen]]=0,0.53,0.17)</f>
        <v>0.53</v>
      </c>
      <c r="W667">
        <f>IF(Tableau1[[#This Row],[Partner]]="Yes",0.61,0.35)</f>
        <v>0.35</v>
      </c>
    </row>
    <row r="668" spans="1:23" x14ac:dyDescent="0.3">
      <c r="A668" t="s">
        <v>1175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42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  <c r="V668">
        <f>IF(Tableau1[[#This Row],[SeniorCitizen]]=0,0.53,0.17)</f>
        <v>0.53</v>
      </c>
      <c r="W668">
        <f>IF(Tableau1[[#This Row],[Partner]]="Yes",0.61,0.35)</f>
        <v>0.35</v>
      </c>
    </row>
    <row r="669" spans="1:23" x14ac:dyDescent="0.3">
      <c r="A669" t="s">
        <v>1176</v>
      </c>
      <c r="B669" t="s">
        <v>31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39</v>
      </c>
      <c r="S669">
        <v>30.2</v>
      </c>
      <c r="T669">
        <v>1453.1</v>
      </c>
      <c r="U669" t="s">
        <v>24</v>
      </c>
      <c r="V669">
        <f>IF(Tableau1[[#This Row],[SeniorCitizen]]=0,0.53,0.17)</f>
        <v>0.53</v>
      </c>
      <c r="W669">
        <f>IF(Tableau1[[#This Row],[Partner]]="Yes",0.61,0.35)</f>
        <v>0.35</v>
      </c>
    </row>
    <row r="670" spans="1:23" x14ac:dyDescent="0.3">
      <c r="A670" t="s">
        <v>1177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33</v>
      </c>
      <c r="S670">
        <v>45.65</v>
      </c>
      <c r="T670">
        <v>191.05</v>
      </c>
      <c r="U670" t="s">
        <v>23</v>
      </c>
      <c r="V670">
        <f>IF(Tableau1[[#This Row],[SeniorCitizen]]=0,0.53,0.17)</f>
        <v>0.53</v>
      </c>
      <c r="W670">
        <f>IF(Tableau1[[#This Row],[Partner]]="Yes",0.61,0.35)</f>
        <v>0.35</v>
      </c>
    </row>
    <row r="671" spans="1:23" x14ac:dyDescent="0.3">
      <c r="A671" t="s">
        <v>1178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59</v>
      </c>
      <c r="Q671" t="s">
        <v>24</v>
      </c>
      <c r="R671" t="s">
        <v>39</v>
      </c>
      <c r="S671">
        <v>57.8</v>
      </c>
      <c r="T671">
        <v>4039.3</v>
      </c>
      <c r="U671" t="s">
        <v>24</v>
      </c>
      <c r="V671">
        <f>IF(Tableau1[[#This Row],[SeniorCitizen]]=0,0.53,0.17)</f>
        <v>0.53</v>
      </c>
      <c r="W671">
        <f>IF(Tableau1[[#This Row],[Partner]]="Yes",0.61,0.35)</f>
        <v>0.61</v>
      </c>
    </row>
    <row r="672" spans="1:23" x14ac:dyDescent="0.3">
      <c r="A672" t="s">
        <v>1180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58</v>
      </c>
      <c r="K672" t="s">
        <v>58</v>
      </c>
      <c r="L672" t="s">
        <v>58</v>
      </c>
      <c r="M672" t="s">
        <v>58</v>
      </c>
      <c r="N672" t="s">
        <v>58</v>
      </c>
      <c r="O672" t="s">
        <v>58</v>
      </c>
      <c r="P672" t="s">
        <v>32</v>
      </c>
      <c r="Q672" t="s">
        <v>23</v>
      </c>
      <c r="R672" t="s">
        <v>39</v>
      </c>
      <c r="S672">
        <v>19.850000000000001</v>
      </c>
      <c r="T672">
        <v>1039.45</v>
      </c>
      <c r="U672" t="s">
        <v>24</v>
      </c>
      <c r="V672">
        <f>IF(Tableau1[[#This Row],[SeniorCitizen]]=0,0.53,0.17)</f>
        <v>0.53</v>
      </c>
      <c r="W672">
        <f>IF(Tableau1[[#This Row],[Partner]]="Yes",0.61,0.35)</f>
        <v>0.61</v>
      </c>
    </row>
    <row r="673" spans="1:23" x14ac:dyDescent="0.3">
      <c r="A673" t="s">
        <v>1181</v>
      </c>
      <c r="B673" t="s">
        <v>31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58</v>
      </c>
      <c r="K673" t="s">
        <v>58</v>
      </c>
      <c r="L673" t="s">
        <v>58</v>
      </c>
      <c r="M673" t="s">
        <v>58</v>
      </c>
      <c r="N673" t="s">
        <v>58</v>
      </c>
      <c r="O673" t="s">
        <v>58</v>
      </c>
      <c r="P673" t="s">
        <v>59</v>
      </c>
      <c r="Q673" t="s">
        <v>24</v>
      </c>
      <c r="R673" t="s">
        <v>47</v>
      </c>
      <c r="S673">
        <v>25.55</v>
      </c>
      <c r="T673">
        <v>1336.1</v>
      </c>
      <c r="U673" t="s">
        <v>24</v>
      </c>
      <c r="V673">
        <f>IF(Tableau1[[#This Row],[SeniorCitizen]]=0,0.53,0.17)</f>
        <v>0.53</v>
      </c>
      <c r="W673">
        <f>IF(Tableau1[[#This Row],[Partner]]="Yes",0.61,0.35)</f>
        <v>0.61</v>
      </c>
    </row>
    <row r="674" spans="1:23" x14ac:dyDescent="0.3">
      <c r="A674" t="s">
        <v>1183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42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33</v>
      </c>
      <c r="S674">
        <v>75.05</v>
      </c>
      <c r="T674">
        <v>75.05</v>
      </c>
      <c r="U674" t="s">
        <v>23</v>
      </c>
      <c r="V674">
        <f>IF(Tableau1[[#This Row],[SeniorCitizen]]=0,0.53,0.17)</f>
        <v>0.53</v>
      </c>
      <c r="W674">
        <f>IF(Tableau1[[#This Row],[Partner]]="Yes",0.61,0.35)</f>
        <v>0.35</v>
      </c>
    </row>
    <row r="675" spans="1:23" x14ac:dyDescent="0.3">
      <c r="A675" t="s">
        <v>1185</v>
      </c>
      <c r="B675" t="s">
        <v>31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58</v>
      </c>
      <c r="K675" t="s">
        <v>58</v>
      </c>
      <c r="L675" t="s">
        <v>58</v>
      </c>
      <c r="M675" t="s">
        <v>58</v>
      </c>
      <c r="N675" t="s">
        <v>58</v>
      </c>
      <c r="O675" t="s">
        <v>58</v>
      </c>
      <c r="P675" t="s">
        <v>27</v>
      </c>
      <c r="Q675" t="s">
        <v>23</v>
      </c>
      <c r="R675" t="s">
        <v>47</v>
      </c>
      <c r="S675">
        <v>24.85</v>
      </c>
      <c r="T675">
        <v>493.4</v>
      </c>
      <c r="U675" t="s">
        <v>24</v>
      </c>
      <c r="V675">
        <f>IF(Tableau1[[#This Row],[SeniorCitizen]]=0,0.53,0.17)</f>
        <v>0.53</v>
      </c>
      <c r="W675">
        <f>IF(Tableau1[[#This Row],[Partner]]="Yes",0.61,0.35)</f>
        <v>0.35</v>
      </c>
    </row>
    <row r="676" spans="1:23" x14ac:dyDescent="0.3">
      <c r="A676" t="s">
        <v>1187</v>
      </c>
      <c r="B676" t="s">
        <v>31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  <c r="V676">
        <f>IF(Tableau1[[#This Row],[SeniorCitizen]]=0,0.53,0.17)</f>
        <v>0.17</v>
      </c>
      <c r="W676">
        <f>IF(Tableau1[[#This Row],[Partner]]="Yes",0.61,0.35)</f>
        <v>0.35</v>
      </c>
    </row>
    <row r="677" spans="1:23" x14ac:dyDescent="0.3">
      <c r="A677" t="s">
        <v>1189</v>
      </c>
      <c r="B677" t="s">
        <v>31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42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59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  <c r="V677">
        <f>IF(Tableau1[[#This Row],[SeniorCitizen]]=0,0.53,0.17)</f>
        <v>0.17</v>
      </c>
      <c r="W677">
        <f>IF(Tableau1[[#This Row],[Partner]]="Yes",0.61,0.35)</f>
        <v>0.35</v>
      </c>
    </row>
    <row r="678" spans="1:23" x14ac:dyDescent="0.3">
      <c r="A678" t="s">
        <v>1191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58</v>
      </c>
      <c r="K678" t="s">
        <v>58</v>
      </c>
      <c r="L678" t="s">
        <v>58</v>
      </c>
      <c r="M678" t="s">
        <v>58</v>
      </c>
      <c r="N678" t="s">
        <v>58</v>
      </c>
      <c r="O678" t="s">
        <v>58</v>
      </c>
      <c r="P678" t="s">
        <v>32</v>
      </c>
      <c r="Q678" t="s">
        <v>24</v>
      </c>
      <c r="R678" t="s">
        <v>39</v>
      </c>
      <c r="S678">
        <v>24.55</v>
      </c>
      <c r="T678">
        <v>1203.95</v>
      </c>
      <c r="U678" t="s">
        <v>24</v>
      </c>
      <c r="V678">
        <f>IF(Tableau1[[#This Row],[SeniorCitizen]]=0,0.53,0.17)</f>
        <v>0.53</v>
      </c>
      <c r="W678">
        <f>IF(Tableau1[[#This Row],[Partner]]="Yes",0.61,0.35)</f>
        <v>0.35</v>
      </c>
    </row>
    <row r="679" spans="1:23" x14ac:dyDescent="0.3">
      <c r="A679" t="s">
        <v>1193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  <c r="V679">
        <f>IF(Tableau1[[#This Row],[SeniorCitizen]]=0,0.53,0.17)</f>
        <v>0.53</v>
      </c>
      <c r="W679">
        <f>IF(Tableau1[[#This Row],[Partner]]="Yes",0.61,0.35)</f>
        <v>0.35</v>
      </c>
    </row>
    <row r="680" spans="1:23" x14ac:dyDescent="0.3">
      <c r="A680" t="s">
        <v>1196</v>
      </c>
      <c r="B680" t="s">
        <v>31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42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33</v>
      </c>
      <c r="S680">
        <v>107.95</v>
      </c>
      <c r="T680">
        <v>313.60000000000002</v>
      </c>
      <c r="U680" t="s">
        <v>24</v>
      </c>
      <c r="V680">
        <f>IF(Tableau1[[#This Row],[SeniorCitizen]]=0,0.53,0.17)</f>
        <v>0.53</v>
      </c>
      <c r="W680">
        <f>IF(Tableau1[[#This Row],[Partner]]="Yes",0.61,0.35)</f>
        <v>0.35</v>
      </c>
    </row>
    <row r="681" spans="1:23" x14ac:dyDescent="0.3">
      <c r="A681" t="s">
        <v>1198</v>
      </c>
      <c r="B681" t="s">
        <v>31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42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39</v>
      </c>
      <c r="S681">
        <v>81.400000000000006</v>
      </c>
      <c r="T681">
        <v>3775.85</v>
      </c>
      <c r="U681" t="s">
        <v>24</v>
      </c>
      <c r="V681">
        <f>IF(Tableau1[[#This Row],[SeniorCitizen]]=0,0.53,0.17)</f>
        <v>0.53</v>
      </c>
      <c r="W681">
        <f>IF(Tableau1[[#This Row],[Partner]]="Yes",0.61,0.35)</f>
        <v>0.61</v>
      </c>
    </row>
    <row r="682" spans="1:23" x14ac:dyDescent="0.3">
      <c r="A682" t="s">
        <v>1200</v>
      </c>
      <c r="B682" t="s">
        <v>31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42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  <c r="V682">
        <f>IF(Tableau1[[#This Row],[SeniorCitizen]]=0,0.53,0.17)</f>
        <v>0.53</v>
      </c>
      <c r="W682">
        <f>IF(Tableau1[[#This Row],[Partner]]="Yes",0.61,0.35)</f>
        <v>0.61</v>
      </c>
    </row>
    <row r="683" spans="1:23" x14ac:dyDescent="0.3">
      <c r="A683" t="s">
        <v>1201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59</v>
      </c>
      <c r="Q683" t="s">
        <v>23</v>
      </c>
      <c r="R683" t="s">
        <v>39</v>
      </c>
      <c r="S683">
        <v>73.8</v>
      </c>
      <c r="T683">
        <v>4616.05</v>
      </c>
      <c r="U683" t="s">
        <v>24</v>
      </c>
      <c r="V683">
        <f>IF(Tableau1[[#This Row],[SeniorCitizen]]=0,0.53,0.17)</f>
        <v>0.53</v>
      </c>
      <c r="W683">
        <f>IF(Tableau1[[#This Row],[Partner]]="Yes",0.61,0.35)</f>
        <v>0.61</v>
      </c>
    </row>
    <row r="684" spans="1:23" x14ac:dyDescent="0.3">
      <c r="A684" t="s">
        <v>1203</v>
      </c>
      <c r="B684" t="s">
        <v>31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47</v>
      </c>
      <c r="S684">
        <v>64.400000000000006</v>
      </c>
      <c r="T684">
        <v>195.65</v>
      </c>
      <c r="U684" t="s">
        <v>24</v>
      </c>
      <c r="V684">
        <f>IF(Tableau1[[#This Row],[SeniorCitizen]]=0,0.53,0.17)</f>
        <v>0.53</v>
      </c>
      <c r="W684">
        <f>IF(Tableau1[[#This Row],[Partner]]="Yes",0.61,0.35)</f>
        <v>0.35</v>
      </c>
    </row>
    <row r="685" spans="1:23" x14ac:dyDescent="0.3">
      <c r="A685" t="s">
        <v>1205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42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32</v>
      </c>
      <c r="Q685" t="s">
        <v>23</v>
      </c>
      <c r="R685" t="s">
        <v>47</v>
      </c>
      <c r="S685">
        <v>103.75</v>
      </c>
      <c r="T685">
        <v>4188.3999999999996</v>
      </c>
      <c r="U685" t="s">
        <v>24</v>
      </c>
      <c r="V685">
        <f>IF(Tableau1[[#This Row],[SeniorCitizen]]=0,0.53,0.17)</f>
        <v>0.17</v>
      </c>
      <c r="W685">
        <f>IF(Tableau1[[#This Row],[Partner]]="Yes",0.61,0.35)</f>
        <v>0.35</v>
      </c>
    </row>
    <row r="686" spans="1:23" x14ac:dyDescent="0.3">
      <c r="A686" t="s">
        <v>1207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42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33</v>
      </c>
      <c r="S686">
        <v>71.099999999999994</v>
      </c>
      <c r="T686">
        <v>71.099999999999994</v>
      </c>
      <c r="U686" t="s">
        <v>24</v>
      </c>
      <c r="V686">
        <f>IF(Tableau1[[#This Row],[SeniorCitizen]]=0,0.53,0.17)</f>
        <v>0.53</v>
      </c>
      <c r="W686">
        <f>IF(Tableau1[[#This Row],[Partner]]="Yes",0.61,0.35)</f>
        <v>0.35</v>
      </c>
    </row>
    <row r="687" spans="1:23" x14ac:dyDescent="0.3">
      <c r="A687" t="s">
        <v>1209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  <c r="V687">
        <f>IF(Tableau1[[#This Row],[SeniorCitizen]]=0,0.53,0.17)</f>
        <v>0.53</v>
      </c>
      <c r="W687">
        <f>IF(Tableau1[[#This Row],[Partner]]="Yes",0.61,0.35)</f>
        <v>0.35</v>
      </c>
    </row>
    <row r="688" spans="1:23" x14ac:dyDescent="0.3">
      <c r="A688" t="s">
        <v>1211</v>
      </c>
      <c r="B688" t="s">
        <v>31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58</v>
      </c>
      <c r="K688" t="s">
        <v>58</v>
      </c>
      <c r="L688" t="s">
        <v>58</v>
      </c>
      <c r="M688" t="s">
        <v>58</v>
      </c>
      <c r="N688" t="s">
        <v>58</v>
      </c>
      <c r="O688" t="s">
        <v>58</v>
      </c>
      <c r="P688" t="s">
        <v>32</v>
      </c>
      <c r="Q688" t="s">
        <v>23</v>
      </c>
      <c r="R688" t="s">
        <v>39</v>
      </c>
      <c r="S688">
        <v>24.6</v>
      </c>
      <c r="T688">
        <v>1266.4000000000001</v>
      </c>
      <c r="U688" t="s">
        <v>24</v>
      </c>
      <c r="V688">
        <f>IF(Tableau1[[#This Row],[SeniorCitizen]]=0,0.53,0.17)</f>
        <v>0.53</v>
      </c>
      <c r="W688">
        <f>IF(Tableau1[[#This Row],[Partner]]="Yes",0.61,0.35)</f>
        <v>0.35</v>
      </c>
    </row>
    <row r="689" spans="1:23" x14ac:dyDescent="0.3">
      <c r="A689" t="s">
        <v>1213</v>
      </c>
      <c r="B689" t="s">
        <v>31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  <c r="V689">
        <f>IF(Tableau1[[#This Row],[SeniorCitizen]]=0,0.53,0.17)</f>
        <v>0.17</v>
      </c>
      <c r="W689">
        <f>IF(Tableau1[[#This Row],[Partner]]="Yes",0.61,0.35)</f>
        <v>0.35</v>
      </c>
    </row>
    <row r="690" spans="1:23" x14ac:dyDescent="0.3">
      <c r="A690" t="s">
        <v>1215</v>
      </c>
      <c r="B690" t="s">
        <v>31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32</v>
      </c>
      <c r="Q690" t="s">
        <v>24</v>
      </c>
      <c r="R690" t="s">
        <v>33</v>
      </c>
      <c r="S690">
        <v>30.1</v>
      </c>
      <c r="T690">
        <v>1623.4</v>
      </c>
      <c r="U690" t="s">
        <v>24</v>
      </c>
      <c r="V690">
        <f>IF(Tableau1[[#This Row],[SeniorCitizen]]=0,0.53,0.17)</f>
        <v>0.53</v>
      </c>
      <c r="W690">
        <f>IF(Tableau1[[#This Row],[Partner]]="Yes",0.61,0.35)</f>
        <v>0.35</v>
      </c>
    </row>
    <row r="691" spans="1:23" x14ac:dyDescent="0.3">
      <c r="A691" t="s">
        <v>1217</v>
      </c>
      <c r="B691" t="s">
        <v>31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42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39</v>
      </c>
      <c r="S691">
        <v>83.4</v>
      </c>
      <c r="T691">
        <v>4149.45</v>
      </c>
      <c r="U691" t="s">
        <v>24</v>
      </c>
      <c r="V691">
        <f>IF(Tableau1[[#This Row],[SeniorCitizen]]=0,0.53,0.17)</f>
        <v>0.53</v>
      </c>
      <c r="W691">
        <f>IF(Tableau1[[#This Row],[Partner]]="Yes",0.61,0.35)</f>
        <v>0.35</v>
      </c>
    </row>
    <row r="692" spans="1:23" x14ac:dyDescent="0.3">
      <c r="A692" t="s">
        <v>1219</v>
      </c>
      <c r="B692" t="s">
        <v>31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58</v>
      </c>
      <c r="K692" t="s">
        <v>58</v>
      </c>
      <c r="L692" t="s">
        <v>58</v>
      </c>
      <c r="M692" t="s">
        <v>58</v>
      </c>
      <c r="N692" t="s">
        <v>58</v>
      </c>
      <c r="O692" t="s">
        <v>58</v>
      </c>
      <c r="P692" t="s">
        <v>27</v>
      </c>
      <c r="Q692" t="s">
        <v>23</v>
      </c>
      <c r="R692" t="s">
        <v>33</v>
      </c>
      <c r="S692">
        <v>20.45</v>
      </c>
      <c r="T692">
        <v>20.45</v>
      </c>
      <c r="U692" t="s">
        <v>24</v>
      </c>
      <c r="V692">
        <f>IF(Tableau1[[#This Row],[SeniorCitizen]]=0,0.53,0.17)</f>
        <v>0.53</v>
      </c>
      <c r="W692">
        <f>IF(Tableau1[[#This Row],[Partner]]="Yes",0.61,0.35)</f>
        <v>0.35</v>
      </c>
    </row>
    <row r="693" spans="1:23" x14ac:dyDescent="0.3">
      <c r="A693" t="s">
        <v>1221</v>
      </c>
      <c r="B693" t="s">
        <v>31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32</v>
      </c>
      <c r="Q693" t="s">
        <v>23</v>
      </c>
      <c r="R693" t="s">
        <v>39</v>
      </c>
      <c r="S693">
        <v>75.25</v>
      </c>
      <c r="T693">
        <v>2344.5</v>
      </c>
      <c r="U693" t="s">
        <v>24</v>
      </c>
      <c r="V693">
        <f>IF(Tableau1[[#This Row],[SeniorCitizen]]=0,0.53,0.17)</f>
        <v>0.53</v>
      </c>
      <c r="W693">
        <f>IF(Tableau1[[#This Row],[Partner]]="Yes",0.61,0.35)</f>
        <v>0.61</v>
      </c>
    </row>
    <row r="694" spans="1:23" x14ac:dyDescent="0.3">
      <c r="A694" t="s">
        <v>1223</v>
      </c>
      <c r="B694" t="s">
        <v>31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58</v>
      </c>
      <c r="K694" t="s">
        <v>58</v>
      </c>
      <c r="L694" t="s">
        <v>58</v>
      </c>
      <c r="M694" t="s">
        <v>58</v>
      </c>
      <c r="N694" t="s">
        <v>58</v>
      </c>
      <c r="O694" t="s">
        <v>58</v>
      </c>
      <c r="P694" t="s">
        <v>32</v>
      </c>
      <c r="Q694" t="s">
        <v>24</v>
      </c>
      <c r="R694" t="s">
        <v>47</v>
      </c>
      <c r="S694">
        <v>20.55</v>
      </c>
      <c r="T694">
        <v>1013.05</v>
      </c>
      <c r="U694" t="s">
        <v>24</v>
      </c>
      <c r="V694">
        <f>IF(Tableau1[[#This Row],[SeniorCitizen]]=0,0.53,0.17)</f>
        <v>0.53</v>
      </c>
      <c r="W694">
        <f>IF(Tableau1[[#This Row],[Partner]]="Yes",0.61,0.35)</f>
        <v>0.35</v>
      </c>
    </row>
    <row r="695" spans="1:23" x14ac:dyDescent="0.3">
      <c r="A695" t="s">
        <v>1224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42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47</v>
      </c>
      <c r="S695">
        <v>75.099999999999994</v>
      </c>
      <c r="T695">
        <v>270.7</v>
      </c>
      <c r="U695" t="s">
        <v>23</v>
      </c>
      <c r="V695">
        <f>IF(Tableau1[[#This Row],[SeniorCitizen]]=0,0.53,0.17)</f>
        <v>0.53</v>
      </c>
      <c r="W695">
        <f>IF(Tableau1[[#This Row],[Partner]]="Yes",0.61,0.35)</f>
        <v>0.35</v>
      </c>
    </row>
    <row r="696" spans="1:23" x14ac:dyDescent="0.3">
      <c r="A696" t="s">
        <v>1225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58</v>
      </c>
      <c r="K696" t="s">
        <v>58</v>
      </c>
      <c r="L696" t="s">
        <v>58</v>
      </c>
      <c r="M696" t="s">
        <v>58</v>
      </c>
      <c r="N696" t="s">
        <v>58</v>
      </c>
      <c r="O696" t="s">
        <v>58</v>
      </c>
      <c r="P696" t="s">
        <v>32</v>
      </c>
      <c r="Q696" t="s">
        <v>23</v>
      </c>
      <c r="R696" t="s">
        <v>33</v>
      </c>
      <c r="S696">
        <v>20.05</v>
      </c>
      <c r="T696">
        <v>417</v>
      </c>
      <c r="U696" t="s">
        <v>24</v>
      </c>
      <c r="V696">
        <f>IF(Tableau1[[#This Row],[SeniorCitizen]]=0,0.53,0.17)</f>
        <v>0.17</v>
      </c>
      <c r="W696">
        <f>IF(Tableau1[[#This Row],[Partner]]="Yes",0.61,0.35)</f>
        <v>0.35</v>
      </c>
    </row>
    <row r="697" spans="1:23" x14ac:dyDescent="0.3">
      <c r="A697" t="s">
        <v>1226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58</v>
      </c>
      <c r="K697" t="s">
        <v>58</v>
      </c>
      <c r="L697" t="s">
        <v>58</v>
      </c>
      <c r="M697" t="s">
        <v>58</v>
      </c>
      <c r="N697" t="s">
        <v>58</v>
      </c>
      <c r="O697" t="s">
        <v>58</v>
      </c>
      <c r="P697" t="s">
        <v>27</v>
      </c>
      <c r="Q697" t="s">
        <v>23</v>
      </c>
      <c r="R697" t="s">
        <v>33</v>
      </c>
      <c r="S697">
        <v>20.65</v>
      </c>
      <c r="T697">
        <v>20.65</v>
      </c>
      <c r="U697" t="s">
        <v>24</v>
      </c>
      <c r="V697">
        <f>IF(Tableau1[[#This Row],[SeniorCitizen]]=0,0.53,0.17)</f>
        <v>0.53</v>
      </c>
      <c r="W697">
        <f>IF(Tableau1[[#This Row],[Partner]]="Yes",0.61,0.35)</f>
        <v>0.61</v>
      </c>
    </row>
    <row r="698" spans="1:23" x14ac:dyDescent="0.3">
      <c r="A698" t="s">
        <v>1227</v>
      </c>
      <c r="B698" t="s">
        <v>31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59</v>
      </c>
      <c r="Q698" t="s">
        <v>23</v>
      </c>
      <c r="R698" t="s">
        <v>39</v>
      </c>
      <c r="S698">
        <v>85.15</v>
      </c>
      <c r="T698">
        <v>6316.2</v>
      </c>
      <c r="U698" t="s">
        <v>24</v>
      </c>
      <c r="V698">
        <f>IF(Tableau1[[#This Row],[SeniorCitizen]]=0,0.53,0.17)</f>
        <v>0.53</v>
      </c>
      <c r="W698">
        <f>IF(Tableau1[[#This Row],[Partner]]="Yes",0.61,0.35)</f>
        <v>0.61</v>
      </c>
    </row>
    <row r="699" spans="1:23" x14ac:dyDescent="0.3">
      <c r="A699" t="s">
        <v>1229</v>
      </c>
      <c r="B699" t="s">
        <v>31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  <c r="V699">
        <f>IF(Tableau1[[#This Row],[SeniorCitizen]]=0,0.53,0.17)</f>
        <v>0.53</v>
      </c>
      <c r="W699">
        <f>IF(Tableau1[[#This Row],[Partner]]="Yes",0.61,0.35)</f>
        <v>0.61</v>
      </c>
    </row>
    <row r="700" spans="1:23" x14ac:dyDescent="0.3">
      <c r="A700" t="s">
        <v>1231</v>
      </c>
      <c r="B700" t="s">
        <v>31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42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32</v>
      </c>
      <c r="Q700" t="s">
        <v>23</v>
      </c>
      <c r="R700" t="s">
        <v>39</v>
      </c>
      <c r="S700">
        <v>84.95</v>
      </c>
      <c r="T700">
        <v>4018.05</v>
      </c>
      <c r="U700" t="s">
        <v>24</v>
      </c>
      <c r="V700">
        <f>IF(Tableau1[[#This Row],[SeniorCitizen]]=0,0.53,0.17)</f>
        <v>0.17</v>
      </c>
      <c r="W700">
        <f>IF(Tableau1[[#This Row],[Partner]]="Yes",0.61,0.35)</f>
        <v>0.61</v>
      </c>
    </row>
    <row r="701" spans="1:23" x14ac:dyDescent="0.3">
      <c r="A701" t="s">
        <v>1233</v>
      </c>
      <c r="B701" t="s">
        <v>31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59</v>
      </c>
      <c r="Q701" t="s">
        <v>23</v>
      </c>
      <c r="R701" t="s">
        <v>47</v>
      </c>
      <c r="S701">
        <v>66.5</v>
      </c>
      <c r="T701">
        <v>4811.6000000000004</v>
      </c>
      <c r="U701" t="s">
        <v>24</v>
      </c>
      <c r="V701">
        <f>IF(Tableau1[[#This Row],[SeniorCitizen]]=0,0.53,0.17)</f>
        <v>0.53</v>
      </c>
      <c r="W701">
        <f>IF(Tableau1[[#This Row],[Partner]]="Yes",0.61,0.35)</f>
        <v>0.61</v>
      </c>
    </row>
    <row r="702" spans="1:23" x14ac:dyDescent="0.3">
      <c r="A702" t="s">
        <v>1235</v>
      </c>
      <c r="B702" t="s">
        <v>31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59</v>
      </c>
      <c r="Q702" t="s">
        <v>23</v>
      </c>
      <c r="R702" t="s">
        <v>39</v>
      </c>
      <c r="S702">
        <v>63.3</v>
      </c>
      <c r="T702">
        <v>4189.7</v>
      </c>
      <c r="U702" t="s">
        <v>24</v>
      </c>
      <c r="V702">
        <f>IF(Tableau1[[#This Row],[SeniorCitizen]]=0,0.53,0.17)</f>
        <v>0.53</v>
      </c>
      <c r="W702">
        <f>IF(Tableau1[[#This Row],[Partner]]="Yes",0.61,0.35)</f>
        <v>0.61</v>
      </c>
    </row>
    <row r="703" spans="1:23" x14ac:dyDescent="0.3">
      <c r="A703" t="s">
        <v>1237</v>
      </c>
      <c r="B703" t="s">
        <v>31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42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  <c r="V703">
        <f>IF(Tableau1[[#This Row],[SeniorCitizen]]=0,0.53,0.17)</f>
        <v>0.53</v>
      </c>
      <c r="W703">
        <f>IF(Tableau1[[#This Row],[Partner]]="Yes",0.61,0.35)</f>
        <v>0.35</v>
      </c>
    </row>
    <row r="704" spans="1:23" x14ac:dyDescent="0.3">
      <c r="A704" t="s">
        <v>1239</v>
      </c>
      <c r="B704" t="s">
        <v>31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42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  <c r="V704">
        <f>IF(Tableau1[[#This Row],[SeniorCitizen]]=0,0.53,0.17)</f>
        <v>0.53</v>
      </c>
      <c r="W704">
        <f>IF(Tableau1[[#This Row],[Partner]]="Yes",0.61,0.35)</f>
        <v>0.35</v>
      </c>
    </row>
    <row r="705" spans="1:23" x14ac:dyDescent="0.3">
      <c r="A705" t="s">
        <v>1241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58</v>
      </c>
      <c r="K705" t="s">
        <v>58</v>
      </c>
      <c r="L705" t="s">
        <v>58</v>
      </c>
      <c r="M705" t="s">
        <v>58</v>
      </c>
      <c r="N705" t="s">
        <v>58</v>
      </c>
      <c r="O705" t="s">
        <v>58</v>
      </c>
      <c r="P705" t="s">
        <v>27</v>
      </c>
      <c r="Q705" t="s">
        <v>23</v>
      </c>
      <c r="R705" t="s">
        <v>33</v>
      </c>
      <c r="S705">
        <v>20.55</v>
      </c>
      <c r="T705">
        <v>33.6</v>
      </c>
      <c r="U705" t="s">
        <v>24</v>
      </c>
      <c r="V705">
        <f>IF(Tableau1[[#This Row],[SeniorCitizen]]=0,0.53,0.17)</f>
        <v>0.53</v>
      </c>
      <c r="W705">
        <f>IF(Tableau1[[#This Row],[Partner]]="Yes",0.61,0.35)</f>
        <v>0.35</v>
      </c>
    </row>
    <row r="706" spans="1:23" x14ac:dyDescent="0.3">
      <c r="A706" t="s">
        <v>1243</v>
      </c>
      <c r="B706" t="s">
        <v>31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33</v>
      </c>
      <c r="S706">
        <v>49.25</v>
      </c>
      <c r="T706">
        <v>208.45</v>
      </c>
      <c r="U706" t="s">
        <v>24</v>
      </c>
      <c r="V706">
        <f>IF(Tableau1[[#This Row],[SeniorCitizen]]=0,0.53,0.17)</f>
        <v>0.53</v>
      </c>
      <c r="W706">
        <f>IF(Tableau1[[#This Row],[Partner]]="Yes",0.61,0.35)</f>
        <v>0.35</v>
      </c>
    </row>
    <row r="707" spans="1:23" x14ac:dyDescent="0.3">
      <c r="A707" t="s">
        <v>1244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42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39</v>
      </c>
      <c r="S707">
        <v>79.849999999999994</v>
      </c>
      <c r="T707">
        <v>2015.35</v>
      </c>
      <c r="U707" t="s">
        <v>23</v>
      </c>
      <c r="V707">
        <f>IF(Tableau1[[#This Row],[SeniorCitizen]]=0,0.53,0.17)</f>
        <v>0.53</v>
      </c>
      <c r="W707">
        <f>IF(Tableau1[[#This Row],[Partner]]="Yes",0.61,0.35)</f>
        <v>0.35</v>
      </c>
    </row>
    <row r="708" spans="1:23" x14ac:dyDescent="0.3">
      <c r="A708" t="s">
        <v>1245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59</v>
      </c>
      <c r="Q708" t="s">
        <v>23</v>
      </c>
      <c r="R708" t="s">
        <v>33</v>
      </c>
      <c r="S708">
        <v>59.6</v>
      </c>
      <c r="T708">
        <v>3739.8</v>
      </c>
      <c r="U708" t="s">
        <v>24</v>
      </c>
      <c r="V708">
        <f>IF(Tableau1[[#This Row],[SeniorCitizen]]=0,0.53,0.17)</f>
        <v>0.53</v>
      </c>
      <c r="W708">
        <f>IF(Tableau1[[#This Row],[Partner]]="Yes",0.61,0.35)</f>
        <v>0.35</v>
      </c>
    </row>
    <row r="709" spans="1:23" x14ac:dyDescent="0.3">
      <c r="A709" t="s">
        <v>1246</v>
      </c>
      <c r="B709" t="s">
        <v>31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42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32</v>
      </c>
      <c r="Q709" t="s">
        <v>23</v>
      </c>
      <c r="R709" t="s">
        <v>39</v>
      </c>
      <c r="S709">
        <v>104.65</v>
      </c>
      <c r="T709">
        <v>2964</v>
      </c>
      <c r="U709" t="s">
        <v>24</v>
      </c>
      <c r="V709">
        <f>IF(Tableau1[[#This Row],[SeniorCitizen]]=0,0.53,0.17)</f>
        <v>0.17</v>
      </c>
      <c r="W709">
        <f>IF(Tableau1[[#This Row],[Partner]]="Yes",0.61,0.35)</f>
        <v>0.35</v>
      </c>
    </row>
    <row r="710" spans="1:23" x14ac:dyDescent="0.3">
      <c r="A710" t="s">
        <v>1248</v>
      </c>
      <c r="B710" t="s">
        <v>31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42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47</v>
      </c>
      <c r="S710">
        <v>75.3</v>
      </c>
      <c r="T710">
        <v>2263.4</v>
      </c>
      <c r="U710" t="s">
        <v>24</v>
      </c>
      <c r="V710">
        <f>IF(Tableau1[[#This Row],[SeniorCitizen]]=0,0.53,0.17)</f>
        <v>0.53</v>
      </c>
      <c r="W710">
        <f>IF(Tableau1[[#This Row],[Partner]]="Yes",0.61,0.35)</f>
        <v>0.61</v>
      </c>
    </row>
    <row r="711" spans="1:23" x14ac:dyDescent="0.3">
      <c r="A711" t="s">
        <v>1249</v>
      </c>
      <c r="B711" t="s">
        <v>31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47</v>
      </c>
      <c r="S711">
        <v>80.099999999999994</v>
      </c>
      <c r="T711">
        <v>2211.8000000000002</v>
      </c>
      <c r="U711" t="s">
        <v>24</v>
      </c>
      <c r="V711">
        <f>IF(Tableau1[[#This Row],[SeniorCitizen]]=0,0.53,0.17)</f>
        <v>0.53</v>
      </c>
      <c r="W711">
        <f>IF(Tableau1[[#This Row],[Partner]]="Yes",0.61,0.35)</f>
        <v>0.61</v>
      </c>
    </row>
    <row r="712" spans="1:23" x14ac:dyDescent="0.3">
      <c r="A712" t="s">
        <v>1251</v>
      </c>
      <c r="B712" t="s">
        <v>31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58</v>
      </c>
      <c r="K712" t="s">
        <v>58</v>
      </c>
      <c r="L712" t="s">
        <v>58</v>
      </c>
      <c r="M712" t="s">
        <v>58</v>
      </c>
      <c r="N712" t="s">
        <v>58</v>
      </c>
      <c r="O712" t="s">
        <v>58</v>
      </c>
      <c r="P712" t="s">
        <v>27</v>
      </c>
      <c r="Q712" t="s">
        <v>24</v>
      </c>
      <c r="R712" t="s">
        <v>33</v>
      </c>
      <c r="S712">
        <v>19.55</v>
      </c>
      <c r="T712">
        <v>19.55</v>
      </c>
      <c r="U712" t="s">
        <v>23</v>
      </c>
      <c r="V712">
        <f>IF(Tableau1[[#This Row],[SeniorCitizen]]=0,0.53,0.17)</f>
        <v>0.53</v>
      </c>
      <c r="W712">
        <f>IF(Tableau1[[#This Row],[Partner]]="Yes",0.61,0.35)</f>
        <v>0.35</v>
      </c>
    </row>
    <row r="713" spans="1:23" x14ac:dyDescent="0.3">
      <c r="A713" t="s">
        <v>1252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42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33</v>
      </c>
      <c r="S713">
        <v>81</v>
      </c>
      <c r="T713">
        <v>1683.7</v>
      </c>
      <c r="U713" t="s">
        <v>24</v>
      </c>
      <c r="V713">
        <f>IF(Tableau1[[#This Row],[SeniorCitizen]]=0,0.53,0.17)</f>
        <v>0.53</v>
      </c>
      <c r="W713">
        <f>IF(Tableau1[[#This Row],[Partner]]="Yes",0.61,0.35)</f>
        <v>0.61</v>
      </c>
    </row>
    <row r="714" spans="1:23" x14ac:dyDescent="0.3">
      <c r="A714" t="s">
        <v>1253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58</v>
      </c>
      <c r="K714" t="s">
        <v>58</v>
      </c>
      <c r="L714" t="s">
        <v>58</v>
      </c>
      <c r="M714" t="s">
        <v>58</v>
      </c>
      <c r="N714" t="s">
        <v>58</v>
      </c>
      <c r="O714" t="s">
        <v>58</v>
      </c>
      <c r="P714" t="s">
        <v>59</v>
      </c>
      <c r="Q714" t="s">
        <v>23</v>
      </c>
      <c r="R714" t="s">
        <v>47</v>
      </c>
      <c r="S714">
        <v>24.7</v>
      </c>
      <c r="T714">
        <v>1519</v>
      </c>
      <c r="U714" t="s">
        <v>24</v>
      </c>
      <c r="V714">
        <f>IF(Tableau1[[#This Row],[SeniorCitizen]]=0,0.53,0.17)</f>
        <v>0.53</v>
      </c>
      <c r="W714">
        <f>IF(Tableau1[[#This Row],[Partner]]="Yes",0.61,0.35)</f>
        <v>0.35</v>
      </c>
    </row>
    <row r="715" spans="1:23" x14ac:dyDescent="0.3">
      <c r="A715" t="s">
        <v>1254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42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33</v>
      </c>
      <c r="S715">
        <v>86</v>
      </c>
      <c r="T715">
        <v>1164.05</v>
      </c>
      <c r="U715" t="s">
        <v>24</v>
      </c>
      <c r="V715">
        <f>IF(Tableau1[[#This Row],[SeniorCitizen]]=0,0.53,0.17)</f>
        <v>0.53</v>
      </c>
      <c r="W715">
        <f>IF(Tableau1[[#This Row],[Partner]]="Yes",0.61,0.35)</f>
        <v>0.35</v>
      </c>
    </row>
    <row r="716" spans="1:23" x14ac:dyDescent="0.3">
      <c r="A716" t="s">
        <v>1255</v>
      </c>
      <c r="B716" t="s">
        <v>31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58</v>
      </c>
      <c r="K716" t="s">
        <v>58</v>
      </c>
      <c r="L716" t="s">
        <v>58</v>
      </c>
      <c r="M716" t="s">
        <v>58</v>
      </c>
      <c r="N716" t="s">
        <v>58</v>
      </c>
      <c r="O716" t="s">
        <v>58</v>
      </c>
      <c r="P716" t="s">
        <v>59</v>
      </c>
      <c r="Q716" t="s">
        <v>24</v>
      </c>
      <c r="R716" t="s">
        <v>33</v>
      </c>
      <c r="S716">
        <v>25.4</v>
      </c>
      <c r="T716">
        <v>1710.9</v>
      </c>
      <c r="U716" t="s">
        <v>24</v>
      </c>
      <c r="V716">
        <f>IF(Tableau1[[#This Row],[SeniorCitizen]]=0,0.53,0.17)</f>
        <v>0.53</v>
      </c>
      <c r="W716">
        <f>IF(Tableau1[[#This Row],[Partner]]="Yes",0.61,0.35)</f>
        <v>0.61</v>
      </c>
    </row>
    <row r="717" spans="1:23" x14ac:dyDescent="0.3">
      <c r="A717" t="s">
        <v>1256</v>
      </c>
      <c r="B717" t="s">
        <v>31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42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47</v>
      </c>
      <c r="S717">
        <v>89.15</v>
      </c>
      <c r="T717">
        <v>4245.55</v>
      </c>
      <c r="U717" t="s">
        <v>24</v>
      </c>
      <c r="V717">
        <f>IF(Tableau1[[#This Row],[SeniorCitizen]]=0,0.53,0.17)</f>
        <v>0.53</v>
      </c>
      <c r="W717">
        <f>IF(Tableau1[[#This Row],[Partner]]="Yes",0.61,0.35)</f>
        <v>0.35</v>
      </c>
    </row>
    <row r="718" spans="1:23" x14ac:dyDescent="0.3">
      <c r="A718" t="s">
        <v>1257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59</v>
      </c>
      <c r="Q718" t="s">
        <v>24</v>
      </c>
      <c r="R718" t="s">
        <v>39</v>
      </c>
      <c r="S718">
        <v>58.25</v>
      </c>
      <c r="T718">
        <v>4145.8999999999996</v>
      </c>
      <c r="U718" t="s">
        <v>24</v>
      </c>
      <c r="V718">
        <f>IF(Tableau1[[#This Row],[SeniorCitizen]]=0,0.53,0.17)</f>
        <v>0.53</v>
      </c>
      <c r="W718">
        <f>IF(Tableau1[[#This Row],[Partner]]="Yes",0.61,0.35)</f>
        <v>0.61</v>
      </c>
    </row>
    <row r="719" spans="1:23" x14ac:dyDescent="0.3">
      <c r="A719" t="s">
        <v>1258</v>
      </c>
      <c r="B719" t="s">
        <v>31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42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39</v>
      </c>
      <c r="S719">
        <v>85.65</v>
      </c>
      <c r="T719">
        <v>2664.3</v>
      </c>
      <c r="U719" t="s">
        <v>24</v>
      </c>
      <c r="V719">
        <f>IF(Tableau1[[#This Row],[SeniorCitizen]]=0,0.53,0.17)</f>
        <v>0.53</v>
      </c>
      <c r="W719">
        <f>IF(Tableau1[[#This Row],[Partner]]="Yes",0.61,0.35)</f>
        <v>0.35</v>
      </c>
    </row>
    <row r="720" spans="1:23" x14ac:dyDescent="0.3">
      <c r="A720" t="s">
        <v>1259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47</v>
      </c>
      <c r="S720">
        <v>50.35</v>
      </c>
      <c r="T720">
        <v>1277.5</v>
      </c>
      <c r="U720" t="s">
        <v>24</v>
      </c>
      <c r="V720">
        <f>IF(Tableau1[[#This Row],[SeniorCitizen]]=0,0.53,0.17)</f>
        <v>0.53</v>
      </c>
      <c r="W720">
        <f>IF(Tableau1[[#This Row],[Partner]]="Yes",0.61,0.35)</f>
        <v>0.35</v>
      </c>
    </row>
    <row r="721" spans="1:23" x14ac:dyDescent="0.3">
      <c r="A721" t="s">
        <v>1261</v>
      </c>
      <c r="B721" t="s">
        <v>31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42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47</v>
      </c>
      <c r="S721">
        <v>80.349999999999994</v>
      </c>
      <c r="T721">
        <v>5589.3</v>
      </c>
      <c r="U721" t="s">
        <v>24</v>
      </c>
      <c r="V721">
        <f>IF(Tableau1[[#This Row],[SeniorCitizen]]=0,0.53,0.17)</f>
        <v>0.17</v>
      </c>
      <c r="W721">
        <f>IF(Tableau1[[#This Row],[Partner]]="Yes",0.61,0.35)</f>
        <v>0.61</v>
      </c>
    </row>
    <row r="722" spans="1:23" x14ac:dyDescent="0.3">
      <c r="A722" t="s">
        <v>1262</v>
      </c>
      <c r="B722" t="s">
        <v>31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58</v>
      </c>
      <c r="K722" t="s">
        <v>58</v>
      </c>
      <c r="L722" t="s">
        <v>58</v>
      </c>
      <c r="M722" t="s">
        <v>58</v>
      </c>
      <c r="N722" t="s">
        <v>58</v>
      </c>
      <c r="O722" t="s">
        <v>58</v>
      </c>
      <c r="P722" t="s">
        <v>32</v>
      </c>
      <c r="Q722" t="s">
        <v>24</v>
      </c>
      <c r="R722" t="s">
        <v>33</v>
      </c>
      <c r="S722">
        <v>20.2</v>
      </c>
      <c r="T722">
        <v>34.75</v>
      </c>
      <c r="U722" t="s">
        <v>24</v>
      </c>
      <c r="V722">
        <f>IF(Tableau1[[#This Row],[SeniorCitizen]]=0,0.53,0.17)</f>
        <v>0.53</v>
      </c>
      <c r="W722">
        <f>IF(Tableau1[[#This Row],[Partner]]="Yes",0.61,0.35)</f>
        <v>0.61</v>
      </c>
    </row>
    <row r="723" spans="1:23" x14ac:dyDescent="0.3">
      <c r="A723" t="s">
        <v>1263</v>
      </c>
      <c r="B723" t="s">
        <v>31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58</v>
      </c>
      <c r="K723" t="s">
        <v>58</v>
      </c>
      <c r="L723" t="s">
        <v>58</v>
      </c>
      <c r="M723" t="s">
        <v>58</v>
      </c>
      <c r="N723" t="s">
        <v>58</v>
      </c>
      <c r="O723" t="s">
        <v>58</v>
      </c>
      <c r="P723" t="s">
        <v>59</v>
      </c>
      <c r="Q723" t="s">
        <v>24</v>
      </c>
      <c r="R723" t="s">
        <v>47</v>
      </c>
      <c r="S723">
        <v>20.55</v>
      </c>
      <c r="T723">
        <v>1305.95</v>
      </c>
      <c r="U723" t="s">
        <v>24</v>
      </c>
      <c r="V723">
        <f>IF(Tableau1[[#This Row],[SeniorCitizen]]=0,0.53,0.17)</f>
        <v>0.53</v>
      </c>
      <c r="W723">
        <f>IF(Tableau1[[#This Row],[Partner]]="Yes",0.61,0.35)</f>
        <v>0.61</v>
      </c>
    </row>
    <row r="724" spans="1:23" x14ac:dyDescent="0.3">
      <c r="A724" t="s">
        <v>1264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42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  <c r="V724">
        <f>IF(Tableau1[[#This Row],[SeniorCitizen]]=0,0.53,0.17)</f>
        <v>0.53</v>
      </c>
      <c r="W724">
        <f>IF(Tableau1[[#This Row],[Partner]]="Yes",0.61,0.35)</f>
        <v>0.61</v>
      </c>
    </row>
    <row r="725" spans="1:23" x14ac:dyDescent="0.3">
      <c r="A725" t="s">
        <v>1265</v>
      </c>
      <c r="B725" t="s">
        <v>31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  <c r="V725">
        <f>IF(Tableau1[[#This Row],[SeniorCitizen]]=0,0.53,0.17)</f>
        <v>0.53</v>
      </c>
      <c r="W725">
        <f>IF(Tableau1[[#This Row],[Partner]]="Yes",0.61,0.35)</f>
        <v>0.35</v>
      </c>
    </row>
    <row r="726" spans="1:23" x14ac:dyDescent="0.3">
      <c r="A726" t="s">
        <v>1267</v>
      </c>
      <c r="B726" t="s">
        <v>31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42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  <c r="V726">
        <f>IF(Tableau1[[#This Row],[SeniorCitizen]]=0,0.53,0.17)</f>
        <v>0.17</v>
      </c>
      <c r="W726">
        <f>IF(Tableau1[[#This Row],[Partner]]="Yes",0.61,0.35)</f>
        <v>0.61</v>
      </c>
    </row>
    <row r="727" spans="1:23" x14ac:dyDescent="0.3">
      <c r="A727" t="s">
        <v>1269</v>
      </c>
      <c r="B727" t="s">
        <v>31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58</v>
      </c>
      <c r="K727" t="s">
        <v>58</v>
      </c>
      <c r="L727" t="s">
        <v>58</v>
      </c>
      <c r="M727" t="s">
        <v>58</v>
      </c>
      <c r="N727" t="s">
        <v>58</v>
      </c>
      <c r="O727" t="s">
        <v>58</v>
      </c>
      <c r="P727" t="s">
        <v>27</v>
      </c>
      <c r="Q727" t="s">
        <v>23</v>
      </c>
      <c r="R727" t="s">
        <v>33</v>
      </c>
      <c r="S727">
        <v>21.25</v>
      </c>
      <c r="T727">
        <v>204.55</v>
      </c>
      <c r="U727" t="s">
        <v>24</v>
      </c>
      <c r="V727">
        <f>IF(Tableau1[[#This Row],[SeniorCitizen]]=0,0.53,0.17)</f>
        <v>0.17</v>
      </c>
      <c r="W727">
        <f>IF(Tableau1[[#This Row],[Partner]]="Yes",0.61,0.35)</f>
        <v>0.61</v>
      </c>
    </row>
    <row r="728" spans="1:23" x14ac:dyDescent="0.3">
      <c r="A728" t="s">
        <v>1271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58</v>
      </c>
      <c r="K728" t="s">
        <v>58</v>
      </c>
      <c r="L728" t="s">
        <v>58</v>
      </c>
      <c r="M728" t="s">
        <v>58</v>
      </c>
      <c r="N728" t="s">
        <v>58</v>
      </c>
      <c r="O728" t="s">
        <v>58</v>
      </c>
      <c r="P728" t="s">
        <v>59</v>
      </c>
      <c r="Q728" t="s">
        <v>24</v>
      </c>
      <c r="R728" t="s">
        <v>33</v>
      </c>
      <c r="S728">
        <v>26.25</v>
      </c>
      <c r="T728">
        <v>605.9</v>
      </c>
      <c r="U728" t="s">
        <v>24</v>
      </c>
      <c r="V728">
        <f>IF(Tableau1[[#This Row],[SeniorCitizen]]=0,0.53,0.17)</f>
        <v>0.53</v>
      </c>
      <c r="W728">
        <f>IF(Tableau1[[#This Row],[Partner]]="Yes",0.61,0.35)</f>
        <v>0.35</v>
      </c>
    </row>
    <row r="729" spans="1:23" x14ac:dyDescent="0.3">
      <c r="A729" t="s">
        <v>1273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42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  <c r="V729">
        <f>IF(Tableau1[[#This Row],[SeniorCitizen]]=0,0.53,0.17)</f>
        <v>0.53</v>
      </c>
      <c r="W729">
        <f>IF(Tableau1[[#This Row],[Partner]]="Yes",0.61,0.35)</f>
        <v>0.61</v>
      </c>
    </row>
    <row r="730" spans="1:23" x14ac:dyDescent="0.3">
      <c r="A730" t="s">
        <v>1275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42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47</v>
      </c>
      <c r="S730">
        <v>91.7</v>
      </c>
      <c r="T730">
        <v>2758.15</v>
      </c>
      <c r="U730" t="s">
        <v>23</v>
      </c>
      <c r="V730">
        <f>IF(Tableau1[[#This Row],[SeniorCitizen]]=0,0.53,0.17)</f>
        <v>0.17</v>
      </c>
      <c r="W730">
        <f>IF(Tableau1[[#This Row],[Partner]]="Yes",0.61,0.35)</f>
        <v>0.35</v>
      </c>
    </row>
    <row r="731" spans="1:23" x14ac:dyDescent="0.3">
      <c r="A731" t="s">
        <v>1277</v>
      </c>
      <c r="B731" t="s">
        <v>31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59</v>
      </c>
      <c r="Q731" t="s">
        <v>23</v>
      </c>
      <c r="R731" t="s">
        <v>47</v>
      </c>
      <c r="S731">
        <v>74.2</v>
      </c>
      <c r="T731">
        <v>4805.6499999999996</v>
      </c>
      <c r="U731" t="s">
        <v>24</v>
      </c>
      <c r="V731">
        <f>IF(Tableau1[[#This Row],[SeniorCitizen]]=0,0.53,0.17)</f>
        <v>0.53</v>
      </c>
      <c r="W731">
        <f>IF(Tableau1[[#This Row],[Partner]]="Yes",0.61,0.35)</f>
        <v>0.35</v>
      </c>
    </row>
    <row r="732" spans="1:23" x14ac:dyDescent="0.3">
      <c r="A732" t="s">
        <v>1279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42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  <c r="V732">
        <f>IF(Tableau1[[#This Row],[SeniorCitizen]]=0,0.53,0.17)</f>
        <v>0.53</v>
      </c>
      <c r="W732">
        <f>IF(Tableau1[[#This Row],[Partner]]="Yes",0.61,0.35)</f>
        <v>0.35</v>
      </c>
    </row>
    <row r="733" spans="1:23" x14ac:dyDescent="0.3">
      <c r="A733" t="s">
        <v>1281</v>
      </c>
      <c r="B733" t="s">
        <v>31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58</v>
      </c>
      <c r="K733" t="s">
        <v>58</v>
      </c>
      <c r="L733" t="s">
        <v>58</v>
      </c>
      <c r="M733" t="s">
        <v>58</v>
      </c>
      <c r="N733" t="s">
        <v>58</v>
      </c>
      <c r="O733" t="s">
        <v>58</v>
      </c>
      <c r="P733" t="s">
        <v>27</v>
      </c>
      <c r="Q733" t="s">
        <v>24</v>
      </c>
      <c r="R733" t="s">
        <v>33</v>
      </c>
      <c r="S733">
        <v>20.350000000000001</v>
      </c>
      <c r="T733">
        <v>92.75</v>
      </c>
      <c r="U733" t="s">
        <v>24</v>
      </c>
      <c r="V733">
        <f>IF(Tableau1[[#This Row],[SeniorCitizen]]=0,0.53,0.17)</f>
        <v>0.53</v>
      </c>
      <c r="W733">
        <f>IF(Tableau1[[#This Row],[Partner]]="Yes",0.61,0.35)</f>
        <v>0.35</v>
      </c>
    </row>
    <row r="734" spans="1:23" x14ac:dyDescent="0.3">
      <c r="A734" t="s">
        <v>1282</v>
      </c>
      <c r="B734" t="s">
        <v>31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42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  <c r="V734">
        <f>IF(Tableau1[[#This Row],[SeniorCitizen]]=0,0.53,0.17)</f>
        <v>0.53</v>
      </c>
      <c r="W734">
        <f>IF(Tableau1[[#This Row],[Partner]]="Yes",0.61,0.35)</f>
        <v>0.61</v>
      </c>
    </row>
    <row r="735" spans="1:23" x14ac:dyDescent="0.3">
      <c r="A735" t="s">
        <v>1284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42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59</v>
      </c>
      <c r="Q735" t="s">
        <v>24</v>
      </c>
      <c r="R735" t="s">
        <v>39</v>
      </c>
      <c r="S735">
        <v>79.05</v>
      </c>
      <c r="T735">
        <v>5730.7</v>
      </c>
      <c r="U735" t="s">
        <v>24</v>
      </c>
      <c r="V735">
        <f>IF(Tableau1[[#This Row],[SeniorCitizen]]=0,0.53,0.17)</f>
        <v>0.53</v>
      </c>
      <c r="W735">
        <f>IF(Tableau1[[#This Row],[Partner]]="Yes",0.61,0.35)</f>
        <v>0.61</v>
      </c>
    </row>
    <row r="736" spans="1:23" x14ac:dyDescent="0.3">
      <c r="A736" t="s">
        <v>1286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42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39</v>
      </c>
      <c r="S736">
        <v>90.15</v>
      </c>
      <c r="T736">
        <v>2423.4</v>
      </c>
      <c r="U736" t="s">
        <v>24</v>
      </c>
      <c r="V736">
        <f>IF(Tableau1[[#This Row],[SeniorCitizen]]=0,0.53,0.17)</f>
        <v>0.53</v>
      </c>
      <c r="W736">
        <f>IF(Tableau1[[#This Row],[Partner]]="Yes",0.61,0.35)</f>
        <v>0.61</v>
      </c>
    </row>
    <row r="737" spans="1:23" x14ac:dyDescent="0.3">
      <c r="A737" t="s">
        <v>1288</v>
      </c>
      <c r="B737" t="s">
        <v>31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47</v>
      </c>
      <c r="S737">
        <v>50.6</v>
      </c>
      <c r="T737">
        <v>1653.45</v>
      </c>
      <c r="U737" t="s">
        <v>24</v>
      </c>
      <c r="V737">
        <f>IF(Tableau1[[#This Row],[SeniorCitizen]]=0,0.53,0.17)</f>
        <v>0.53</v>
      </c>
      <c r="W737">
        <f>IF(Tableau1[[#This Row],[Partner]]="Yes",0.61,0.35)</f>
        <v>0.61</v>
      </c>
    </row>
    <row r="738" spans="1:23" x14ac:dyDescent="0.3">
      <c r="A738" t="s">
        <v>1289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42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32</v>
      </c>
      <c r="Q738" t="s">
        <v>24</v>
      </c>
      <c r="R738" t="s">
        <v>47</v>
      </c>
      <c r="S738">
        <v>110.45</v>
      </c>
      <c r="T738">
        <v>3327.05</v>
      </c>
      <c r="U738" t="s">
        <v>24</v>
      </c>
      <c r="V738">
        <f>IF(Tableau1[[#This Row],[SeniorCitizen]]=0,0.53,0.17)</f>
        <v>0.53</v>
      </c>
      <c r="W738">
        <f>IF(Tableau1[[#This Row],[Partner]]="Yes",0.61,0.35)</f>
        <v>0.35</v>
      </c>
    </row>
    <row r="739" spans="1:23" x14ac:dyDescent="0.3">
      <c r="A739" t="s">
        <v>1291</v>
      </c>
      <c r="B739" t="s">
        <v>31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42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59</v>
      </c>
      <c r="Q739" t="s">
        <v>24</v>
      </c>
      <c r="R739" t="s">
        <v>47</v>
      </c>
      <c r="S739">
        <v>101</v>
      </c>
      <c r="T739">
        <v>7085.5</v>
      </c>
      <c r="U739" t="s">
        <v>24</v>
      </c>
      <c r="V739">
        <f>IF(Tableau1[[#This Row],[SeniorCitizen]]=0,0.53,0.17)</f>
        <v>0.53</v>
      </c>
      <c r="W739">
        <f>IF(Tableau1[[#This Row],[Partner]]="Yes",0.61,0.35)</f>
        <v>0.61</v>
      </c>
    </row>
    <row r="740" spans="1:23" x14ac:dyDescent="0.3">
      <c r="A740" t="s">
        <v>1292</v>
      </c>
      <c r="B740" t="s">
        <v>31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42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39</v>
      </c>
      <c r="S740">
        <v>79.349999999999994</v>
      </c>
      <c r="T740">
        <v>3344.1</v>
      </c>
      <c r="U740" t="s">
        <v>24</v>
      </c>
      <c r="V740">
        <f>IF(Tableau1[[#This Row],[SeniorCitizen]]=0,0.53,0.17)</f>
        <v>0.17</v>
      </c>
      <c r="W740">
        <f>IF(Tableau1[[#This Row],[Partner]]="Yes",0.61,0.35)</f>
        <v>0.35</v>
      </c>
    </row>
    <row r="741" spans="1:23" x14ac:dyDescent="0.3">
      <c r="A741" t="s">
        <v>1293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59</v>
      </c>
      <c r="Q741" t="s">
        <v>23</v>
      </c>
      <c r="R741" t="s">
        <v>39</v>
      </c>
      <c r="S741">
        <v>89.85</v>
      </c>
      <c r="T741">
        <v>6697.35</v>
      </c>
      <c r="U741" t="s">
        <v>24</v>
      </c>
      <c r="V741">
        <f>IF(Tableau1[[#This Row],[SeniorCitizen]]=0,0.53,0.17)</f>
        <v>0.17</v>
      </c>
      <c r="W741">
        <f>IF(Tableau1[[#This Row],[Partner]]="Yes",0.61,0.35)</f>
        <v>0.61</v>
      </c>
    </row>
    <row r="742" spans="1:23" x14ac:dyDescent="0.3">
      <c r="A742" t="s">
        <v>1294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59</v>
      </c>
      <c r="Q742" t="s">
        <v>23</v>
      </c>
      <c r="R742" t="s">
        <v>33</v>
      </c>
      <c r="S742">
        <v>65</v>
      </c>
      <c r="T742">
        <v>2879.9</v>
      </c>
      <c r="U742" t="s">
        <v>24</v>
      </c>
      <c r="V742">
        <f>IF(Tableau1[[#This Row],[SeniorCitizen]]=0,0.53,0.17)</f>
        <v>0.53</v>
      </c>
      <c r="W742">
        <f>IF(Tableau1[[#This Row],[Partner]]="Yes",0.61,0.35)</f>
        <v>0.35</v>
      </c>
    </row>
    <row r="743" spans="1:23" x14ac:dyDescent="0.3">
      <c r="A743" t="s">
        <v>1295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42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  <c r="V743">
        <f>IF(Tableau1[[#This Row],[SeniorCitizen]]=0,0.53,0.17)</f>
        <v>0.53</v>
      </c>
      <c r="W743">
        <f>IF(Tableau1[[#This Row],[Partner]]="Yes",0.61,0.35)</f>
        <v>0.35</v>
      </c>
    </row>
    <row r="744" spans="1:23" x14ac:dyDescent="0.3">
      <c r="A744" t="s">
        <v>1297</v>
      </c>
      <c r="B744" t="s">
        <v>31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42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  <c r="V744">
        <f>IF(Tableau1[[#This Row],[SeniorCitizen]]=0,0.53,0.17)</f>
        <v>0.53</v>
      </c>
      <c r="W744">
        <f>IF(Tableau1[[#This Row],[Partner]]="Yes",0.61,0.35)</f>
        <v>0.35</v>
      </c>
    </row>
    <row r="745" spans="1:23" x14ac:dyDescent="0.3">
      <c r="A745" t="s">
        <v>1299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58</v>
      </c>
      <c r="K745" t="s">
        <v>58</v>
      </c>
      <c r="L745" t="s">
        <v>58</v>
      </c>
      <c r="M745" t="s">
        <v>58</v>
      </c>
      <c r="N745" t="s">
        <v>58</v>
      </c>
      <c r="O745" t="s">
        <v>58</v>
      </c>
      <c r="P745" t="s">
        <v>59</v>
      </c>
      <c r="Q745" t="s">
        <v>23</v>
      </c>
      <c r="R745" t="s">
        <v>33</v>
      </c>
      <c r="S745">
        <v>24.1</v>
      </c>
      <c r="T745">
        <v>1551.6</v>
      </c>
      <c r="U745" t="s">
        <v>24</v>
      </c>
      <c r="V745">
        <f>IF(Tableau1[[#This Row],[SeniorCitizen]]=0,0.53,0.17)</f>
        <v>0.53</v>
      </c>
      <c r="W745">
        <f>IF(Tableau1[[#This Row],[Partner]]="Yes",0.61,0.35)</f>
        <v>0.61</v>
      </c>
    </row>
    <row r="746" spans="1:23" x14ac:dyDescent="0.3">
      <c r="A746" t="s">
        <v>1300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47</v>
      </c>
      <c r="S746">
        <v>44.05</v>
      </c>
      <c r="T746">
        <v>202.15</v>
      </c>
      <c r="U746" t="s">
        <v>24</v>
      </c>
      <c r="V746">
        <f>IF(Tableau1[[#This Row],[SeniorCitizen]]=0,0.53,0.17)</f>
        <v>0.53</v>
      </c>
      <c r="W746">
        <f>IF(Tableau1[[#This Row],[Partner]]="Yes",0.61,0.35)</f>
        <v>0.35</v>
      </c>
    </row>
    <row r="747" spans="1:23" x14ac:dyDescent="0.3">
      <c r="A747" t="s">
        <v>1302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42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59</v>
      </c>
      <c r="Q747" t="s">
        <v>23</v>
      </c>
      <c r="R747" t="s">
        <v>47</v>
      </c>
      <c r="S747">
        <v>110.8</v>
      </c>
      <c r="T747">
        <v>7882.25</v>
      </c>
      <c r="U747" t="s">
        <v>24</v>
      </c>
      <c r="V747">
        <f>IF(Tableau1[[#This Row],[SeniorCitizen]]=0,0.53,0.17)</f>
        <v>0.17</v>
      </c>
      <c r="W747">
        <f>IF(Tableau1[[#This Row],[Partner]]="Yes",0.61,0.35)</f>
        <v>0.61</v>
      </c>
    </row>
    <row r="748" spans="1:23" x14ac:dyDescent="0.3">
      <c r="A748" t="s">
        <v>1304</v>
      </c>
      <c r="B748" t="s">
        <v>31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42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59</v>
      </c>
      <c r="Q748" t="s">
        <v>23</v>
      </c>
      <c r="R748" t="s">
        <v>39</v>
      </c>
      <c r="S748">
        <v>114.95</v>
      </c>
      <c r="T748">
        <v>8196.4</v>
      </c>
      <c r="U748" t="s">
        <v>24</v>
      </c>
      <c r="V748">
        <f>IF(Tableau1[[#This Row],[SeniorCitizen]]=0,0.53,0.17)</f>
        <v>0.17</v>
      </c>
      <c r="W748">
        <f>IF(Tableau1[[#This Row],[Partner]]="Yes",0.61,0.35)</f>
        <v>0.61</v>
      </c>
    </row>
    <row r="749" spans="1:23" x14ac:dyDescent="0.3">
      <c r="A749" t="s">
        <v>1306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42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33</v>
      </c>
      <c r="S749">
        <v>75.05</v>
      </c>
      <c r="T749">
        <v>202.9</v>
      </c>
      <c r="U749" t="s">
        <v>24</v>
      </c>
      <c r="V749">
        <f>IF(Tableau1[[#This Row],[SeniorCitizen]]=0,0.53,0.17)</f>
        <v>0.17</v>
      </c>
      <c r="W749">
        <f>IF(Tableau1[[#This Row],[Partner]]="Yes",0.61,0.35)</f>
        <v>0.35</v>
      </c>
    </row>
    <row r="750" spans="1:23" x14ac:dyDescent="0.3">
      <c r="A750" t="s">
        <v>1307</v>
      </c>
      <c r="B750" t="s">
        <v>31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58</v>
      </c>
      <c r="K750" t="s">
        <v>58</v>
      </c>
      <c r="L750" t="s">
        <v>58</v>
      </c>
      <c r="M750" t="s">
        <v>58</v>
      </c>
      <c r="N750" t="s">
        <v>58</v>
      </c>
      <c r="O750" t="s">
        <v>58</v>
      </c>
      <c r="P750" t="s">
        <v>59</v>
      </c>
      <c r="Q750" t="s">
        <v>24</v>
      </c>
      <c r="R750" t="s">
        <v>33</v>
      </c>
      <c r="S750">
        <v>19.25</v>
      </c>
      <c r="T750">
        <v>855.1</v>
      </c>
      <c r="U750" t="s">
        <v>24</v>
      </c>
      <c r="V750">
        <f>IF(Tableau1[[#This Row],[SeniorCitizen]]=0,0.53,0.17)</f>
        <v>0.53</v>
      </c>
      <c r="W750">
        <f>IF(Tableau1[[#This Row],[Partner]]="Yes",0.61,0.35)</f>
        <v>0.61</v>
      </c>
    </row>
    <row r="751" spans="1:23" x14ac:dyDescent="0.3">
      <c r="A751" t="s">
        <v>1308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42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32</v>
      </c>
      <c r="Q751" t="s">
        <v>23</v>
      </c>
      <c r="R751" t="s">
        <v>47</v>
      </c>
      <c r="S751">
        <v>90.05</v>
      </c>
      <c r="T751">
        <v>5817</v>
      </c>
      <c r="U751" t="s">
        <v>24</v>
      </c>
      <c r="V751">
        <f>IF(Tableau1[[#This Row],[SeniorCitizen]]=0,0.53,0.17)</f>
        <v>0.53</v>
      </c>
      <c r="W751">
        <f>IF(Tableau1[[#This Row],[Partner]]="Yes",0.61,0.35)</f>
        <v>0.35</v>
      </c>
    </row>
    <row r="752" spans="1:23" x14ac:dyDescent="0.3">
      <c r="A752" t="s">
        <v>1309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33</v>
      </c>
      <c r="S752">
        <v>56.7</v>
      </c>
      <c r="T752">
        <v>1652.95</v>
      </c>
      <c r="U752" t="s">
        <v>24</v>
      </c>
      <c r="V752">
        <f>IF(Tableau1[[#This Row],[SeniorCitizen]]=0,0.53,0.17)</f>
        <v>0.53</v>
      </c>
      <c r="W752">
        <f>IF(Tableau1[[#This Row],[Partner]]="Yes",0.61,0.35)</f>
        <v>0.35</v>
      </c>
    </row>
    <row r="753" spans="1:23" x14ac:dyDescent="0.3">
      <c r="A753" t="s">
        <v>1311</v>
      </c>
      <c r="B753" t="s">
        <v>31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59</v>
      </c>
      <c r="Q753" t="s">
        <v>23</v>
      </c>
      <c r="R753" t="s">
        <v>47</v>
      </c>
      <c r="S753">
        <v>80.150000000000006</v>
      </c>
      <c r="T753">
        <v>5600.15</v>
      </c>
      <c r="U753" t="s">
        <v>24</v>
      </c>
      <c r="V753">
        <f>IF(Tableau1[[#This Row],[SeniorCitizen]]=0,0.53,0.17)</f>
        <v>0.53</v>
      </c>
      <c r="W753">
        <f>IF(Tableau1[[#This Row],[Partner]]="Yes",0.61,0.35)</f>
        <v>0.61</v>
      </c>
    </row>
    <row r="754" spans="1:23" x14ac:dyDescent="0.3">
      <c r="A754" t="s">
        <v>1313</v>
      </c>
      <c r="B754" t="s">
        <v>31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47</v>
      </c>
      <c r="S754">
        <v>71.349999999999994</v>
      </c>
      <c r="T754">
        <v>515.75</v>
      </c>
      <c r="U754" t="s">
        <v>24</v>
      </c>
      <c r="V754">
        <f>IF(Tableau1[[#This Row],[SeniorCitizen]]=0,0.53,0.17)</f>
        <v>0.53</v>
      </c>
      <c r="W754">
        <f>IF(Tableau1[[#This Row],[Partner]]="Yes",0.61,0.35)</f>
        <v>0.61</v>
      </c>
    </row>
    <row r="755" spans="1:23" x14ac:dyDescent="0.3">
      <c r="A755" t="s">
        <v>1315</v>
      </c>
      <c r="B755" t="s">
        <v>31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58</v>
      </c>
      <c r="K755" t="s">
        <v>58</v>
      </c>
      <c r="L755" t="s">
        <v>58</v>
      </c>
      <c r="M755" t="s">
        <v>58</v>
      </c>
      <c r="N755" t="s">
        <v>58</v>
      </c>
      <c r="O755" t="s">
        <v>58</v>
      </c>
      <c r="P755" t="s">
        <v>59</v>
      </c>
      <c r="Q755" t="s">
        <v>24</v>
      </c>
      <c r="R755" t="s">
        <v>33</v>
      </c>
      <c r="S755">
        <v>20.25</v>
      </c>
      <c r="T755" t="s">
        <v>901</v>
      </c>
      <c r="U755" t="s">
        <v>24</v>
      </c>
      <c r="V755">
        <f>IF(Tableau1[[#This Row],[SeniorCitizen]]=0,0.53,0.17)</f>
        <v>0.53</v>
      </c>
      <c r="W755">
        <f>IF(Tableau1[[#This Row],[Partner]]="Yes",0.61,0.35)</f>
        <v>0.35</v>
      </c>
    </row>
    <row r="756" spans="1:23" x14ac:dyDescent="0.3">
      <c r="A756" t="s">
        <v>1316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42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  <c r="V756">
        <f>IF(Tableau1[[#This Row],[SeniorCitizen]]=0,0.53,0.17)</f>
        <v>0.53</v>
      </c>
      <c r="W756">
        <f>IF(Tableau1[[#This Row],[Partner]]="Yes",0.61,0.35)</f>
        <v>0.61</v>
      </c>
    </row>
    <row r="757" spans="1:23" x14ac:dyDescent="0.3">
      <c r="A757" t="s">
        <v>1317</v>
      </c>
      <c r="B757" t="s">
        <v>31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42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  <c r="V757">
        <f>IF(Tableau1[[#This Row],[SeniorCitizen]]=0,0.53,0.17)</f>
        <v>0.17</v>
      </c>
      <c r="W757">
        <f>IF(Tableau1[[#This Row],[Partner]]="Yes",0.61,0.35)</f>
        <v>0.35</v>
      </c>
    </row>
    <row r="758" spans="1:23" x14ac:dyDescent="0.3">
      <c r="A758" t="s">
        <v>1318</v>
      </c>
      <c r="B758" t="s">
        <v>31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58</v>
      </c>
      <c r="K758" t="s">
        <v>58</v>
      </c>
      <c r="L758" t="s">
        <v>58</v>
      </c>
      <c r="M758" t="s">
        <v>58</v>
      </c>
      <c r="N758" t="s">
        <v>58</v>
      </c>
      <c r="O758" t="s">
        <v>58</v>
      </c>
      <c r="P758" t="s">
        <v>59</v>
      </c>
      <c r="Q758" t="s">
        <v>24</v>
      </c>
      <c r="R758" t="s">
        <v>39</v>
      </c>
      <c r="S758">
        <v>19.7</v>
      </c>
      <c r="T758">
        <v>1253.8</v>
      </c>
      <c r="U758" t="s">
        <v>24</v>
      </c>
      <c r="V758">
        <f>IF(Tableau1[[#This Row],[SeniorCitizen]]=0,0.53,0.17)</f>
        <v>0.53</v>
      </c>
      <c r="W758">
        <f>IF(Tableau1[[#This Row],[Partner]]="Yes",0.61,0.35)</f>
        <v>0.35</v>
      </c>
    </row>
    <row r="759" spans="1:23" x14ac:dyDescent="0.3">
      <c r="A759" t="s">
        <v>1319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58</v>
      </c>
      <c r="K759" t="s">
        <v>58</v>
      </c>
      <c r="L759" t="s">
        <v>58</v>
      </c>
      <c r="M759" t="s">
        <v>58</v>
      </c>
      <c r="N759" t="s">
        <v>58</v>
      </c>
      <c r="O759" t="s">
        <v>58</v>
      </c>
      <c r="P759" t="s">
        <v>27</v>
      </c>
      <c r="Q759" t="s">
        <v>24</v>
      </c>
      <c r="R759" t="s">
        <v>33</v>
      </c>
      <c r="S759">
        <v>19.850000000000001</v>
      </c>
      <c r="T759">
        <v>57.2</v>
      </c>
      <c r="U759" t="s">
        <v>24</v>
      </c>
      <c r="V759">
        <f>IF(Tableau1[[#This Row],[SeniorCitizen]]=0,0.53,0.17)</f>
        <v>0.53</v>
      </c>
      <c r="W759">
        <f>IF(Tableau1[[#This Row],[Partner]]="Yes",0.61,0.35)</f>
        <v>0.35</v>
      </c>
    </row>
    <row r="760" spans="1:23" x14ac:dyDescent="0.3">
      <c r="A760" t="s">
        <v>1321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42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39</v>
      </c>
      <c r="S760">
        <v>85.9</v>
      </c>
      <c r="T760">
        <v>1269.55</v>
      </c>
      <c r="U760" t="s">
        <v>23</v>
      </c>
      <c r="V760">
        <f>IF(Tableau1[[#This Row],[SeniorCitizen]]=0,0.53,0.17)</f>
        <v>0.53</v>
      </c>
      <c r="W760">
        <f>IF(Tableau1[[#This Row],[Partner]]="Yes",0.61,0.35)</f>
        <v>0.35</v>
      </c>
    </row>
    <row r="761" spans="1:23" x14ac:dyDescent="0.3">
      <c r="A761" t="s">
        <v>1323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42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59</v>
      </c>
      <c r="Q761" t="s">
        <v>23</v>
      </c>
      <c r="R761" t="s">
        <v>39</v>
      </c>
      <c r="S761">
        <v>90.35</v>
      </c>
      <c r="T761">
        <v>6563.4</v>
      </c>
      <c r="U761" t="s">
        <v>24</v>
      </c>
      <c r="V761">
        <f>IF(Tableau1[[#This Row],[SeniorCitizen]]=0,0.53,0.17)</f>
        <v>0.53</v>
      </c>
      <c r="W761">
        <f>IF(Tableau1[[#This Row],[Partner]]="Yes",0.61,0.35)</f>
        <v>0.61</v>
      </c>
    </row>
    <row r="762" spans="1:23" x14ac:dyDescent="0.3">
      <c r="A762" t="s">
        <v>1324</v>
      </c>
      <c r="B762" t="s">
        <v>31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58</v>
      </c>
      <c r="K762" t="s">
        <v>58</v>
      </c>
      <c r="L762" t="s">
        <v>58</v>
      </c>
      <c r="M762" t="s">
        <v>58</v>
      </c>
      <c r="N762" t="s">
        <v>58</v>
      </c>
      <c r="O762" t="s">
        <v>58</v>
      </c>
      <c r="P762" t="s">
        <v>27</v>
      </c>
      <c r="Q762" t="s">
        <v>24</v>
      </c>
      <c r="R762" t="s">
        <v>33</v>
      </c>
      <c r="S762">
        <v>20.8</v>
      </c>
      <c r="T762">
        <v>20.8</v>
      </c>
      <c r="U762" t="s">
        <v>24</v>
      </c>
      <c r="V762">
        <f>IF(Tableau1[[#This Row],[SeniorCitizen]]=0,0.53,0.17)</f>
        <v>0.53</v>
      </c>
      <c r="W762">
        <f>IF(Tableau1[[#This Row],[Partner]]="Yes",0.61,0.35)</f>
        <v>0.35</v>
      </c>
    </row>
    <row r="763" spans="1:23" x14ac:dyDescent="0.3">
      <c r="A763" t="s">
        <v>1326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42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  <c r="V763">
        <f>IF(Tableau1[[#This Row],[SeniorCitizen]]=0,0.53,0.17)</f>
        <v>0.53</v>
      </c>
      <c r="W763">
        <f>IF(Tableau1[[#This Row],[Partner]]="Yes",0.61,0.35)</f>
        <v>0.35</v>
      </c>
    </row>
    <row r="764" spans="1:23" x14ac:dyDescent="0.3">
      <c r="A764" t="s">
        <v>1328</v>
      </c>
      <c r="B764" t="s">
        <v>31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42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  <c r="V764">
        <f>IF(Tableau1[[#This Row],[SeniorCitizen]]=0,0.53,0.17)</f>
        <v>0.53</v>
      </c>
      <c r="W764">
        <f>IF(Tableau1[[#This Row],[Partner]]="Yes",0.61,0.35)</f>
        <v>0.61</v>
      </c>
    </row>
    <row r="765" spans="1:23" x14ac:dyDescent="0.3">
      <c r="A765" t="s">
        <v>1330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59</v>
      </c>
      <c r="Q765" t="s">
        <v>24</v>
      </c>
      <c r="R765" t="s">
        <v>39</v>
      </c>
      <c r="S765">
        <v>66.849999999999994</v>
      </c>
      <c r="T765">
        <v>4758.8</v>
      </c>
      <c r="U765" t="s">
        <v>24</v>
      </c>
      <c r="V765">
        <f>IF(Tableau1[[#This Row],[SeniorCitizen]]=0,0.53,0.17)</f>
        <v>0.53</v>
      </c>
      <c r="W765">
        <f>IF(Tableau1[[#This Row],[Partner]]="Yes",0.61,0.35)</f>
        <v>0.61</v>
      </c>
    </row>
    <row r="766" spans="1:23" x14ac:dyDescent="0.3">
      <c r="A766" t="s">
        <v>1331</v>
      </c>
      <c r="B766" t="s">
        <v>31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58</v>
      </c>
      <c r="K766" t="s">
        <v>58</v>
      </c>
      <c r="L766" t="s">
        <v>58</v>
      </c>
      <c r="M766" t="s">
        <v>58</v>
      </c>
      <c r="N766" t="s">
        <v>58</v>
      </c>
      <c r="O766" t="s">
        <v>58</v>
      </c>
      <c r="P766" t="s">
        <v>59</v>
      </c>
      <c r="Q766" t="s">
        <v>24</v>
      </c>
      <c r="R766" t="s">
        <v>33</v>
      </c>
      <c r="S766">
        <v>19.899999999999999</v>
      </c>
      <c r="T766">
        <v>1292.5999999999999</v>
      </c>
      <c r="U766" t="s">
        <v>24</v>
      </c>
      <c r="V766">
        <f>IF(Tableau1[[#This Row],[SeniorCitizen]]=0,0.53,0.17)</f>
        <v>0.53</v>
      </c>
      <c r="W766">
        <f>IF(Tableau1[[#This Row],[Partner]]="Yes",0.61,0.35)</f>
        <v>0.61</v>
      </c>
    </row>
    <row r="767" spans="1:23" x14ac:dyDescent="0.3">
      <c r="A767" t="s">
        <v>1332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33</v>
      </c>
      <c r="S767">
        <v>35.799999999999997</v>
      </c>
      <c r="T767">
        <v>363.15</v>
      </c>
      <c r="U767" t="s">
        <v>24</v>
      </c>
      <c r="V767">
        <f>IF(Tableau1[[#This Row],[SeniorCitizen]]=0,0.53,0.17)</f>
        <v>0.53</v>
      </c>
      <c r="W767">
        <f>IF(Tableau1[[#This Row],[Partner]]="Yes",0.61,0.35)</f>
        <v>0.35</v>
      </c>
    </row>
    <row r="768" spans="1:23" x14ac:dyDescent="0.3">
      <c r="A768" t="s">
        <v>1334</v>
      </c>
      <c r="B768" t="s">
        <v>31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42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33</v>
      </c>
      <c r="S768">
        <v>78.849999999999994</v>
      </c>
      <c r="T768">
        <v>1600.25</v>
      </c>
      <c r="U768" t="s">
        <v>24</v>
      </c>
      <c r="V768">
        <f>IF(Tableau1[[#This Row],[SeniorCitizen]]=0,0.53,0.17)</f>
        <v>0.53</v>
      </c>
      <c r="W768">
        <f>IF(Tableau1[[#This Row],[Partner]]="Yes",0.61,0.35)</f>
        <v>0.35</v>
      </c>
    </row>
    <row r="769" spans="1:23" x14ac:dyDescent="0.3">
      <c r="A769" t="s">
        <v>1336</v>
      </c>
      <c r="B769" t="s">
        <v>31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58</v>
      </c>
      <c r="K769" t="s">
        <v>58</v>
      </c>
      <c r="L769" t="s">
        <v>58</v>
      </c>
      <c r="M769" t="s">
        <v>58</v>
      </c>
      <c r="N769" t="s">
        <v>58</v>
      </c>
      <c r="O769" t="s">
        <v>58</v>
      </c>
      <c r="P769" t="s">
        <v>32</v>
      </c>
      <c r="Q769" t="s">
        <v>24</v>
      </c>
      <c r="R769" t="s">
        <v>39</v>
      </c>
      <c r="S769">
        <v>20.399999999999999</v>
      </c>
      <c r="T769">
        <v>275.7</v>
      </c>
      <c r="U769" t="s">
        <v>24</v>
      </c>
      <c r="V769">
        <f>IF(Tableau1[[#This Row],[SeniorCitizen]]=0,0.53,0.17)</f>
        <v>0.53</v>
      </c>
      <c r="W769">
        <f>IF(Tableau1[[#This Row],[Partner]]="Yes",0.61,0.35)</f>
        <v>0.35</v>
      </c>
    </row>
    <row r="770" spans="1:23" x14ac:dyDescent="0.3">
      <c r="A770" t="s">
        <v>1337</v>
      </c>
      <c r="B770" t="s">
        <v>31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42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  <c r="V770">
        <f>IF(Tableau1[[#This Row],[SeniorCitizen]]=0,0.53,0.17)</f>
        <v>0.53</v>
      </c>
      <c r="W770">
        <f>IF(Tableau1[[#This Row],[Partner]]="Yes",0.61,0.35)</f>
        <v>0.35</v>
      </c>
    </row>
    <row r="771" spans="1:23" x14ac:dyDescent="0.3">
      <c r="A771" t="s">
        <v>1338</v>
      </c>
      <c r="B771" t="s">
        <v>31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32</v>
      </c>
      <c r="Q771" t="s">
        <v>24</v>
      </c>
      <c r="R771" t="s">
        <v>33</v>
      </c>
      <c r="S771">
        <v>64.8</v>
      </c>
      <c r="T771">
        <v>1175.5999999999999</v>
      </c>
      <c r="U771" t="s">
        <v>24</v>
      </c>
      <c r="V771">
        <f>IF(Tableau1[[#This Row],[SeniorCitizen]]=0,0.53,0.17)</f>
        <v>0.53</v>
      </c>
      <c r="W771">
        <f>IF(Tableau1[[#This Row],[Partner]]="Yes",0.61,0.35)</f>
        <v>0.61</v>
      </c>
    </row>
    <row r="772" spans="1:23" x14ac:dyDescent="0.3">
      <c r="A772" t="s">
        <v>1339</v>
      </c>
      <c r="B772" t="s">
        <v>31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58</v>
      </c>
      <c r="K772" t="s">
        <v>58</v>
      </c>
      <c r="L772" t="s">
        <v>58</v>
      </c>
      <c r="M772" t="s">
        <v>58</v>
      </c>
      <c r="N772" t="s">
        <v>58</v>
      </c>
      <c r="O772" t="s">
        <v>58</v>
      </c>
      <c r="P772" t="s">
        <v>27</v>
      </c>
      <c r="Q772" t="s">
        <v>23</v>
      </c>
      <c r="R772" t="s">
        <v>47</v>
      </c>
      <c r="S772">
        <v>20.45</v>
      </c>
      <c r="T772">
        <v>237.3</v>
      </c>
      <c r="U772" t="s">
        <v>24</v>
      </c>
      <c r="V772">
        <f>IF(Tableau1[[#This Row],[SeniorCitizen]]=0,0.53,0.17)</f>
        <v>0.53</v>
      </c>
      <c r="W772">
        <f>IF(Tableau1[[#This Row],[Partner]]="Yes",0.61,0.35)</f>
        <v>0.35</v>
      </c>
    </row>
    <row r="773" spans="1:23" x14ac:dyDescent="0.3">
      <c r="A773" t="s">
        <v>1340</v>
      </c>
      <c r="B773" t="s">
        <v>31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42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  <c r="V773">
        <f>IF(Tableau1[[#This Row],[SeniorCitizen]]=0,0.53,0.17)</f>
        <v>0.53</v>
      </c>
      <c r="W773">
        <f>IF(Tableau1[[#This Row],[Partner]]="Yes",0.61,0.35)</f>
        <v>0.35</v>
      </c>
    </row>
    <row r="774" spans="1:23" x14ac:dyDescent="0.3">
      <c r="A774" t="s">
        <v>1342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58</v>
      </c>
      <c r="K774" t="s">
        <v>58</v>
      </c>
      <c r="L774" t="s">
        <v>58</v>
      </c>
      <c r="M774" t="s">
        <v>58</v>
      </c>
      <c r="N774" t="s">
        <v>58</v>
      </c>
      <c r="O774" t="s">
        <v>58</v>
      </c>
      <c r="P774" t="s">
        <v>27</v>
      </c>
      <c r="Q774" t="s">
        <v>24</v>
      </c>
      <c r="R774" t="s">
        <v>33</v>
      </c>
      <c r="S774">
        <v>19.899999999999999</v>
      </c>
      <c r="T774">
        <v>19.899999999999999</v>
      </c>
      <c r="U774" t="s">
        <v>23</v>
      </c>
      <c r="V774">
        <f>IF(Tableau1[[#This Row],[SeniorCitizen]]=0,0.53,0.17)</f>
        <v>0.53</v>
      </c>
      <c r="W774">
        <f>IF(Tableau1[[#This Row],[Partner]]="Yes",0.61,0.35)</f>
        <v>0.35</v>
      </c>
    </row>
    <row r="775" spans="1:23" x14ac:dyDescent="0.3">
      <c r="A775" t="s">
        <v>1343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42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33</v>
      </c>
      <c r="S775">
        <v>88.9</v>
      </c>
      <c r="T775">
        <v>454.15</v>
      </c>
      <c r="U775" t="s">
        <v>23</v>
      </c>
      <c r="V775">
        <f>IF(Tableau1[[#This Row],[SeniorCitizen]]=0,0.53,0.17)</f>
        <v>0.53</v>
      </c>
      <c r="W775">
        <f>IF(Tableau1[[#This Row],[Partner]]="Yes",0.61,0.35)</f>
        <v>0.61</v>
      </c>
    </row>
    <row r="776" spans="1:23" x14ac:dyDescent="0.3">
      <c r="A776" t="s">
        <v>1345</v>
      </c>
      <c r="B776" t="s">
        <v>31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42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32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  <c r="V776">
        <f>IF(Tableau1[[#This Row],[SeniorCitizen]]=0,0.53,0.17)</f>
        <v>0.53</v>
      </c>
      <c r="W776">
        <f>IF(Tableau1[[#This Row],[Partner]]="Yes",0.61,0.35)</f>
        <v>0.61</v>
      </c>
    </row>
    <row r="777" spans="1:23" x14ac:dyDescent="0.3">
      <c r="A777" t="s">
        <v>1347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42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59</v>
      </c>
      <c r="Q777" t="s">
        <v>23</v>
      </c>
      <c r="R777" t="s">
        <v>47</v>
      </c>
      <c r="S777">
        <v>110.65</v>
      </c>
      <c r="T777">
        <v>8065.65</v>
      </c>
      <c r="U777" t="s">
        <v>24</v>
      </c>
      <c r="V777">
        <f>IF(Tableau1[[#This Row],[SeniorCitizen]]=0,0.53,0.17)</f>
        <v>0.53</v>
      </c>
      <c r="W777">
        <f>IF(Tableau1[[#This Row],[Partner]]="Yes",0.61,0.35)</f>
        <v>0.61</v>
      </c>
    </row>
    <row r="778" spans="1:23" x14ac:dyDescent="0.3">
      <c r="A778" t="s">
        <v>1349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33</v>
      </c>
      <c r="S778">
        <v>40.299999999999997</v>
      </c>
      <c r="T778">
        <v>92.5</v>
      </c>
      <c r="U778" t="s">
        <v>24</v>
      </c>
      <c r="V778">
        <f>IF(Tableau1[[#This Row],[SeniorCitizen]]=0,0.53,0.17)</f>
        <v>0.53</v>
      </c>
      <c r="W778">
        <f>IF(Tableau1[[#This Row],[Partner]]="Yes",0.61,0.35)</f>
        <v>0.61</v>
      </c>
    </row>
    <row r="779" spans="1:23" x14ac:dyDescent="0.3">
      <c r="A779" t="s">
        <v>1352</v>
      </c>
      <c r="B779" t="s">
        <v>31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42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  <c r="V779">
        <f>IF(Tableau1[[#This Row],[SeniorCitizen]]=0,0.53,0.17)</f>
        <v>0.53</v>
      </c>
      <c r="W779">
        <f>IF(Tableau1[[#This Row],[Partner]]="Yes",0.61,0.35)</f>
        <v>0.35</v>
      </c>
    </row>
    <row r="780" spans="1:23" x14ac:dyDescent="0.3">
      <c r="A780" t="s">
        <v>1353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42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32</v>
      </c>
      <c r="Q780" t="s">
        <v>23</v>
      </c>
      <c r="R780" t="s">
        <v>47</v>
      </c>
      <c r="S780">
        <v>107</v>
      </c>
      <c r="T780">
        <v>6152.3</v>
      </c>
      <c r="U780" t="s">
        <v>24</v>
      </c>
      <c r="V780">
        <f>IF(Tableau1[[#This Row],[SeniorCitizen]]=0,0.53,0.17)</f>
        <v>0.53</v>
      </c>
      <c r="W780">
        <f>IF(Tableau1[[#This Row],[Partner]]="Yes",0.61,0.35)</f>
        <v>0.61</v>
      </c>
    </row>
    <row r="781" spans="1:23" x14ac:dyDescent="0.3">
      <c r="A781" t="s">
        <v>1354</v>
      </c>
      <c r="B781" t="s">
        <v>31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  <c r="V781">
        <f>IF(Tableau1[[#This Row],[SeniorCitizen]]=0,0.53,0.17)</f>
        <v>0.53</v>
      </c>
      <c r="W781">
        <f>IF(Tableau1[[#This Row],[Partner]]="Yes",0.61,0.35)</f>
        <v>0.35</v>
      </c>
    </row>
    <row r="782" spans="1:23" x14ac:dyDescent="0.3">
      <c r="A782" t="s">
        <v>1355</v>
      </c>
      <c r="B782" t="s">
        <v>31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59</v>
      </c>
      <c r="Q782" t="s">
        <v>23</v>
      </c>
      <c r="R782" t="s">
        <v>47</v>
      </c>
      <c r="S782">
        <v>73.349999999999994</v>
      </c>
      <c r="T782">
        <v>5154.5</v>
      </c>
      <c r="U782" t="s">
        <v>24</v>
      </c>
      <c r="V782">
        <f>IF(Tableau1[[#This Row],[SeniorCitizen]]=0,0.53,0.17)</f>
        <v>0.53</v>
      </c>
      <c r="W782">
        <f>IF(Tableau1[[#This Row],[Partner]]="Yes",0.61,0.35)</f>
        <v>0.61</v>
      </c>
    </row>
    <row r="783" spans="1:23" x14ac:dyDescent="0.3">
      <c r="A783" t="s">
        <v>1357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33</v>
      </c>
      <c r="S783">
        <v>44.8</v>
      </c>
      <c r="T783">
        <v>220.45</v>
      </c>
      <c r="U783" t="s">
        <v>24</v>
      </c>
      <c r="V783">
        <f>IF(Tableau1[[#This Row],[SeniorCitizen]]=0,0.53,0.17)</f>
        <v>0.53</v>
      </c>
      <c r="W783">
        <f>IF(Tableau1[[#This Row],[Partner]]="Yes",0.61,0.35)</f>
        <v>0.61</v>
      </c>
    </row>
    <row r="784" spans="1:23" x14ac:dyDescent="0.3">
      <c r="A784" t="s">
        <v>1358</v>
      </c>
      <c r="B784" t="s">
        <v>31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47</v>
      </c>
      <c r="S784">
        <v>54.75</v>
      </c>
      <c r="T784">
        <v>1510.3</v>
      </c>
      <c r="U784" t="s">
        <v>24</v>
      </c>
      <c r="V784">
        <f>IF(Tableau1[[#This Row],[SeniorCitizen]]=0,0.53,0.17)</f>
        <v>0.53</v>
      </c>
      <c r="W784">
        <f>IF(Tableau1[[#This Row],[Partner]]="Yes",0.61,0.35)</f>
        <v>0.61</v>
      </c>
    </row>
    <row r="785" spans="1:23" x14ac:dyDescent="0.3">
      <c r="A785" t="s">
        <v>1359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  <c r="V785">
        <f>IF(Tableau1[[#This Row],[SeniorCitizen]]=0,0.53,0.17)</f>
        <v>0.53</v>
      </c>
      <c r="W785">
        <f>IF(Tableau1[[#This Row],[Partner]]="Yes",0.61,0.35)</f>
        <v>0.35</v>
      </c>
    </row>
    <row r="786" spans="1:23" x14ac:dyDescent="0.3">
      <c r="A786" t="s">
        <v>1361</v>
      </c>
      <c r="B786" t="s">
        <v>31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32</v>
      </c>
      <c r="Q786" t="s">
        <v>23</v>
      </c>
      <c r="R786" t="s">
        <v>39</v>
      </c>
      <c r="S786">
        <v>40.6</v>
      </c>
      <c r="T786">
        <v>2588.9499999999998</v>
      </c>
      <c r="U786" t="s">
        <v>24</v>
      </c>
      <c r="V786">
        <f>IF(Tableau1[[#This Row],[SeniorCitizen]]=0,0.53,0.17)</f>
        <v>0.53</v>
      </c>
      <c r="W786">
        <f>IF(Tableau1[[#This Row],[Partner]]="Yes",0.61,0.35)</f>
        <v>0.35</v>
      </c>
    </row>
    <row r="787" spans="1:23" x14ac:dyDescent="0.3">
      <c r="A787" t="s">
        <v>1363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42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32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  <c r="V787">
        <f>IF(Tableau1[[#This Row],[SeniorCitizen]]=0,0.53,0.17)</f>
        <v>0.17</v>
      </c>
      <c r="W787">
        <f>IF(Tableau1[[#This Row],[Partner]]="Yes",0.61,0.35)</f>
        <v>0.35</v>
      </c>
    </row>
    <row r="788" spans="1:23" x14ac:dyDescent="0.3">
      <c r="A788" t="s">
        <v>1364</v>
      </c>
      <c r="B788" t="s">
        <v>31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59</v>
      </c>
      <c r="Q788" t="s">
        <v>24</v>
      </c>
      <c r="R788" t="s">
        <v>39</v>
      </c>
      <c r="S788">
        <v>55.3</v>
      </c>
      <c r="T788">
        <v>3983.6</v>
      </c>
      <c r="U788" t="s">
        <v>24</v>
      </c>
      <c r="V788">
        <f>IF(Tableau1[[#This Row],[SeniorCitizen]]=0,0.53,0.17)</f>
        <v>0.53</v>
      </c>
      <c r="W788">
        <f>IF(Tableau1[[#This Row],[Partner]]="Yes",0.61,0.35)</f>
        <v>0.61</v>
      </c>
    </row>
    <row r="789" spans="1:23" x14ac:dyDescent="0.3">
      <c r="A789" t="s">
        <v>1365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39</v>
      </c>
      <c r="S789">
        <v>60.85</v>
      </c>
      <c r="T789">
        <v>2003.6</v>
      </c>
      <c r="U789" t="s">
        <v>24</v>
      </c>
      <c r="V789">
        <f>IF(Tableau1[[#This Row],[SeniorCitizen]]=0,0.53,0.17)</f>
        <v>0.53</v>
      </c>
      <c r="W789">
        <f>IF(Tableau1[[#This Row],[Partner]]="Yes",0.61,0.35)</f>
        <v>0.61</v>
      </c>
    </row>
    <row r="790" spans="1:23" x14ac:dyDescent="0.3">
      <c r="A790" t="s">
        <v>1367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32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  <c r="V790">
        <f>IF(Tableau1[[#This Row],[SeniorCitizen]]=0,0.53,0.17)</f>
        <v>0.53</v>
      </c>
      <c r="W790">
        <f>IF(Tableau1[[#This Row],[Partner]]="Yes",0.61,0.35)</f>
        <v>0.61</v>
      </c>
    </row>
    <row r="791" spans="1:23" x14ac:dyDescent="0.3">
      <c r="A791" t="s">
        <v>1369</v>
      </c>
      <c r="B791" t="s">
        <v>31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59</v>
      </c>
      <c r="Q791" t="s">
        <v>24</v>
      </c>
      <c r="R791" t="s">
        <v>39</v>
      </c>
      <c r="S791">
        <v>69.650000000000006</v>
      </c>
      <c r="T791">
        <v>4908.25</v>
      </c>
      <c r="U791" t="s">
        <v>24</v>
      </c>
      <c r="V791">
        <f>IF(Tableau1[[#This Row],[SeniorCitizen]]=0,0.53,0.17)</f>
        <v>0.53</v>
      </c>
      <c r="W791">
        <f>IF(Tableau1[[#This Row],[Partner]]="Yes",0.61,0.35)</f>
        <v>0.35</v>
      </c>
    </row>
    <row r="792" spans="1:23" x14ac:dyDescent="0.3">
      <c r="A792" t="s">
        <v>1370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59</v>
      </c>
      <c r="Q792" t="s">
        <v>24</v>
      </c>
      <c r="R792" t="s">
        <v>47</v>
      </c>
      <c r="S792">
        <v>59.85</v>
      </c>
      <c r="T792">
        <v>3590.2</v>
      </c>
      <c r="U792" t="s">
        <v>24</v>
      </c>
      <c r="V792">
        <f>IF(Tableau1[[#This Row],[SeniorCitizen]]=0,0.53,0.17)</f>
        <v>0.53</v>
      </c>
      <c r="W792">
        <f>IF(Tableau1[[#This Row],[Partner]]="Yes",0.61,0.35)</f>
        <v>0.61</v>
      </c>
    </row>
    <row r="793" spans="1:23" x14ac:dyDescent="0.3">
      <c r="A793" t="s">
        <v>1372</v>
      </c>
      <c r="B793" t="s">
        <v>31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32</v>
      </c>
      <c r="Q793" t="s">
        <v>23</v>
      </c>
      <c r="R793" t="s">
        <v>47</v>
      </c>
      <c r="S793">
        <v>76.900000000000006</v>
      </c>
      <c r="T793">
        <v>5023</v>
      </c>
      <c r="U793" t="s">
        <v>24</v>
      </c>
      <c r="V793">
        <f>IF(Tableau1[[#This Row],[SeniorCitizen]]=0,0.53,0.17)</f>
        <v>0.53</v>
      </c>
      <c r="W793">
        <f>IF(Tableau1[[#This Row],[Partner]]="Yes",0.61,0.35)</f>
        <v>0.35</v>
      </c>
    </row>
    <row r="794" spans="1:23" x14ac:dyDescent="0.3">
      <c r="A794" t="s">
        <v>1374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58</v>
      </c>
      <c r="K794" t="s">
        <v>58</v>
      </c>
      <c r="L794" t="s">
        <v>58</v>
      </c>
      <c r="M794" t="s">
        <v>58</v>
      </c>
      <c r="N794" t="s">
        <v>58</v>
      </c>
      <c r="O794" t="s">
        <v>58</v>
      </c>
      <c r="P794" t="s">
        <v>59</v>
      </c>
      <c r="Q794" t="s">
        <v>23</v>
      </c>
      <c r="R794" t="s">
        <v>33</v>
      </c>
      <c r="S794">
        <v>19.850000000000001</v>
      </c>
      <c r="T794">
        <v>146.6</v>
      </c>
      <c r="U794" t="s">
        <v>24</v>
      </c>
      <c r="V794">
        <f>IF(Tableau1[[#This Row],[SeniorCitizen]]=0,0.53,0.17)</f>
        <v>0.53</v>
      </c>
      <c r="W794">
        <f>IF(Tableau1[[#This Row],[Partner]]="Yes",0.61,0.35)</f>
        <v>0.61</v>
      </c>
    </row>
    <row r="795" spans="1:23" x14ac:dyDescent="0.3">
      <c r="A795" t="s">
        <v>1375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59</v>
      </c>
      <c r="Q795" t="s">
        <v>24</v>
      </c>
      <c r="R795" t="s">
        <v>47</v>
      </c>
      <c r="S795">
        <v>67.650000000000006</v>
      </c>
      <c r="T795">
        <v>2339.3000000000002</v>
      </c>
      <c r="U795" t="s">
        <v>24</v>
      </c>
      <c r="V795">
        <f>IF(Tableau1[[#This Row],[SeniorCitizen]]=0,0.53,0.17)</f>
        <v>0.53</v>
      </c>
      <c r="W795">
        <f>IF(Tableau1[[#This Row],[Partner]]="Yes",0.61,0.35)</f>
        <v>0.35</v>
      </c>
    </row>
    <row r="796" spans="1:23" x14ac:dyDescent="0.3">
      <c r="A796" t="s">
        <v>1377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47</v>
      </c>
      <c r="S796">
        <v>45</v>
      </c>
      <c r="T796">
        <v>298.7</v>
      </c>
      <c r="U796" t="s">
        <v>24</v>
      </c>
      <c r="V796">
        <f>IF(Tableau1[[#This Row],[SeniorCitizen]]=0,0.53,0.17)</f>
        <v>0.53</v>
      </c>
      <c r="W796">
        <f>IF(Tableau1[[#This Row],[Partner]]="Yes",0.61,0.35)</f>
        <v>0.35</v>
      </c>
    </row>
    <row r="797" spans="1:23" x14ac:dyDescent="0.3">
      <c r="A797" t="s">
        <v>1378</v>
      </c>
      <c r="B797" t="s">
        <v>31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33</v>
      </c>
      <c r="S797">
        <v>64.2</v>
      </c>
      <c r="T797">
        <v>143.65</v>
      </c>
      <c r="U797" t="s">
        <v>24</v>
      </c>
      <c r="V797">
        <f>IF(Tableau1[[#This Row],[SeniorCitizen]]=0,0.53,0.17)</f>
        <v>0.53</v>
      </c>
      <c r="W797">
        <f>IF(Tableau1[[#This Row],[Partner]]="Yes",0.61,0.35)</f>
        <v>0.61</v>
      </c>
    </row>
    <row r="798" spans="1:23" x14ac:dyDescent="0.3">
      <c r="A798" t="s">
        <v>1380</v>
      </c>
      <c r="B798" t="s">
        <v>31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42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32</v>
      </c>
      <c r="Q798" t="s">
        <v>24</v>
      </c>
      <c r="R798" t="s">
        <v>47</v>
      </c>
      <c r="S798">
        <v>81.7</v>
      </c>
      <c r="T798">
        <v>2548.65</v>
      </c>
      <c r="U798" t="s">
        <v>24</v>
      </c>
      <c r="V798">
        <f>IF(Tableau1[[#This Row],[SeniorCitizen]]=0,0.53,0.17)</f>
        <v>0.53</v>
      </c>
      <c r="W798">
        <f>IF(Tableau1[[#This Row],[Partner]]="Yes",0.61,0.35)</f>
        <v>0.35</v>
      </c>
    </row>
    <row r="799" spans="1:23" x14ac:dyDescent="0.3">
      <c r="A799" t="s">
        <v>1382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58</v>
      </c>
      <c r="K799" t="s">
        <v>58</v>
      </c>
      <c r="L799" t="s">
        <v>58</v>
      </c>
      <c r="M799" t="s">
        <v>58</v>
      </c>
      <c r="N799" t="s">
        <v>58</v>
      </c>
      <c r="O799" t="s">
        <v>58</v>
      </c>
      <c r="P799" t="s">
        <v>27</v>
      </c>
      <c r="Q799" t="s">
        <v>23</v>
      </c>
      <c r="R799" t="s">
        <v>39</v>
      </c>
      <c r="S799">
        <v>25.55</v>
      </c>
      <c r="T799">
        <v>507.4</v>
      </c>
      <c r="U799" t="s">
        <v>24</v>
      </c>
      <c r="V799">
        <f>IF(Tableau1[[#This Row],[SeniorCitizen]]=0,0.53,0.17)</f>
        <v>0.53</v>
      </c>
      <c r="W799">
        <f>IF(Tableau1[[#This Row],[Partner]]="Yes",0.61,0.35)</f>
        <v>0.61</v>
      </c>
    </row>
    <row r="800" spans="1:23" x14ac:dyDescent="0.3">
      <c r="A800" t="s">
        <v>1383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58</v>
      </c>
      <c r="K800" t="s">
        <v>58</v>
      </c>
      <c r="L800" t="s">
        <v>58</v>
      </c>
      <c r="M800" t="s">
        <v>58</v>
      </c>
      <c r="N800" t="s">
        <v>58</v>
      </c>
      <c r="O800" t="s">
        <v>58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  <c r="V800">
        <f>IF(Tableau1[[#This Row],[SeniorCitizen]]=0,0.53,0.17)</f>
        <v>0.53</v>
      </c>
      <c r="W800">
        <f>IF(Tableau1[[#This Row],[Partner]]="Yes",0.61,0.35)</f>
        <v>0.61</v>
      </c>
    </row>
    <row r="801" spans="1:23" x14ac:dyDescent="0.3">
      <c r="A801" t="s">
        <v>1384</v>
      </c>
      <c r="B801" t="s">
        <v>31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42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32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  <c r="V801">
        <f>IF(Tableau1[[#This Row],[SeniorCitizen]]=0,0.53,0.17)</f>
        <v>0.53</v>
      </c>
      <c r="W801">
        <f>IF(Tableau1[[#This Row],[Partner]]="Yes",0.61,0.35)</f>
        <v>0.35</v>
      </c>
    </row>
    <row r="802" spans="1:23" x14ac:dyDescent="0.3">
      <c r="A802" t="s">
        <v>1385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42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59</v>
      </c>
      <c r="Q802" t="s">
        <v>23</v>
      </c>
      <c r="R802" t="s">
        <v>47</v>
      </c>
      <c r="S802">
        <v>75.650000000000006</v>
      </c>
      <c r="T802">
        <v>5411.4</v>
      </c>
      <c r="U802" t="s">
        <v>24</v>
      </c>
      <c r="V802">
        <f>IF(Tableau1[[#This Row],[SeniorCitizen]]=0,0.53,0.17)</f>
        <v>0.17</v>
      </c>
      <c r="W802">
        <f>IF(Tableau1[[#This Row],[Partner]]="Yes",0.61,0.35)</f>
        <v>0.61</v>
      </c>
    </row>
    <row r="803" spans="1:23" x14ac:dyDescent="0.3">
      <c r="A803" t="s">
        <v>1387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42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  <c r="V803">
        <f>IF(Tableau1[[#This Row],[SeniorCitizen]]=0,0.53,0.17)</f>
        <v>0.53</v>
      </c>
      <c r="W803">
        <f>IF(Tableau1[[#This Row],[Partner]]="Yes",0.61,0.35)</f>
        <v>0.35</v>
      </c>
    </row>
    <row r="804" spans="1:23" x14ac:dyDescent="0.3">
      <c r="A804" t="s">
        <v>1388</v>
      </c>
      <c r="B804" t="s">
        <v>31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58</v>
      </c>
      <c r="K804" t="s">
        <v>58</v>
      </c>
      <c r="L804" t="s">
        <v>58</v>
      </c>
      <c r="M804" t="s">
        <v>58</v>
      </c>
      <c r="N804" t="s">
        <v>58</v>
      </c>
      <c r="O804" t="s">
        <v>58</v>
      </c>
      <c r="P804" t="s">
        <v>59</v>
      </c>
      <c r="Q804" t="s">
        <v>23</v>
      </c>
      <c r="R804" t="s">
        <v>33</v>
      </c>
      <c r="S804">
        <v>23.8</v>
      </c>
      <c r="T804">
        <v>903.8</v>
      </c>
      <c r="U804" t="s">
        <v>24</v>
      </c>
      <c r="V804">
        <f>IF(Tableau1[[#This Row],[SeniorCitizen]]=0,0.53,0.17)</f>
        <v>0.53</v>
      </c>
      <c r="W804">
        <f>IF(Tableau1[[#This Row],[Partner]]="Yes",0.61,0.35)</f>
        <v>0.61</v>
      </c>
    </row>
    <row r="805" spans="1:23" x14ac:dyDescent="0.3">
      <c r="A805" t="s">
        <v>1390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59</v>
      </c>
      <c r="Q805" t="s">
        <v>23</v>
      </c>
      <c r="R805" t="s">
        <v>47</v>
      </c>
      <c r="S805">
        <v>64.2</v>
      </c>
      <c r="T805">
        <v>3009.5</v>
      </c>
      <c r="U805" t="s">
        <v>24</v>
      </c>
      <c r="V805">
        <f>IF(Tableau1[[#This Row],[SeniorCitizen]]=0,0.53,0.17)</f>
        <v>0.53</v>
      </c>
      <c r="W805">
        <f>IF(Tableau1[[#This Row],[Partner]]="Yes",0.61,0.35)</f>
        <v>0.61</v>
      </c>
    </row>
    <row r="806" spans="1:23" x14ac:dyDescent="0.3">
      <c r="A806" t="s">
        <v>1391</v>
      </c>
      <c r="B806" t="s">
        <v>31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42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  <c r="V806">
        <f>IF(Tableau1[[#This Row],[SeniorCitizen]]=0,0.53,0.17)</f>
        <v>0.53</v>
      </c>
      <c r="W806">
        <f>IF(Tableau1[[#This Row],[Partner]]="Yes",0.61,0.35)</f>
        <v>0.35</v>
      </c>
    </row>
    <row r="807" spans="1:23" x14ac:dyDescent="0.3">
      <c r="A807" t="s">
        <v>1393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59</v>
      </c>
      <c r="Q807" t="s">
        <v>23</v>
      </c>
      <c r="R807" t="s">
        <v>39</v>
      </c>
      <c r="S807">
        <v>76.8</v>
      </c>
      <c r="T807">
        <v>5468.45</v>
      </c>
      <c r="U807" t="s">
        <v>24</v>
      </c>
      <c r="V807">
        <f>IF(Tableau1[[#This Row],[SeniorCitizen]]=0,0.53,0.17)</f>
        <v>0.53</v>
      </c>
      <c r="W807">
        <f>IF(Tableau1[[#This Row],[Partner]]="Yes",0.61,0.35)</f>
        <v>0.61</v>
      </c>
    </row>
    <row r="808" spans="1:23" x14ac:dyDescent="0.3">
      <c r="A808" t="s">
        <v>1395</v>
      </c>
      <c r="B808" t="s">
        <v>31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47</v>
      </c>
      <c r="S808">
        <v>55.2</v>
      </c>
      <c r="T808">
        <v>1058.0999999999999</v>
      </c>
      <c r="U808" t="s">
        <v>24</v>
      </c>
      <c r="V808">
        <f>IF(Tableau1[[#This Row],[SeniorCitizen]]=0,0.53,0.17)</f>
        <v>0.53</v>
      </c>
      <c r="W808">
        <f>IF(Tableau1[[#This Row],[Partner]]="Yes",0.61,0.35)</f>
        <v>0.35</v>
      </c>
    </row>
    <row r="809" spans="1:23" x14ac:dyDescent="0.3">
      <c r="A809" t="s">
        <v>1396</v>
      </c>
      <c r="B809" t="s">
        <v>31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42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59</v>
      </c>
      <c r="Q809" t="s">
        <v>23</v>
      </c>
      <c r="R809" t="s">
        <v>47</v>
      </c>
      <c r="S809">
        <v>108.55</v>
      </c>
      <c r="T809">
        <v>7616</v>
      </c>
      <c r="U809" t="s">
        <v>24</v>
      </c>
      <c r="V809">
        <f>IF(Tableau1[[#This Row],[SeniorCitizen]]=0,0.53,0.17)</f>
        <v>0.53</v>
      </c>
      <c r="W809">
        <f>IF(Tableau1[[#This Row],[Partner]]="Yes",0.61,0.35)</f>
        <v>0.61</v>
      </c>
    </row>
    <row r="810" spans="1:23" x14ac:dyDescent="0.3">
      <c r="A810" t="s">
        <v>1398</v>
      </c>
      <c r="B810" t="s">
        <v>31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42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  <c r="V810">
        <f>IF(Tableau1[[#This Row],[SeniorCitizen]]=0,0.53,0.17)</f>
        <v>0.53</v>
      </c>
      <c r="W810">
        <f>IF(Tableau1[[#This Row],[Partner]]="Yes",0.61,0.35)</f>
        <v>0.61</v>
      </c>
    </row>
    <row r="811" spans="1:23" x14ac:dyDescent="0.3">
      <c r="A811" t="s">
        <v>1400</v>
      </c>
      <c r="B811" t="s">
        <v>31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42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  <c r="V811">
        <f>IF(Tableau1[[#This Row],[SeniorCitizen]]=0,0.53,0.17)</f>
        <v>0.53</v>
      </c>
      <c r="W811">
        <f>IF(Tableau1[[#This Row],[Partner]]="Yes",0.61,0.35)</f>
        <v>0.35</v>
      </c>
    </row>
    <row r="812" spans="1:23" x14ac:dyDescent="0.3">
      <c r="A812" t="s">
        <v>1401</v>
      </c>
      <c r="B812" t="s">
        <v>31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42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32</v>
      </c>
      <c r="Q812" t="s">
        <v>23</v>
      </c>
      <c r="R812" t="s">
        <v>39</v>
      </c>
      <c r="S812">
        <v>103.25</v>
      </c>
      <c r="T812">
        <v>6017.65</v>
      </c>
      <c r="U812" t="s">
        <v>23</v>
      </c>
      <c r="V812">
        <f>IF(Tableau1[[#This Row],[SeniorCitizen]]=0,0.53,0.17)</f>
        <v>0.53</v>
      </c>
      <c r="W812">
        <f>IF(Tableau1[[#This Row],[Partner]]="Yes",0.61,0.35)</f>
        <v>0.35</v>
      </c>
    </row>
    <row r="813" spans="1:23" x14ac:dyDescent="0.3">
      <c r="A813" t="s">
        <v>1403</v>
      </c>
      <c r="B813" t="s">
        <v>31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42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59</v>
      </c>
      <c r="Q813" t="s">
        <v>23</v>
      </c>
      <c r="R813" t="s">
        <v>47</v>
      </c>
      <c r="S813">
        <v>104</v>
      </c>
      <c r="T813">
        <v>7250.15</v>
      </c>
      <c r="U813" t="s">
        <v>23</v>
      </c>
      <c r="V813">
        <f>IF(Tableau1[[#This Row],[SeniorCitizen]]=0,0.53,0.17)</f>
        <v>0.53</v>
      </c>
      <c r="W813">
        <f>IF(Tableau1[[#This Row],[Partner]]="Yes",0.61,0.35)</f>
        <v>0.35</v>
      </c>
    </row>
    <row r="814" spans="1:23" x14ac:dyDescent="0.3">
      <c r="A814" t="s">
        <v>1404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58</v>
      </c>
      <c r="K814" t="s">
        <v>58</v>
      </c>
      <c r="L814" t="s">
        <v>58</v>
      </c>
      <c r="M814" t="s">
        <v>58</v>
      </c>
      <c r="N814" t="s">
        <v>58</v>
      </c>
      <c r="O814" t="s">
        <v>58</v>
      </c>
      <c r="P814" t="s">
        <v>59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  <c r="V814">
        <f>IF(Tableau1[[#This Row],[SeniorCitizen]]=0,0.53,0.17)</f>
        <v>0.53</v>
      </c>
      <c r="W814">
        <f>IF(Tableau1[[#This Row],[Partner]]="Yes",0.61,0.35)</f>
        <v>0.61</v>
      </c>
    </row>
    <row r="815" spans="1:23" x14ac:dyDescent="0.3">
      <c r="A815" t="s">
        <v>1405</v>
      </c>
      <c r="B815" t="s">
        <v>31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32</v>
      </c>
      <c r="Q815" t="s">
        <v>24</v>
      </c>
      <c r="R815" t="s">
        <v>39</v>
      </c>
      <c r="S815">
        <v>30.4</v>
      </c>
      <c r="T815">
        <v>938.65</v>
      </c>
      <c r="U815" t="s">
        <v>24</v>
      </c>
      <c r="V815">
        <f>IF(Tableau1[[#This Row],[SeniorCitizen]]=0,0.53,0.17)</f>
        <v>0.53</v>
      </c>
      <c r="W815">
        <f>IF(Tableau1[[#This Row],[Partner]]="Yes",0.61,0.35)</f>
        <v>0.61</v>
      </c>
    </row>
    <row r="816" spans="1:23" x14ac:dyDescent="0.3">
      <c r="A816" t="s">
        <v>1406</v>
      </c>
      <c r="B816" t="s">
        <v>31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58</v>
      </c>
      <c r="K816" t="s">
        <v>58</v>
      </c>
      <c r="L816" t="s">
        <v>58</v>
      </c>
      <c r="M816" t="s">
        <v>58</v>
      </c>
      <c r="N816" t="s">
        <v>58</v>
      </c>
      <c r="O816" t="s">
        <v>58</v>
      </c>
      <c r="P816" t="s">
        <v>27</v>
      </c>
      <c r="Q816" t="s">
        <v>24</v>
      </c>
      <c r="R816" t="s">
        <v>39</v>
      </c>
      <c r="S816">
        <v>20.05</v>
      </c>
      <c r="T816">
        <v>94.15</v>
      </c>
      <c r="U816" t="s">
        <v>24</v>
      </c>
      <c r="V816">
        <f>IF(Tableau1[[#This Row],[SeniorCitizen]]=0,0.53,0.17)</f>
        <v>0.17</v>
      </c>
      <c r="W816">
        <f>IF(Tableau1[[#This Row],[Partner]]="Yes",0.61,0.35)</f>
        <v>0.35</v>
      </c>
    </row>
    <row r="817" spans="1:23" x14ac:dyDescent="0.3">
      <c r="A817" t="s">
        <v>1408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42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33</v>
      </c>
      <c r="S817">
        <v>84.6</v>
      </c>
      <c r="T817">
        <v>2088.0500000000002</v>
      </c>
      <c r="U817" t="s">
        <v>24</v>
      </c>
      <c r="V817">
        <f>IF(Tableau1[[#This Row],[SeniorCitizen]]=0,0.53,0.17)</f>
        <v>0.53</v>
      </c>
      <c r="W817">
        <f>IF(Tableau1[[#This Row],[Partner]]="Yes",0.61,0.35)</f>
        <v>0.35</v>
      </c>
    </row>
    <row r="818" spans="1:23" x14ac:dyDescent="0.3">
      <c r="A818" t="s">
        <v>1409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42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33</v>
      </c>
      <c r="S818">
        <v>86.2</v>
      </c>
      <c r="T818">
        <v>178.7</v>
      </c>
      <c r="U818" t="s">
        <v>23</v>
      </c>
      <c r="V818">
        <f>IF(Tableau1[[#This Row],[SeniorCitizen]]=0,0.53,0.17)</f>
        <v>0.53</v>
      </c>
      <c r="W818">
        <f>IF(Tableau1[[#This Row],[Partner]]="Yes",0.61,0.35)</f>
        <v>0.35</v>
      </c>
    </row>
    <row r="819" spans="1:23" x14ac:dyDescent="0.3">
      <c r="A819" t="s">
        <v>1410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42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32</v>
      </c>
      <c r="Q819" t="s">
        <v>23</v>
      </c>
      <c r="R819" t="s">
        <v>39</v>
      </c>
      <c r="S819">
        <v>103.7</v>
      </c>
      <c r="T819">
        <v>5656.75</v>
      </c>
      <c r="U819" t="s">
        <v>24</v>
      </c>
      <c r="V819">
        <f>IF(Tableau1[[#This Row],[SeniorCitizen]]=0,0.53,0.17)</f>
        <v>0.53</v>
      </c>
      <c r="W819">
        <f>IF(Tableau1[[#This Row],[Partner]]="Yes",0.61,0.35)</f>
        <v>0.61</v>
      </c>
    </row>
    <row r="820" spans="1:23" x14ac:dyDescent="0.3">
      <c r="A820" t="s">
        <v>1411</v>
      </c>
      <c r="B820" t="s">
        <v>31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42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  <c r="V820">
        <f>IF(Tableau1[[#This Row],[SeniorCitizen]]=0,0.53,0.17)</f>
        <v>0.53</v>
      </c>
      <c r="W820">
        <f>IF(Tableau1[[#This Row],[Partner]]="Yes",0.61,0.35)</f>
        <v>0.61</v>
      </c>
    </row>
    <row r="821" spans="1:23" x14ac:dyDescent="0.3">
      <c r="A821" t="s">
        <v>1413</v>
      </c>
      <c r="B821" t="s">
        <v>31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42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59</v>
      </c>
      <c r="Q821" t="s">
        <v>23</v>
      </c>
      <c r="R821" t="s">
        <v>47</v>
      </c>
      <c r="S821">
        <v>88</v>
      </c>
      <c r="T821">
        <v>5986.45</v>
      </c>
      <c r="U821" t="s">
        <v>24</v>
      </c>
      <c r="V821">
        <f>IF(Tableau1[[#This Row],[SeniorCitizen]]=0,0.53,0.17)</f>
        <v>0.53</v>
      </c>
      <c r="W821">
        <f>IF(Tableau1[[#This Row],[Partner]]="Yes",0.61,0.35)</f>
        <v>0.61</v>
      </c>
    </row>
    <row r="822" spans="1:23" x14ac:dyDescent="0.3">
      <c r="A822" t="s">
        <v>1414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42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  <c r="V822">
        <f>IF(Tableau1[[#This Row],[SeniorCitizen]]=0,0.53,0.17)</f>
        <v>0.53</v>
      </c>
      <c r="W822">
        <f>IF(Tableau1[[#This Row],[Partner]]="Yes",0.61,0.35)</f>
        <v>0.61</v>
      </c>
    </row>
    <row r="823" spans="1:23" x14ac:dyDescent="0.3">
      <c r="A823" t="s">
        <v>1415</v>
      </c>
      <c r="B823" t="s">
        <v>31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59</v>
      </c>
      <c r="Q823" t="s">
        <v>23</v>
      </c>
      <c r="R823" t="s">
        <v>47</v>
      </c>
      <c r="S823">
        <v>79.150000000000006</v>
      </c>
      <c r="T823">
        <v>3566.6</v>
      </c>
      <c r="U823" t="s">
        <v>24</v>
      </c>
      <c r="V823">
        <f>IF(Tableau1[[#This Row],[SeniorCitizen]]=0,0.53,0.17)</f>
        <v>0.53</v>
      </c>
      <c r="W823">
        <f>IF(Tableau1[[#This Row],[Partner]]="Yes",0.61,0.35)</f>
        <v>0.61</v>
      </c>
    </row>
    <row r="824" spans="1:23" x14ac:dyDescent="0.3">
      <c r="A824" t="s">
        <v>1417</v>
      </c>
      <c r="B824" t="s">
        <v>31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42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32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  <c r="V824">
        <f>IF(Tableau1[[#This Row],[SeniorCitizen]]=0,0.53,0.17)</f>
        <v>0.53</v>
      </c>
      <c r="W824">
        <f>IF(Tableau1[[#This Row],[Partner]]="Yes",0.61,0.35)</f>
        <v>0.35</v>
      </c>
    </row>
    <row r="825" spans="1:23" x14ac:dyDescent="0.3">
      <c r="A825" t="s">
        <v>1419</v>
      </c>
      <c r="B825" t="s">
        <v>31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47</v>
      </c>
      <c r="S825">
        <v>63.95</v>
      </c>
      <c r="T825">
        <v>318.10000000000002</v>
      </c>
      <c r="U825" t="s">
        <v>24</v>
      </c>
      <c r="V825">
        <f>IF(Tableau1[[#This Row],[SeniorCitizen]]=0,0.53,0.17)</f>
        <v>0.53</v>
      </c>
      <c r="W825">
        <f>IF(Tableau1[[#This Row],[Partner]]="Yes",0.61,0.35)</f>
        <v>0.35</v>
      </c>
    </row>
    <row r="826" spans="1:23" x14ac:dyDescent="0.3">
      <c r="A826" t="s">
        <v>1421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58</v>
      </c>
      <c r="K826" t="s">
        <v>58</v>
      </c>
      <c r="L826" t="s">
        <v>58</v>
      </c>
      <c r="M826" t="s">
        <v>58</v>
      </c>
      <c r="N826" t="s">
        <v>58</v>
      </c>
      <c r="O826" t="s">
        <v>58</v>
      </c>
      <c r="P826" t="s">
        <v>59</v>
      </c>
      <c r="Q826" t="s">
        <v>23</v>
      </c>
      <c r="R826" t="s">
        <v>47</v>
      </c>
      <c r="S826">
        <v>25.8</v>
      </c>
      <c r="T826">
        <v>1563.95</v>
      </c>
      <c r="U826" t="s">
        <v>24</v>
      </c>
      <c r="V826">
        <f>IF(Tableau1[[#This Row],[SeniorCitizen]]=0,0.53,0.17)</f>
        <v>0.53</v>
      </c>
      <c r="W826">
        <f>IF(Tableau1[[#This Row],[Partner]]="Yes",0.61,0.35)</f>
        <v>0.35</v>
      </c>
    </row>
    <row r="827" spans="1:23" x14ac:dyDescent="0.3">
      <c r="A827" t="s">
        <v>1423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42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47</v>
      </c>
      <c r="S827">
        <v>89.45</v>
      </c>
      <c r="T827">
        <v>1430.25</v>
      </c>
      <c r="U827" t="s">
        <v>23</v>
      </c>
      <c r="V827">
        <f>IF(Tableau1[[#This Row],[SeniorCitizen]]=0,0.53,0.17)</f>
        <v>0.53</v>
      </c>
      <c r="W827">
        <f>IF(Tableau1[[#This Row],[Partner]]="Yes",0.61,0.35)</f>
        <v>0.61</v>
      </c>
    </row>
    <row r="828" spans="1:23" x14ac:dyDescent="0.3">
      <c r="A828" t="s">
        <v>1425</v>
      </c>
      <c r="B828" t="s">
        <v>31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42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39</v>
      </c>
      <c r="S828">
        <v>95.6</v>
      </c>
      <c r="T828">
        <v>644.35</v>
      </c>
      <c r="U828" t="s">
        <v>23</v>
      </c>
      <c r="V828">
        <f>IF(Tableau1[[#This Row],[SeniorCitizen]]=0,0.53,0.17)</f>
        <v>0.17</v>
      </c>
      <c r="W828">
        <f>IF(Tableau1[[#This Row],[Partner]]="Yes",0.61,0.35)</f>
        <v>0.61</v>
      </c>
    </row>
    <row r="829" spans="1:23" x14ac:dyDescent="0.3">
      <c r="A829" t="s">
        <v>1426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58</v>
      </c>
      <c r="K829" t="s">
        <v>58</v>
      </c>
      <c r="L829" t="s">
        <v>58</v>
      </c>
      <c r="M829" t="s">
        <v>58</v>
      </c>
      <c r="N829" t="s">
        <v>58</v>
      </c>
      <c r="O829" t="s">
        <v>58</v>
      </c>
      <c r="P829" t="s">
        <v>27</v>
      </c>
      <c r="Q829" t="s">
        <v>24</v>
      </c>
      <c r="R829" t="s">
        <v>33</v>
      </c>
      <c r="S829">
        <v>25.55</v>
      </c>
      <c r="T829">
        <v>372.45</v>
      </c>
      <c r="U829" t="s">
        <v>24</v>
      </c>
      <c r="V829">
        <f>IF(Tableau1[[#This Row],[SeniorCitizen]]=0,0.53,0.17)</f>
        <v>0.53</v>
      </c>
      <c r="W829">
        <f>IF(Tableau1[[#This Row],[Partner]]="Yes",0.61,0.35)</f>
        <v>0.61</v>
      </c>
    </row>
    <row r="830" spans="1:23" x14ac:dyDescent="0.3">
      <c r="A830" t="s">
        <v>1427</v>
      </c>
      <c r="B830" t="s">
        <v>31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42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32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  <c r="V830">
        <f>IF(Tableau1[[#This Row],[SeniorCitizen]]=0,0.53,0.17)</f>
        <v>0.53</v>
      </c>
      <c r="W830">
        <f>IF(Tableau1[[#This Row],[Partner]]="Yes",0.61,0.35)</f>
        <v>0.61</v>
      </c>
    </row>
    <row r="831" spans="1:23" x14ac:dyDescent="0.3">
      <c r="A831" t="s">
        <v>1429</v>
      </c>
      <c r="B831" t="s">
        <v>31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  <c r="V831">
        <f>IF(Tableau1[[#This Row],[SeniorCitizen]]=0,0.53,0.17)</f>
        <v>0.53</v>
      </c>
      <c r="W831">
        <f>IF(Tableau1[[#This Row],[Partner]]="Yes",0.61,0.35)</f>
        <v>0.61</v>
      </c>
    </row>
    <row r="832" spans="1:23" x14ac:dyDescent="0.3">
      <c r="A832" t="s">
        <v>1430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42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32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  <c r="V832">
        <f>IF(Tableau1[[#This Row],[SeniorCitizen]]=0,0.53,0.17)</f>
        <v>0.53</v>
      </c>
      <c r="W832">
        <f>IF(Tableau1[[#This Row],[Partner]]="Yes",0.61,0.35)</f>
        <v>0.61</v>
      </c>
    </row>
    <row r="833" spans="1:23" x14ac:dyDescent="0.3">
      <c r="A833" t="s">
        <v>1431</v>
      </c>
      <c r="B833" t="s">
        <v>31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58</v>
      </c>
      <c r="K833" t="s">
        <v>58</v>
      </c>
      <c r="L833" t="s">
        <v>58</v>
      </c>
      <c r="M833" t="s">
        <v>58</v>
      </c>
      <c r="N833" t="s">
        <v>58</v>
      </c>
      <c r="O833" t="s">
        <v>58</v>
      </c>
      <c r="P833" t="s">
        <v>59</v>
      </c>
      <c r="Q833" t="s">
        <v>24</v>
      </c>
      <c r="R833" t="s">
        <v>47</v>
      </c>
      <c r="S833">
        <v>25.05</v>
      </c>
      <c r="T833">
        <v>963.95</v>
      </c>
      <c r="U833" t="s">
        <v>24</v>
      </c>
      <c r="V833">
        <f>IF(Tableau1[[#This Row],[SeniorCitizen]]=0,0.53,0.17)</f>
        <v>0.53</v>
      </c>
      <c r="W833">
        <f>IF(Tableau1[[#This Row],[Partner]]="Yes",0.61,0.35)</f>
        <v>0.61</v>
      </c>
    </row>
    <row r="834" spans="1:23" x14ac:dyDescent="0.3">
      <c r="A834" t="s">
        <v>1432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32</v>
      </c>
      <c r="Q834" t="s">
        <v>24</v>
      </c>
      <c r="R834" t="s">
        <v>47</v>
      </c>
      <c r="S834">
        <v>74.099999999999994</v>
      </c>
      <c r="T834">
        <v>5222.3</v>
      </c>
      <c r="U834" t="s">
        <v>24</v>
      </c>
      <c r="V834">
        <f>IF(Tableau1[[#This Row],[SeniorCitizen]]=0,0.53,0.17)</f>
        <v>0.53</v>
      </c>
      <c r="W834">
        <f>IF(Tableau1[[#This Row],[Partner]]="Yes",0.61,0.35)</f>
        <v>0.61</v>
      </c>
    </row>
    <row r="835" spans="1:23" x14ac:dyDescent="0.3">
      <c r="A835" t="s">
        <v>1434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42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  <c r="V835">
        <f>IF(Tableau1[[#This Row],[SeniorCitizen]]=0,0.53,0.17)</f>
        <v>0.53</v>
      </c>
      <c r="W835">
        <f>IF(Tableau1[[#This Row],[Partner]]="Yes",0.61,0.35)</f>
        <v>0.61</v>
      </c>
    </row>
    <row r="836" spans="1:23" x14ac:dyDescent="0.3">
      <c r="A836" t="s">
        <v>1436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42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  <c r="V836">
        <f>IF(Tableau1[[#This Row],[SeniorCitizen]]=0,0.53,0.17)</f>
        <v>0.17</v>
      </c>
      <c r="W836">
        <f>IF(Tableau1[[#This Row],[Partner]]="Yes",0.61,0.35)</f>
        <v>0.35</v>
      </c>
    </row>
    <row r="837" spans="1:23" x14ac:dyDescent="0.3">
      <c r="A837" t="s">
        <v>1437</v>
      </c>
      <c r="B837" t="s">
        <v>31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42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  <c r="V837">
        <f>IF(Tableau1[[#This Row],[SeniorCitizen]]=0,0.53,0.17)</f>
        <v>0.17</v>
      </c>
      <c r="W837">
        <f>IF(Tableau1[[#This Row],[Partner]]="Yes",0.61,0.35)</f>
        <v>0.61</v>
      </c>
    </row>
    <row r="838" spans="1:23" x14ac:dyDescent="0.3">
      <c r="A838" t="s">
        <v>1439</v>
      </c>
      <c r="B838" t="s">
        <v>31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32</v>
      </c>
      <c r="Q838" t="s">
        <v>24</v>
      </c>
      <c r="R838" t="s">
        <v>47</v>
      </c>
      <c r="S838">
        <v>71.400000000000006</v>
      </c>
      <c r="T838">
        <v>4487.3</v>
      </c>
      <c r="U838" t="s">
        <v>24</v>
      </c>
      <c r="V838">
        <f>IF(Tableau1[[#This Row],[SeniorCitizen]]=0,0.53,0.17)</f>
        <v>0.53</v>
      </c>
      <c r="W838">
        <f>IF(Tableau1[[#This Row],[Partner]]="Yes",0.61,0.35)</f>
        <v>0.61</v>
      </c>
    </row>
    <row r="839" spans="1:23" x14ac:dyDescent="0.3">
      <c r="A839" t="s">
        <v>1441</v>
      </c>
      <c r="B839" t="s">
        <v>31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33</v>
      </c>
      <c r="S839">
        <v>44.4</v>
      </c>
      <c r="T839">
        <v>44.4</v>
      </c>
      <c r="U839" t="s">
        <v>23</v>
      </c>
      <c r="V839">
        <f>IF(Tableau1[[#This Row],[SeniorCitizen]]=0,0.53,0.17)</f>
        <v>0.53</v>
      </c>
      <c r="W839">
        <f>IF(Tableau1[[#This Row],[Partner]]="Yes",0.61,0.35)</f>
        <v>0.35</v>
      </c>
    </row>
    <row r="840" spans="1:23" x14ac:dyDescent="0.3">
      <c r="A840" t="s">
        <v>1443</v>
      </c>
      <c r="B840" t="s">
        <v>31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47</v>
      </c>
      <c r="S840">
        <v>79.2</v>
      </c>
      <c r="T840">
        <v>2854.95</v>
      </c>
      <c r="U840" t="s">
        <v>24</v>
      </c>
      <c r="V840">
        <f>IF(Tableau1[[#This Row],[SeniorCitizen]]=0,0.53,0.17)</f>
        <v>0.53</v>
      </c>
      <c r="W840">
        <f>IF(Tableau1[[#This Row],[Partner]]="Yes",0.61,0.35)</f>
        <v>0.35</v>
      </c>
    </row>
    <row r="841" spans="1:23" x14ac:dyDescent="0.3">
      <c r="A841" t="s">
        <v>1444</v>
      </c>
      <c r="B841" t="s">
        <v>31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58</v>
      </c>
      <c r="K841" t="s">
        <v>58</v>
      </c>
      <c r="L841" t="s">
        <v>58</v>
      </c>
      <c r="M841" t="s">
        <v>58</v>
      </c>
      <c r="N841" t="s">
        <v>58</v>
      </c>
      <c r="O841" t="s">
        <v>58</v>
      </c>
      <c r="P841" t="s">
        <v>59</v>
      </c>
      <c r="Q841" t="s">
        <v>24</v>
      </c>
      <c r="R841" t="s">
        <v>47</v>
      </c>
      <c r="S841">
        <v>20.399999999999999</v>
      </c>
      <c r="T841">
        <v>905.55</v>
      </c>
      <c r="U841" t="s">
        <v>24</v>
      </c>
      <c r="V841">
        <f>IF(Tableau1[[#This Row],[SeniorCitizen]]=0,0.53,0.17)</f>
        <v>0.53</v>
      </c>
      <c r="W841">
        <f>IF(Tableau1[[#This Row],[Partner]]="Yes",0.61,0.35)</f>
        <v>0.35</v>
      </c>
    </row>
    <row r="842" spans="1:23" x14ac:dyDescent="0.3">
      <c r="A842" t="s">
        <v>1445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42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32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  <c r="V842">
        <f>IF(Tableau1[[#This Row],[SeniorCitizen]]=0,0.53,0.17)</f>
        <v>0.17</v>
      </c>
      <c r="W842">
        <f>IF(Tableau1[[#This Row],[Partner]]="Yes",0.61,0.35)</f>
        <v>0.35</v>
      </c>
    </row>
    <row r="843" spans="1:23" x14ac:dyDescent="0.3">
      <c r="A843" t="s">
        <v>1446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42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59</v>
      </c>
      <c r="Q843" t="s">
        <v>23</v>
      </c>
      <c r="R843" t="s">
        <v>47</v>
      </c>
      <c r="S843">
        <v>105</v>
      </c>
      <c r="T843">
        <v>7589.8</v>
      </c>
      <c r="U843" t="s">
        <v>24</v>
      </c>
      <c r="V843">
        <f>IF(Tableau1[[#This Row],[SeniorCitizen]]=0,0.53,0.17)</f>
        <v>0.53</v>
      </c>
      <c r="W843">
        <f>IF(Tableau1[[#This Row],[Partner]]="Yes",0.61,0.35)</f>
        <v>0.61</v>
      </c>
    </row>
    <row r="844" spans="1:23" x14ac:dyDescent="0.3">
      <c r="A844" t="s">
        <v>1447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58</v>
      </c>
      <c r="K844" t="s">
        <v>58</v>
      </c>
      <c r="L844" t="s">
        <v>58</v>
      </c>
      <c r="M844" t="s">
        <v>58</v>
      </c>
      <c r="N844" t="s">
        <v>58</v>
      </c>
      <c r="O844" t="s">
        <v>58</v>
      </c>
      <c r="P844" t="s">
        <v>32</v>
      </c>
      <c r="Q844" t="s">
        <v>24</v>
      </c>
      <c r="R844" t="s">
        <v>39</v>
      </c>
      <c r="S844">
        <v>19.8</v>
      </c>
      <c r="T844">
        <v>229.6</v>
      </c>
      <c r="U844" t="s">
        <v>23</v>
      </c>
      <c r="V844">
        <f>IF(Tableau1[[#This Row],[SeniorCitizen]]=0,0.53,0.17)</f>
        <v>0.53</v>
      </c>
      <c r="W844">
        <f>IF(Tableau1[[#This Row],[Partner]]="Yes",0.61,0.35)</f>
        <v>0.61</v>
      </c>
    </row>
    <row r="845" spans="1:23" x14ac:dyDescent="0.3">
      <c r="A845" t="s">
        <v>1448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39</v>
      </c>
      <c r="S845">
        <v>30.85</v>
      </c>
      <c r="T845">
        <v>394.1</v>
      </c>
      <c r="U845" t="s">
        <v>24</v>
      </c>
      <c r="V845">
        <f>IF(Tableau1[[#This Row],[SeniorCitizen]]=0,0.53,0.17)</f>
        <v>0.53</v>
      </c>
      <c r="W845">
        <f>IF(Tableau1[[#This Row],[Partner]]="Yes",0.61,0.35)</f>
        <v>0.35</v>
      </c>
    </row>
    <row r="846" spans="1:23" x14ac:dyDescent="0.3">
      <c r="A846" t="s">
        <v>1450</v>
      </c>
      <c r="B846" t="s">
        <v>31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42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  <c r="V846">
        <f>IF(Tableau1[[#This Row],[SeniorCitizen]]=0,0.53,0.17)</f>
        <v>0.53</v>
      </c>
      <c r="W846">
        <f>IF(Tableau1[[#This Row],[Partner]]="Yes",0.61,0.35)</f>
        <v>0.35</v>
      </c>
    </row>
    <row r="847" spans="1:23" x14ac:dyDescent="0.3">
      <c r="A847" t="s">
        <v>1451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58</v>
      </c>
      <c r="K847" t="s">
        <v>58</v>
      </c>
      <c r="L847" t="s">
        <v>58</v>
      </c>
      <c r="M847" t="s">
        <v>58</v>
      </c>
      <c r="N847" t="s">
        <v>58</v>
      </c>
      <c r="O847" t="s">
        <v>58</v>
      </c>
      <c r="P847" t="s">
        <v>32</v>
      </c>
      <c r="Q847" t="s">
        <v>24</v>
      </c>
      <c r="R847" t="s">
        <v>33</v>
      </c>
      <c r="S847">
        <v>20.55</v>
      </c>
      <c r="T847">
        <v>295.95</v>
      </c>
      <c r="U847" t="s">
        <v>24</v>
      </c>
      <c r="V847">
        <f>IF(Tableau1[[#This Row],[SeniorCitizen]]=0,0.53,0.17)</f>
        <v>0.53</v>
      </c>
      <c r="W847">
        <f>IF(Tableau1[[#This Row],[Partner]]="Yes",0.61,0.35)</f>
        <v>0.61</v>
      </c>
    </row>
    <row r="848" spans="1:23" x14ac:dyDescent="0.3">
      <c r="A848" t="s">
        <v>1452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59</v>
      </c>
      <c r="Q848" t="s">
        <v>23</v>
      </c>
      <c r="R848" t="s">
        <v>39</v>
      </c>
      <c r="S848">
        <v>84.85</v>
      </c>
      <c r="T848">
        <v>5459.2</v>
      </c>
      <c r="U848" t="s">
        <v>24</v>
      </c>
      <c r="V848">
        <f>IF(Tableau1[[#This Row],[SeniorCitizen]]=0,0.53,0.17)</f>
        <v>0.53</v>
      </c>
      <c r="W848">
        <f>IF(Tableau1[[#This Row],[Partner]]="Yes",0.61,0.35)</f>
        <v>0.35</v>
      </c>
    </row>
    <row r="849" spans="1:23" x14ac:dyDescent="0.3">
      <c r="A849" t="s">
        <v>1454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32</v>
      </c>
      <c r="Q849" t="s">
        <v>24</v>
      </c>
      <c r="R849" t="s">
        <v>47</v>
      </c>
      <c r="S849">
        <v>33.15</v>
      </c>
      <c r="T849">
        <v>444.75</v>
      </c>
      <c r="U849" t="s">
        <v>24</v>
      </c>
      <c r="V849">
        <f>IF(Tableau1[[#This Row],[SeniorCitizen]]=0,0.53,0.17)</f>
        <v>0.53</v>
      </c>
      <c r="W849">
        <f>IF(Tableau1[[#This Row],[Partner]]="Yes",0.61,0.35)</f>
        <v>0.61</v>
      </c>
    </row>
    <row r="850" spans="1:23" x14ac:dyDescent="0.3">
      <c r="A850" t="s">
        <v>1456</v>
      </c>
      <c r="B850" t="s">
        <v>31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59</v>
      </c>
      <c r="Q850" t="s">
        <v>23</v>
      </c>
      <c r="R850" t="s">
        <v>47</v>
      </c>
      <c r="S850">
        <v>92</v>
      </c>
      <c r="T850">
        <v>6782.15</v>
      </c>
      <c r="U850" t="s">
        <v>24</v>
      </c>
      <c r="V850">
        <f>IF(Tableau1[[#This Row],[SeniorCitizen]]=0,0.53,0.17)</f>
        <v>0.53</v>
      </c>
      <c r="W850">
        <f>IF(Tableau1[[#This Row],[Partner]]="Yes",0.61,0.35)</f>
        <v>0.61</v>
      </c>
    </row>
    <row r="851" spans="1:23" x14ac:dyDescent="0.3">
      <c r="A851" t="s">
        <v>1457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59</v>
      </c>
      <c r="Q851" t="s">
        <v>24</v>
      </c>
      <c r="R851" t="s">
        <v>47</v>
      </c>
      <c r="S851">
        <v>89.8</v>
      </c>
      <c r="T851">
        <v>6510.45</v>
      </c>
      <c r="U851" t="s">
        <v>24</v>
      </c>
      <c r="V851">
        <f>IF(Tableau1[[#This Row],[SeniorCitizen]]=0,0.53,0.17)</f>
        <v>0.53</v>
      </c>
      <c r="W851">
        <f>IF(Tableau1[[#This Row],[Partner]]="Yes",0.61,0.35)</f>
        <v>0.61</v>
      </c>
    </row>
    <row r="852" spans="1:23" x14ac:dyDescent="0.3">
      <c r="A852" t="s">
        <v>1459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42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59</v>
      </c>
      <c r="Q852" t="s">
        <v>23</v>
      </c>
      <c r="R852" t="s">
        <v>39</v>
      </c>
      <c r="S852">
        <v>115.8</v>
      </c>
      <c r="T852">
        <v>8476.5</v>
      </c>
      <c r="U852" t="s">
        <v>24</v>
      </c>
      <c r="V852">
        <f>IF(Tableau1[[#This Row],[SeniorCitizen]]=0,0.53,0.17)</f>
        <v>0.53</v>
      </c>
      <c r="W852">
        <f>IF(Tableau1[[#This Row],[Partner]]="Yes",0.61,0.35)</f>
        <v>0.61</v>
      </c>
    </row>
    <row r="853" spans="1:23" x14ac:dyDescent="0.3">
      <c r="A853" t="s">
        <v>1461</v>
      </c>
      <c r="B853" t="s">
        <v>31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59</v>
      </c>
      <c r="Q853" t="s">
        <v>23</v>
      </c>
      <c r="R853" t="s">
        <v>33</v>
      </c>
      <c r="S853">
        <v>85.15</v>
      </c>
      <c r="T853">
        <v>4461.8500000000004</v>
      </c>
      <c r="U853" t="s">
        <v>24</v>
      </c>
      <c r="V853">
        <f>IF(Tableau1[[#This Row],[SeniorCitizen]]=0,0.53,0.17)</f>
        <v>0.53</v>
      </c>
      <c r="W853">
        <f>IF(Tableau1[[#This Row],[Partner]]="Yes",0.61,0.35)</f>
        <v>0.35</v>
      </c>
    </row>
    <row r="854" spans="1:23" x14ac:dyDescent="0.3">
      <c r="A854" t="s">
        <v>1462</v>
      </c>
      <c r="B854" t="s">
        <v>31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58</v>
      </c>
      <c r="K854" t="s">
        <v>58</v>
      </c>
      <c r="L854" t="s">
        <v>58</v>
      </c>
      <c r="M854" t="s">
        <v>58</v>
      </c>
      <c r="N854" t="s">
        <v>58</v>
      </c>
      <c r="O854" t="s">
        <v>58</v>
      </c>
      <c r="P854" t="s">
        <v>27</v>
      </c>
      <c r="Q854" t="s">
        <v>24</v>
      </c>
      <c r="R854" t="s">
        <v>33</v>
      </c>
      <c r="S854">
        <v>24.85</v>
      </c>
      <c r="T854">
        <v>62</v>
      </c>
      <c r="U854" t="s">
        <v>24</v>
      </c>
      <c r="V854">
        <f>IF(Tableau1[[#This Row],[SeniorCitizen]]=0,0.53,0.17)</f>
        <v>0.53</v>
      </c>
      <c r="W854">
        <f>IF(Tableau1[[#This Row],[Partner]]="Yes",0.61,0.35)</f>
        <v>0.35</v>
      </c>
    </row>
    <row r="855" spans="1:23" x14ac:dyDescent="0.3">
      <c r="A855" t="s">
        <v>1463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  <c r="V855">
        <f>IF(Tableau1[[#This Row],[SeniorCitizen]]=0,0.53,0.17)</f>
        <v>0.53</v>
      </c>
      <c r="W855">
        <f>IF(Tableau1[[#This Row],[Partner]]="Yes",0.61,0.35)</f>
        <v>0.35</v>
      </c>
    </row>
    <row r="856" spans="1:23" x14ac:dyDescent="0.3">
      <c r="A856" t="s">
        <v>1465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58</v>
      </c>
      <c r="K856" t="s">
        <v>58</v>
      </c>
      <c r="L856" t="s">
        <v>58</v>
      </c>
      <c r="M856" t="s">
        <v>58</v>
      </c>
      <c r="N856" t="s">
        <v>58</v>
      </c>
      <c r="O856" t="s">
        <v>58</v>
      </c>
      <c r="P856" t="s">
        <v>59</v>
      </c>
      <c r="Q856" t="s">
        <v>24</v>
      </c>
      <c r="R856" t="s">
        <v>47</v>
      </c>
      <c r="S856">
        <v>20.5</v>
      </c>
      <c r="T856">
        <v>1424.9</v>
      </c>
      <c r="U856" t="s">
        <v>24</v>
      </c>
      <c r="V856">
        <f>IF(Tableau1[[#This Row],[SeniorCitizen]]=0,0.53,0.17)</f>
        <v>0.53</v>
      </c>
      <c r="W856">
        <f>IF(Tableau1[[#This Row],[Partner]]="Yes",0.61,0.35)</f>
        <v>0.35</v>
      </c>
    </row>
    <row r="857" spans="1:23" x14ac:dyDescent="0.3">
      <c r="A857" t="s">
        <v>1466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42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32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  <c r="V857">
        <f>IF(Tableau1[[#This Row],[SeniorCitizen]]=0,0.53,0.17)</f>
        <v>0.53</v>
      </c>
      <c r="W857">
        <f>IF(Tableau1[[#This Row],[Partner]]="Yes",0.61,0.35)</f>
        <v>0.35</v>
      </c>
    </row>
    <row r="858" spans="1:23" x14ac:dyDescent="0.3">
      <c r="A858" t="s">
        <v>1467</v>
      </c>
      <c r="B858" t="s">
        <v>31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59</v>
      </c>
      <c r="Q858" t="s">
        <v>24</v>
      </c>
      <c r="R858" t="s">
        <v>47</v>
      </c>
      <c r="S858">
        <v>86.05</v>
      </c>
      <c r="T858">
        <v>6309.65</v>
      </c>
      <c r="U858" t="s">
        <v>24</v>
      </c>
      <c r="V858">
        <f>IF(Tableau1[[#This Row],[SeniorCitizen]]=0,0.53,0.17)</f>
        <v>0.53</v>
      </c>
      <c r="W858">
        <f>IF(Tableau1[[#This Row],[Partner]]="Yes",0.61,0.35)</f>
        <v>0.35</v>
      </c>
    </row>
    <row r="859" spans="1:23" x14ac:dyDescent="0.3">
      <c r="A859" t="s">
        <v>1468</v>
      </c>
      <c r="B859" t="s">
        <v>31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  <c r="V859">
        <f>IF(Tableau1[[#This Row],[SeniorCitizen]]=0,0.53,0.17)</f>
        <v>0.53</v>
      </c>
      <c r="W859">
        <f>IF(Tableau1[[#This Row],[Partner]]="Yes",0.61,0.35)</f>
        <v>0.35</v>
      </c>
    </row>
    <row r="860" spans="1:23" x14ac:dyDescent="0.3">
      <c r="A860" t="s">
        <v>1470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42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32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  <c r="V860">
        <f>IF(Tableau1[[#This Row],[SeniorCitizen]]=0,0.53,0.17)</f>
        <v>0.53</v>
      </c>
      <c r="W860">
        <f>IF(Tableau1[[#This Row],[Partner]]="Yes",0.61,0.35)</f>
        <v>0.61</v>
      </c>
    </row>
    <row r="861" spans="1:23" x14ac:dyDescent="0.3">
      <c r="A861" t="s">
        <v>1471</v>
      </c>
      <c r="B861" t="s">
        <v>31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59</v>
      </c>
      <c r="Q861" t="s">
        <v>23</v>
      </c>
      <c r="R861" t="s">
        <v>47</v>
      </c>
      <c r="S861">
        <v>64.8</v>
      </c>
      <c r="T861">
        <v>4719.75</v>
      </c>
      <c r="U861" t="s">
        <v>24</v>
      </c>
      <c r="V861">
        <f>IF(Tableau1[[#This Row],[SeniorCitizen]]=0,0.53,0.17)</f>
        <v>0.53</v>
      </c>
      <c r="W861">
        <f>IF(Tableau1[[#This Row],[Partner]]="Yes",0.61,0.35)</f>
        <v>0.61</v>
      </c>
    </row>
    <row r="862" spans="1:23" x14ac:dyDescent="0.3">
      <c r="A862" t="s">
        <v>1472</v>
      </c>
      <c r="B862" t="s">
        <v>31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58</v>
      </c>
      <c r="K862" t="s">
        <v>58</v>
      </c>
      <c r="L862" t="s">
        <v>58</v>
      </c>
      <c r="M862" t="s">
        <v>58</v>
      </c>
      <c r="N862" t="s">
        <v>58</v>
      </c>
      <c r="O862" t="s">
        <v>58</v>
      </c>
      <c r="P862" t="s">
        <v>32</v>
      </c>
      <c r="Q862" t="s">
        <v>24</v>
      </c>
      <c r="R862" t="s">
        <v>47</v>
      </c>
      <c r="S862">
        <v>19.8</v>
      </c>
      <c r="T862">
        <v>457.3</v>
      </c>
      <c r="U862" t="s">
        <v>24</v>
      </c>
      <c r="V862">
        <f>IF(Tableau1[[#This Row],[SeniorCitizen]]=0,0.53,0.17)</f>
        <v>0.53</v>
      </c>
      <c r="W862">
        <f>IF(Tableau1[[#This Row],[Partner]]="Yes",0.61,0.35)</f>
        <v>0.35</v>
      </c>
    </row>
    <row r="863" spans="1:23" x14ac:dyDescent="0.3">
      <c r="A863" t="s">
        <v>1473</v>
      </c>
      <c r="B863" t="s">
        <v>31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42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59</v>
      </c>
      <c r="Q863" t="s">
        <v>24</v>
      </c>
      <c r="R863" t="s">
        <v>39</v>
      </c>
      <c r="S863">
        <v>93.4</v>
      </c>
      <c r="T863">
        <v>5822.3</v>
      </c>
      <c r="U863" t="s">
        <v>24</v>
      </c>
      <c r="V863">
        <f>IF(Tableau1[[#This Row],[SeniorCitizen]]=0,0.53,0.17)</f>
        <v>0.53</v>
      </c>
      <c r="W863">
        <f>IF(Tableau1[[#This Row],[Partner]]="Yes",0.61,0.35)</f>
        <v>0.61</v>
      </c>
    </row>
    <row r="864" spans="1:23" x14ac:dyDescent="0.3">
      <c r="A864" t="s">
        <v>1475</v>
      </c>
      <c r="B864" t="s">
        <v>31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42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  <c r="V864">
        <f>IF(Tableau1[[#This Row],[SeniorCitizen]]=0,0.53,0.17)</f>
        <v>0.17</v>
      </c>
      <c r="W864">
        <f>IF(Tableau1[[#This Row],[Partner]]="Yes",0.61,0.35)</f>
        <v>0.61</v>
      </c>
    </row>
    <row r="865" spans="1:23" x14ac:dyDescent="0.3">
      <c r="A865" t="s">
        <v>1477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42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  <c r="V865">
        <f>IF(Tableau1[[#This Row],[SeniorCitizen]]=0,0.53,0.17)</f>
        <v>0.53</v>
      </c>
      <c r="W865">
        <f>IF(Tableau1[[#This Row],[Partner]]="Yes",0.61,0.35)</f>
        <v>0.35</v>
      </c>
    </row>
    <row r="866" spans="1:23" x14ac:dyDescent="0.3">
      <c r="A866" t="s">
        <v>1478</v>
      </c>
      <c r="B866" t="s">
        <v>31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42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47</v>
      </c>
      <c r="S866">
        <v>94.65</v>
      </c>
      <c r="T866">
        <v>2104.5500000000002</v>
      </c>
      <c r="U866" t="s">
        <v>23</v>
      </c>
      <c r="V866">
        <f>IF(Tableau1[[#This Row],[SeniorCitizen]]=0,0.53,0.17)</f>
        <v>0.53</v>
      </c>
      <c r="W866">
        <f>IF(Tableau1[[#This Row],[Partner]]="Yes",0.61,0.35)</f>
        <v>0.35</v>
      </c>
    </row>
    <row r="867" spans="1:23" x14ac:dyDescent="0.3">
      <c r="A867" t="s">
        <v>1480</v>
      </c>
      <c r="B867" t="s">
        <v>31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42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33</v>
      </c>
      <c r="S867">
        <v>80.599999999999994</v>
      </c>
      <c r="T867">
        <v>319.14999999999998</v>
      </c>
      <c r="U867" t="s">
        <v>23</v>
      </c>
      <c r="V867">
        <f>IF(Tableau1[[#This Row],[SeniorCitizen]]=0,0.53,0.17)</f>
        <v>0.53</v>
      </c>
      <c r="W867">
        <f>IF(Tableau1[[#This Row],[Partner]]="Yes",0.61,0.35)</f>
        <v>0.61</v>
      </c>
    </row>
    <row r="868" spans="1:23" x14ac:dyDescent="0.3">
      <c r="A868" t="s">
        <v>1481</v>
      </c>
      <c r="B868" t="s">
        <v>31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59</v>
      </c>
      <c r="Q868" t="s">
        <v>23</v>
      </c>
      <c r="R868" t="s">
        <v>39</v>
      </c>
      <c r="S868">
        <v>39</v>
      </c>
      <c r="T868">
        <v>2337.4499999999998</v>
      </c>
      <c r="U868" t="s">
        <v>24</v>
      </c>
      <c r="V868">
        <f>IF(Tableau1[[#This Row],[SeniorCitizen]]=0,0.53,0.17)</f>
        <v>0.53</v>
      </c>
      <c r="W868">
        <f>IF(Tableau1[[#This Row],[Partner]]="Yes",0.61,0.35)</f>
        <v>0.61</v>
      </c>
    </row>
    <row r="869" spans="1:23" x14ac:dyDescent="0.3">
      <c r="A869" t="s">
        <v>1482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58</v>
      </c>
      <c r="K869" t="s">
        <v>58</v>
      </c>
      <c r="L869" t="s">
        <v>58</v>
      </c>
      <c r="M869" t="s">
        <v>58</v>
      </c>
      <c r="N869" t="s">
        <v>58</v>
      </c>
      <c r="O869" t="s">
        <v>58</v>
      </c>
      <c r="P869" t="s">
        <v>27</v>
      </c>
      <c r="Q869" t="s">
        <v>23</v>
      </c>
      <c r="R869" t="s">
        <v>33</v>
      </c>
      <c r="S869">
        <v>20.5</v>
      </c>
      <c r="T869">
        <v>104.3</v>
      </c>
      <c r="U869" t="s">
        <v>24</v>
      </c>
      <c r="V869">
        <f>IF(Tableau1[[#This Row],[SeniorCitizen]]=0,0.53,0.17)</f>
        <v>0.53</v>
      </c>
      <c r="W869">
        <f>IF(Tableau1[[#This Row],[Partner]]="Yes",0.61,0.35)</f>
        <v>0.35</v>
      </c>
    </row>
    <row r="870" spans="1:23" x14ac:dyDescent="0.3">
      <c r="A870" t="s">
        <v>1484</v>
      </c>
      <c r="B870" t="s">
        <v>31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42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32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  <c r="V870">
        <f>IF(Tableau1[[#This Row],[SeniorCitizen]]=0,0.53,0.17)</f>
        <v>0.53</v>
      </c>
      <c r="W870">
        <f>IF(Tableau1[[#This Row],[Partner]]="Yes",0.61,0.35)</f>
        <v>0.61</v>
      </c>
    </row>
    <row r="871" spans="1:23" x14ac:dyDescent="0.3">
      <c r="A871" t="s">
        <v>1486</v>
      </c>
      <c r="B871" t="s">
        <v>31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58</v>
      </c>
      <c r="K871" t="s">
        <v>58</v>
      </c>
      <c r="L871" t="s">
        <v>58</v>
      </c>
      <c r="M871" t="s">
        <v>58</v>
      </c>
      <c r="N871" t="s">
        <v>58</v>
      </c>
      <c r="O871" t="s">
        <v>58</v>
      </c>
      <c r="P871" t="s">
        <v>59</v>
      </c>
      <c r="Q871" t="s">
        <v>23</v>
      </c>
      <c r="R871" t="s">
        <v>33</v>
      </c>
      <c r="S871">
        <v>26.4</v>
      </c>
      <c r="T871">
        <v>121.25</v>
      </c>
      <c r="U871" t="s">
        <v>24</v>
      </c>
      <c r="V871">
        <f>IF(Tableau1[[#This Row],[SeniorCitizen]]=0,0.53,0.17)</f>
        <v>0.53</v>
      </c>
      <c r="W871">
        <f>IF(Tableau1[[#This Row],[Partner]]="Yes",0.61,0.35)</f>
        <v>0.35</v>
      </c>
    </row>
    <row r="872" spans="1:23" x14ac:dyDescent="0.3">
      <c r="A872" t="s">
        <v>1488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42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59</v>
      </c>
      <c r="Q872" t="s">
        <v>23</v>
      </c>
      <c r="R872" t="s">
        <v>39</v>
      </c>
      <c r="S872">
        <v>98.2</v>
      </c>
      <c r="T872">
        <v>7015.9</v>
      </c>
      <c r="U872" t="s">
        <v>24</v>
      </c>
      <c r="V872">
        <f>IF(Tableau1[[#This Row],[SeniorCitizen]]=0,0.53,0.17)</f>
        <v>0.53</v>
      </c>
      <c r="W872">
        <f>IF(Tableau1[[#This Row],[Partner]]="Yes",0.61,0.35)</f>
        <v>0.61</v>
      </c>
    </row>
    <row r="873" spans="1:23" x14ac:dyDescent="0.3">
      <c r="A873" t="s">
        <v>1490</v>
      </c>
      <c r="B873" t="s">
        <v>31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42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32</v>
      </c>
      <c r="Q873" t="s">
        <v>23</v>
      </c>
      <c r="R873" t="s">
        <v>47</v>
      </c>
      <c r="S873">
        <v>97.55</v>
      </c>
      <c r="T873">
        <v>5598</v>
      </c>
      <c r="U873" t="s">
        <v>24</v>
      </c>
      <c r="V873">
        <f>IF(Tableau1[[#This Row],[SeniorCitizen]]=0,0.53,0.17)</f>
        <v>0.53</v>
      </c>
      <c r="W873">
        <f>IF(Tableau1[[#This Row],[Partner]]="Yes",0.61,0.35)</f>
        <v>0.61</v>
      </c>
    </row>
    <row r="874" spans="1:23" x14ac:dyDescent="0.3">
      <c r="A874" t="s">
        <v>1492</v>
      </c>
      <c r="B874" t="s">
        <v>31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58</v>
      </c>
      <c r="K874" t="s">
        <v>58</v>
      </c>
      <c r="L874" t="s">
        <v>58</v>
      </c>
      <c r="M874" t="s">
        <v>58</v>
      </c>
      <c r="N874" t="s">
        <v>58</v>
      </c>
      <c r="O874" t="s">
        <v>58</v>
      </c>
      <c r="P874" t="s">
        <v>59</v>
      </c>
      <c r="Q874" t="s">
        <v>24</v>
      </c>
      <c r="R874" t="s">
        <v>47</v>
      </c>
      <c r="S874">
        <v>19.95</v>
      </c>
      <c r="T874">
        <v>1269.0999999999999</v>
      </c>
      <c r="U874" t="s">
        <v>24</v>
      </c>
      <c r="V874">
        <f>IF(Tableau1[[#This Row],[SeniorCitizen]]=0,0.53,0.17)</f>
        <v>0.53</v>
      </c>
      <c r="W874">
        <f>IF(Tableau1[[#This Row],[Partner]]="Yes",0.61,0.35)</f>
        <v>0.35</v>
      </c>
    </row>
    <row r="875" spans="1:23" x14ac:dyDescent="0.3">
      <c r="A875" t="s">
        <v>1493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  <c r="V875">
        <f>IF(Tableau1[[#This Row],[SeniorCitizen]]=0,0.53,0.17)</f>
        <v>0.53</v>
      </c>
      <c r="W875">
        <f>IF(Tableau1[[#This Row],[Partner]]="Yes",0.61,0.35)</f>
        <v>0.35</v>
      </c>
    </row>
    <row r="876" spans="1:23" x14ac:dyDescent="0.3">
      <c r="A876" t="s">
        <v>1494</v>
      </c>
      <c r="B876" t="s">
        <v>31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42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59</v>
      </c>
      <c r="Q876" t="s">
        <v>24</v>
      </c>
      <c r="R876" t="s">
        <v>39</v>
      </c>
      <c r="S876">
        <v>99.7</v>
      </c>
      <c r="T876">
        <v>4634.3500000000004</v>
      </c>
      <c r="U876" t="s">
        <v>24</v>
      </c>
      <c r="V876">
        <f>IF(Tableau1[[#This Row],[SeniorCitizen]]=0,0.53,0.17)</f>
        <v>0.53</v>
      </c>
      <c r="W876">
        <f>IF(Tableau1[[#This Row],[Partner]]="Yes",0.61,0.35)</f>
        <v>0.35</v>
      </c>
    </row>
    <row r="877" spans="1:23" x14ac:dyDescent="0.3">
      <c r="A877" t="s">
        <v>1495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47</v>
      </c>
      <c r="S877">
        <v>34.799999999999997</v>
      </c>
      <c r="T877">
        <v>113.95</v>
      </c>
      <c r="U877" t="s">
        <v>24</v>
      </c>
      <c r="V877">
        <f>IF(Tableau1[[#This Row],[SeniorCitizen]]=0,0.53,0.17)</f>
        <v>0.53</v>
      </c>
      <c r="W877">
        <f>IF(Tableau1[[#This Row],[Partner]]="Yes",0.61,0.35)</f>
        <v>0.35</v>
      </c>
    </row>
    <row r="878" spans="1:23" x14ac:dyDescent="0.3">
      <c r="A878" t="s">
        <v>1497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42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  <c r="V878">
        <f>IF(Tableau1[[#This Row],[SeniorCitizen]]=0,0.53,0.17)</f>
        <v>0.53</v>
      </c>
      <c r="W878">
        <f>IF(Tableau1[[#This Row],[Partner]]="Yes",0.61,0.35)</f>
        <v>0.35</v>
      </c>
    </row>
    <row r="879" spans="1:23" x14ac:dyDescent="0.3">
      <c r="A879" t="s">
        <v>1498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32</v>
      </c>
      <c r="Q879" t="s">
        <v>24</v>
      </c>
      <c r="R879" t="s">
        <v>39</v>
      </c>
      <c r="S879">
        <v>60.15</v>
      </c>
      <c r="T879">
        <v>3077</v>
      </c>
      <c r="U879" t="s">
        <v>24</v>
      </c>
      <c r="V879">
        <f>IF(Tableau1[[#This Row],[SeniorCitizen]]=0,0.53,0.17)</f>
        <v>0.53</v>
      </c>
      <c r="W879">
        <f>IF(Tableau1[[#This Row],[Partner]]="Yes",0.61,0.35)</f>
        <v>0.35</v>
      </c>
    </row>
    <row r="880" spans="1:23" x14ac:dyDescent="0.3">
      <c r="A880" t="s">
        <v>1500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32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  <c r="V880">
        <f>IF(Tableau1[[#This Row],[SeniorCitizen]]=0,0.53,0.17)</f>
        <v>0.53</v>
      </c>
      <c r="W880">
        <f>IF(Tableau1[[#This Row],[Partner]]="Yes",0.61,0.35)</f>
        <v>0.35</v>
      </c>
    </row>
    <row r="881" spans="1:23" x14ac:dyDescent="0.3">
      <c r="A881" t="s">
        <v>1502</v>
      </c>
      <c r="B881" t="s">
        <v>31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39</v>
      </c>
      <c r="S881">
        <v>54.65</v>
      </c>
      <c r="T881">
        <v>1665.2</v>
      </c>
      <c r="U881" t="s">
        <v>24</v>
      </c>
      <c r="V881">
        <f>IF(Tableau1[[#This Row],[SeniorCitizen]]=0,0.53,0.17)</f>
        <v>0.53</v>
      </c>
      <c r="W881">
        <f>IF(Tableau1[[#This Row],[Partner]]="Yes",0.61,0.35)</f>
        <v>0.35</v>
      </c>
    </row>
    <row r="882" spans="1:23" x14ac:dyDescent="0.3">
      <c r="A882" t="s">
        <v>1503</v>
      </c>
      <c r="B882" t="s">
        <v>31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42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  <c r="V882">
        <f>IF(Tableau1[[#This Row],[SeniorCitizen]]=0,0.53,0.17)</f>
        <v>0.53</v>
      </c>
      <c r="W882">
        <f>IF(Tableau1[[#This Row],[Partner]]="Yes",0.61,0.35)</f>
        <v>0.35</v>
      </c>
    </row>
    <row r="883" spans="1:23" x14ac:dyDescent="0.3">
      <c r="A883" t="s">
        <v>1505</v>
      </c>
      <c r="B883" t="s">
        <v>31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58</v>
      </c>
      <c r="K883" t="s">
        <v>58</v>
      </c>
      <c r="L883" t="s">
        <v>58</v>
      </c>
      <c r="M883" t="s">
        <v>58</v>
      </c>
      <c r="N883" t="s">
        <v>58</v>
      </c>
      <c r="O883" t="s">
        <v>58</v>
      </c>
      <c r="P883" t="s">
        <v>32</v>
      </c>
      <c r="Q883" t="s">
        <v>24</v>
      </c>
      <c r="R883" t="s">
        <v>47</v>
      </c>
      <c r="S883">
        <v>19.3</v>
      </c>
      <c r="T883">
        <v>504.2</v>
      </c>
      <c r="U883" t="s">
        <v>24</v>
      </c>
      <c r="V883">
        <f>IF(Tableau1[[#This Row],[SeniorCitizen]]=0,0.53,0.17)</f>
        <v>0.17</v>
      </c>
      <c r="W883">
        <f>IF(Tableau1[[#This Row],[Partner]]="Yes",0.61,0.35)</f>
        <v>0.35</v>
      </c>
    </row>
    <row r="884" spans="1:23" x14ac:dyDescent="0.3">
      <c r="A884" t="s">
        <v>1506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42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  <c r="V884">
        <f>IF(Tableau1[[#This Row],[SeniorCitizen]]=0,0.53,0.17)</f>
        <v>0.53</v>
      </c>
      <c r="W884">
        <f>IF(Tableau1[[#This Row],[Partner]]="Yes",0.61,0.35)</f>
        <v>0.35</v>
      </c>
    </row>
    <row r="885" spans="1:23" x14ac:dyDescent="0.3">
      <c r="A885" t="s">
        <v>1508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42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32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  <c r="V885">
        <f>IF(Tableau1[[#This Row],[SeniorCitizen]]=0,0.53,0.17)</f>
        <v>0.53</v>
      </c>
      <c r="W885">
        <f>IF(Tableau1[[#This Row],[Partner]]="Yes",0.61,0.35)</f>
        <v>0.61</v>
      </c>
    </row>
    <row r="886" spans="1:23" x14ac:dyDescent="0.3">
      <c r="A886" t="s">
        <v>1510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32</v>
      </c>
      <c r="Q886" t="s">
        <v>23</v>
      </c>
      <c r="R886" t="s">
        <v>47</v>
      </c>
      <c r="S886">
        <v>35.799999999999997</v>
      </c>
      <c r="T886">
        <v>1782</v>
      </c>
      <c r="U886" t="s">
        <v>24</v>
      </c>
      <c r="V886">
        <f>IF(Tableau1[[#This Row],[SeniorCitizen]]=0,0.53,0.17)</f>
        <v>0.53</v>
      </c>
      <c r="W886">
        <f>IF(Tableau1[[#This Row],[Partner]]="Yes",0.61,0.35)</f>
        <v>0.61</v>
      </c>
    </row>
    <row r="887" spans="1:23" x14ac:dyDescent="0.3">
      <c r="A887" t="s">
        <v>1511</v>
      </c>
      <c r="B887" t="s">
        <v>31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58</v>
      </c>
      <c r="K887" t="s">
        <v>58</v>
      </c>
      <c r="L887" t="s">
        <v>58</v>
      </c>
      <c r="M887" t="s">
        <v>58</v>
      </c>
      <c r="N887" t="s">
        <v>58</v>
      </c>
      <c r="O887" t="s">
        <v>58</v>
      </c>
      <c r="P887" t="s">
        <v>27</v>
      </c>
      <c r="Q887" t="s">
        <v>23</v>
      </c>
      <c r="R887" t="s">
        <v>33</v>
      </c>
      <c r="S887">
        <v>20.05</v>
      </c>
      <c r="T887">
        <v>20.05</v>
      </c>
      <c r="U887" t="s">
        <v>24</v>
      </c>
      <c r="V887">
        <f>IF(Tableau1[[#This Row],[SeniorCitizen]]=0,0.53,0.17)</f>
        <v>0.53</v>
      </c>
      <c r="W887">
        <f>IF(Tableau1[[#This Row],[Partner]]="Yes",0.61,0.35)</f>
        <v>0.35</v>
      </c>
    </row>
    <row r="888" spans="1:23" x14ac:dyDescent="0.3">
      <c r="A888" t="s">
        <v>1512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42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  <c r="V888">
        <f>IF(Tableau1[[#This Row],[SeniorCitizen]]=0,0.53,0.17)</f>
        <v>0.17</v>
      </c>
      <c r="W888">
        <f>IF(Tableau1[[#This Row],[Partner]]="Yes",0.61,0.35)</f>
        <v>0.35</v>
      </c>
    </row>
    <row r="889" spans="1:23" x14ac:dyDescent="0.3">
      <c r="A889" t="s">
        <v>1514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42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32</v>
      </c>
      <c r="Q889" t="s">
        <v>23</v>
      </c>
      <c r="R889" t="s">
        <v>39</v>
      </c>
      <c r="S889">
        <v>110.5</v>
      </c>
      <c r="T889">
        <v>2857.6</v>
      </c>
      <c r="U889" t="s">
        <v>24</v>
      </c>
      <c r="V889">
        <f>IF(Tableau1[[#This Row],[SeniorCitizen]]=0,0.53,0.17)</f>
        <v>0.17</v>
      </c>
      <c r="W889">
        <f>IF(Tableau1[[#This Row],[Partner]]="Yes",0.61,0.35)</f>
        <v>0.35</v>
      </c>
    </row>
    <row r="890" spans="1:23" x14ac:dyDescent="0.3">
      <c r="A890" t="s">
        <v>1515</v>
      </c>
      <c r="B890" t="s">
        <v>31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42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32</v>
      </c>
      <c r="Q890" t="s">
        <v>24</v>
      </c>
      <c r="R890" t="s">
        <v>47</v>
      </c>
      <c r="S890">
        <v>91.2</v>
      </c>
      <c r="T890">
        <v>3247.55</v>
      </c>
      <c r="U890" t="s">
        <v>24</v>
      </c>
      <c r="V890">
        <f>IF(Tableau1[[#This Row],[SeniorCitizen]]=0,0.53,0.17)</f>
        <v>0.53</v>
      </c>
      <c r="W890">
        <f>IF(Tableau1[[#This Row],[Partner]]="Yes",0.61,0.35)</f>
        <v>0.61</v>
      </c>
    </row>
    <row r="891" spans="1:23" x14ac:dyDescent="0.3">
      <c r="A891" t="s">
        <v>1517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42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  <c r="V891">
        <f>IF(Tableau1[[#This Row],[SeniorCitizen]]=0,0.53,0.17)</f>
        <v>0.53</v>
      </c>
      <c r="W891">
        <f>IF(Tableau1[[#This Row],[Partner]]="Yes",0.61,0.35)</f>
        <v>0.61</v>
      </c>
    </row>
    <row r="892" spans="1:23" x14ac:dyDescent="0.3">
      <c r="A892" t="s">
        <v>1518</v>
      </c>
      <c r="B892" t="s">
        <v>31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42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  <c r="V892">
        <f>IF(Tableau1[[#This Row],[SeniorCitizen]]=0,0.53,0.17)</f>
        <v>0.53</v>
      </c>
      <c r="W892">
        <f>IF(Tableau1[[#This Row],[Partner]]="Yes",0.61,0.35)</f>
        <v>0.61</v>
      </c>
    </row>
    <row r="893" spans="1:23" x14ac:dyDescent="0.3">
      <c r="A893" t="s">
        <v>1519</v>
      </c>
      <c r="B893" t="s">
        <v>31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42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39</v>
      </c>
      <c r="S893">
        <v>103.85</v>
      </c>
      <c r="T893">
        <v>5017.8999999999996</v>
      </c>
      <c r="U893" t="s">
        <v>23</v>
      </c>
      <c r="V893">
        <f>IF(Tableau1[[#This Row],[SeniorCitizen]]=0,0.53,0.17)</f>
        <v>0.53</v>
      </c>
      <c r="W893">
        <f>IF(Tableau1[[#This Row],[Partner]]="Yes",0.61,0.35)</f>
        <v>0.61</v>
      </c>
    </row>
    <row r="894" spans="1:23" x14ac:dyDescent="0.3">
      <c r="A894" t="s">
        <v>1521</v>
      </c>
      <c r="B894" t="s">
        <v>31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42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47</v>
      </c>
      <c r="S894">
        <v>81.099999999999994</v>
      </c>
      <c r="T894">
        <v>2619.25</v>
      </c>
      <c r="U894" t="s">
        <v>24</v>
      </c>
      <c r="V894">
        <f>IF(Tableau1[[#This Row],[SeniorCitizen]]=0,0.53,0.17)</f>
        <v>0.17</v>
      </c>
      <c r="W894">
        <f>IF(Tableau1[[#This Row],[Partner]]="Yes",0.61,0.35)</f>
        <v>0.35</v>
      </c>
    </row>
    <row r="895" spans="1:23" x14ac:dyDescent="0.3">
      <c r="A895" t="s">
        <v>1523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  <c r="V895">
        <f>IF(Tableau1[[#This Row],[SeniorCitizen]]=0,0.53,0.17)</f>
        <v>0.53</v>
      </c>
      <c r="W895">
        <f>IF(Tableau1[[#This Row],[Partner]]="Yes",0.61,0.35)</f>
        <v>0.35</v>
      </c>
    </row>
    <row r="896" spans="1:23" x14ac:dyDescent="0.3">
      <c r="A896" t="s">
        <v>1524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42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32</v>
      </c>
      <c r="Q896" t="s">
        <v>23</v>
      </c>
      <c r="R896" t="s">
        <v>47</v>
      </c>
      <c r="S896">
        <v>81.2</v>
      </c>
      <c r="T896">
        <v>4965.1000000000004</v>
      </c>
      <c r="U896" t="s">
        <v>24</v>
      </c>
      <c r="V896">
        <f>IF(Tableau1[[#This Row],[SeniorCitizen]]=0,0.53,0.17)</f>
        <v>0.53</v>
      </c>
      <c r="W896">
        <f>IF(Tableau1[[#This Row],[Partner]]="Yes",0.61,0.35)</f>
        <v>0.61</v>
      </c>
    </row>
    <row r="897" spans="1:23" x14ac:dyDescent="0.3">
      <c r="A897" t="s">
        <v>1526</v>
      </c>
      <c r="B897" t="s">
        <v>31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42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47</v>
      </c>
      <c r="S897">
        <v>94.3</v>
      </c>
      <c r="T897">
        <v>2679.7</v>
      </c>
      <c r="U897" t="s">
        <v>24</v>
      </c>
      <c r="V897">
        <f>IF(Tableau1[[#This Row],[SeniorCitizen]]=0,0.53,0.17)</f>
        <v>0.53</v>
      </c>
      <c r="W897">
        <f>IF(Tableau1[[#This Row],[Partner]]="Yes",0.61,0.35)</f>
        <v>0.35</v>
      </c>
    </row>
    <row r="898" spans="1:23" x14ac:dyDescent="0.3">
      <c r="A898" t="s">
        <v>1527</v>
      </c>
      <c r="B898" t="s">
        <v>31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42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59</v>
      </c>
      <c r="Q898" t="s">
        <v>23</v>
      </c>
      <c r="R898" t="s">
        <v>39</v>
      </c>
      <c r="S898">
        <v>116.1</v>
      </c>
      <c r="T898">
        <v>8310.5499999999993</v>
      </c>
      <c r="U898" t="s">
        <v>24</v>
      </c>
      <c r="V898">
        <f>IF(Tableau1[[#This Row],[SeniorCitizen]]=0,0.53,0.17)</f>
        <v>0.53</v>
      </c>
      <c r="W898">
        <f>IF(Tableau1[[#This Row],[Partner]]="Yes",0.61,0.35)</f>
        <v>0.61</v>
      </c>
    </row>
    <row r="899" spans="1:23" x14ac:dyDescent="0.3">
      <c r="A899" t="s">
        <v>1529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42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59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  <c r="V899">
        <f>IF(Tableau1[[#This Row],[SeniorCitizen]]=0,0.53,0.17)</f>
        <v>0.53</v>
      </c>
      <c r="W899">
        <f>IF(Tableau1[[#This Row],[Partner]]="Yes",0.61,0.35)</f>
        <v>0.35</v>
      </c>
    </row>
    <row r="900" spans="1:23" x14ac:dyDescent="0.3">
      <c r="A900" t="s">
        <v>1530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42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39</v>
      </c>
      <c r="S900">
        <v>98.9</v>
      </c>
      <c r="T900">
        <v>1120.95</v>
      </c>
      <c r="U900" t="s">
        <v>23</v>
      </c>
      <c r="V900">
        <f>IF(Tableau1[[#This Row],[SeniorCitizen]]=0,0.53,0.17)</f>
        <v>0.53</v>
      </c>
      <c r="W900">
        <f>IF(Tableau1[[#This Row],[Partner]]="Yes",0.61,0.35)</f>
        <v>0.35</v>
      </c>
    </row>
    <row r="901" spans="1:23" x14ac:dyDescent="0.3">
      <c r="A901" t="s">
        <v>1532</v>
      </c>
      <c r="B901" t="s">
        <v>31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42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47</v>
      </c>
      <c r="S901">
        <v>94.4</v>
      </c>
      <c r="T901">
        <v>4914.8999999999996</v>
      </c>
      <c r="U901" t="s">
        <v>24</v>
      </c>
      <c r="V901">
        <f>IF(Tableau1[[#This Row],[SeniorCitizen]]=0,0.53,0.17)</f>
        <v>0.53</v>
      </c>
      <c r="W901">
        <f>IF(Tableau1[[#This Row],[Partner]]="Yes",0.61,0.35)</f>
        <v>0.61</v>
      </c>
    </row>
    <row r="902" spans="1:23" x14ac:dyDescent="0.3">
      <c r="A902" t="s">
        <v>1533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58</v>
      </c>
      <c r="K902" t="s">
        <v>58</v>
      </c>
      <c r="L902" t="s">
        <v>58</v>
      </c>
      <c r="M902" t="s">
        <v>58</v>
      </c>
      <c r="N902" t="s">
        <v>58</v>
      </c>
      <c r="O902" t="s">
        <v>58</v>
      </c>
      <c r="P902" t="s">
        <v>27</v>
      </c>
      <c r="Q902" t="s">
        <v>24</v>
      </c>
      <c r="R902" t="s">
        <v>33</v>
      </c>
      <c r="S902">
        <v>19.5</v>
      </c>
      <c r="T902">
        <v>27.55</v>
      </c>
      <c r="U902" t="s">
        <v>24</v>
      </c>
      <c r="V902">
        <f>IF(Tableau1[[#This Row],[SeniorCitizen]]=0,0.53,0.17)</f>
        <v>0.53</v>
      </c>
      <c r="W902">
        <f>IF(Tableau1[[#This Row],[Partner]]="Yes",0.61,0.35)</f>
        <v>0.35</v>
      </c>
    </row>
    <row r="903" spans="1:23" x14ac:dyDescent="0.3">
      <c r="A903" t="s">
        <v>1534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42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47</v>
      </c>
      <c r="S903">
        <v>98.3</v>
      </c>
      <c r="T903">
        <v>923.5</v>
      </c>
      <c r="U903" t="s">
        <v>23</v>
      </c>
      <c r="V903">
        <f>IF(Tableau1[[#This Row],[SeniorCitizen]]=0,0.53,0.17)</f>
        <v>0.53</v>
      </c>
      <c r="W903">
        <f>IF(Tableau1[[#This Row],[Partner]]="Yes",0.61,0.35)</f>
        <v>0.35</v>
      </c>
    </row>
    <row r="904" spans="1:23" x14ac:dyDescent="0.3">
      <c r="A904" t="s">
        <v>1536</v>
      </c>
      <c r="B904" t="s">
        <v>31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42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  <c r="V904">
        <f>IF(Tableau1[[#This Row],[SeniorCitizen]]=0,0.53,0.17)</f>
        <v>0.53</v>
      </c>
      <c r="W904">
        <f>IF(Tableau1[[#This Row],[Partner]]="Yes",0.61,0.35)</f>
        <v>0.35</v>
      </c>
    </row>
    <row r="905" spans="1:23" x14ac:dyDescent="0.3">
      <c r="A905" t="s">
        <v>1538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42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32</v>
      </c>
      <c r="Q905" t="s">
        <v>23</v>
      </c>
      <c r="R905" t="s">
        <v>47</v>
      </c>
      <c r="S905">
        <v>105.6</v>
      </c>
      <c r="T905">
        <v>6068.65</v>
      </c>
      <c r="U905" t="s">
        <v>24</v>
      </c>
      <c r="V905">
        <f>IF(Tableau1[[#This Row],[SeniorCitizen]]=0,0.53,0.17)</f>
        <v>0.53</v>
      </c>
      <c r="W905">
        <f>IF(Tableau1[[#This Row],[Partner]]="Yes",0.61,0.35)</f>
        <v>0.61</v>
      </c>
    </row>
    <row r="906" spans="1:23" x14ac:dyDescent="0.3">
      <c r="A906" t="s">
        <v>1540</v>
      </c>
      <c r="B906" t="s">
        <v>31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59</v>
      </c>
      <c r="Q906" t="s">
        <v>24</v>
      </c>
      <c r="R906" t="s">
        <v>47</v>
      </c>
      <c r="S906">
        <v>81.349999999999994</v>
      </c>
      <c r="T906">
        <v>5398.6</v>
      </c>
      <c r="U906" t="s">
        <v>24</v>
      </c>
      <c r="V906">
        <f>IF(Tableau1[[#This Row],[SeniorCitizen]]=0,0.53,0.17)</f>
        <v>0.53</v>
      </c>
      <c r="W906">
        <f>IF(Tableau1[[#This Row],[Partner]]="Yes",0.61,0.35)</f>
        <v>0.61</v>
      </c>
    </row>
    <row r="907" spans="1:23" x14ac:dyDescent="0.3">
      <c r="A907" t="s">
        <v>1541</v>
      </c>
      <c r="B907" t="s">
        <v>31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42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  <c r="V907">
        <f>IF(Tableau1[[#This Row],[SeniorCitizen]]=0,0.53,0.17)</f>
        <v>0.17</v>
      </c>
      <c r="W907">
        <f>IF(Tableau1[[#This Row],[Partner]]="Yes",0.61,0.35)</f>
        <v>0.35</v>
      </c>
    </row>
    <row r="908" spans="1:23" x14ac:dyDescent="0.3">
      <c r="A908" t="s">
        <v>1542</v>
      </c>
      <c r="B908" t="s">
        <v>31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  <c r="V908">
        <f>IF(Tableau1[[#This Row],[SeniorCitizen]]=0,0.53,0.17)</f>
        <v>0.53</v>
      </c>
      <c r="W908">
        <f>IF(Tableau1[[#This Row],[Partner]]="Yes",0.61,0.35)</f>
        <v>0.35</v>
      </c>
    </row>
    <row r="909" spans="1:23" x14ac:dyDescent="0.3">
      <c r="A909" t="s">
        <v>1544</v>
      </c>
      <c r="B909" t="s">
        <v>31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32</v>
      </c>
      <c r="Q909" t="s">
        <v>23</v>
      </c>
      <c r="R909" t="s">
        <v>39</v>
      </c>
      <c r="S909">
        <v>65.349999999999994</v>
      </c>
      <c r="T909">
        <v>1231.8499999999999</v>
      </c>
      <c r="U909" t="s">
        <v>24</v>
      </c>
      <c r="V909">
        <f>IF(Tableau1[[#This Row],[SeniorCitizen]]=0,0.53,0.17)</f>
        <v>0.53</v>
      </c>
      <c r="W909">
        <f>IF(Tableau1[[#This Row],[Partner]]="Yes",0.61,0.35)</f>
        <v>0.35</v>
      </c>
    </row>
    <row r="910" spans="1:23" x14ac:dyDescent="0.3">
      <c r="A910" t="s">
        <v>1546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58</v>
      </c>
      <c r="K910" t="s">
        <v>58</v>
      </c>
      <c r="L910" t="s">
        <v>58</v>
      </c>
      <c r="M910" t="s">
        <v>58</v>
      </c>
      <c r="N910" t="s">
        <v>58</v>
      </c>
      <c r="O910" t="s">
        <v>58</v>
      </c>
      <c r="P910" t="s">
        <v>27</v>
      </c>
      <c r="Q910" t="s">
        <v>24</v>
      </c>
      <c r="R910" t="s">
        <v>33</v>
      </c>
      <c r="S910">
        <v>19.95</v>
      </c>
      <c r="T910">
        <v>170.9</v>
      </c>
      <c r="U910" t="s">
        <v>24</v>
      </c>
      <c r="V910">
        <f>IF(Tableau1[[#This Row],[SeniorCitizen]]=0,0.53,0.17)</f>
        <v>0.53</v>
      </c>
      <c r="W910">
        <f>IF(Tableau1[[#This Row],[Partner]]="Yes",0.61,0.35)</f>
        <v>0.35</v>
      </c>
    </row>
    <row r="911" spans="1:23" x14ac:dyDescent="0.3">
      <c r="A911" t="s">
        <v>1547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42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59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  <c r="V911">
        <f>IF(Tableau1[[#This Row],[SeniorCitizen]]=0,0.53,0.17)</f>
        <v>0.53</v>
      </c>
      <c r="W911">
        <f>IF(Tableau1[[#This Row],[Partner]]="Yes",0.61,0.35)</f>
        <v>0.35</v>
      </c>
    </row>
    <row r="912" spans="1:23" x14ac:dyDescent="0.3">
      <c r="A912" t="s">
        <v>1548</v>
      </c>
      <c r="B912" t="s">
        <v>31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42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  <c r="V912">
        <f>IF(Tableau1[[#This Row],[SeniorCitizen]]=0,0.53,0.17)</f>
        <v>0.17</v>
      </c>
      <c r="W912">
        <f>IF(Tableau1[[#This Row],[Partner]]="Yes",0.61,0.35)</f>
        <v>0.35</v>
      </c>
    </row>
    <row r="913" spans="1:23" x14ac:dyDescent="0.3">
      <c r="A913" t="s">
        <v>1550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42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47</v>
      </c>
      <c r="S913">
        <v>89</v>
      </c>
      <c r="T913">
        <v>1288.3</v>
      </c>
      <c r="U913" t="s">
        <v>24</v>
      </c>
      <c r="V913">
        <f>IF(Tableau1[[#This Row],[SeniorCitizen]]=0,0.53,0.17)</f>
        <v>0.17</v>
      </c>
      <c r="W913">
        <f>IF(Tableau1[[#This Row],[Partner]]="Yes",0.61,0.35)</f>
        <v>0.35</v>
      </c>
    </row>
    <row r="914" spans="1:23" x14ac:dyDescent="0.3">
      <c r="A914" t="s">
        <v>1551</v>
      </c>
      <c r="B914" t="s">
        <v>31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42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32</v>
      </c>
      <c r="Q914" t="s">
        <v>23</v>
      </c>
      <c r="R914" t="s">
        <v>39</v>
      </c>
      <c r="S914">
        <v>106.1</v>
      </c>
      <c r="T914">
        <v>7848.5</v>
      </c>
      <c r="U914" t="s">
        <v>24</v>
      </c>
      <c r="V914">
        <f>IF(Tableau1[[#This Row],[SeniorCitizen]]=0,0.53,0.17)</f>
        <v>0.53</v>
      </c>
      <c r="W914">
        <f>IF(Tableau1[[#This Row],[Partner]]="Yes",0.61,0.35)</f>
        <v>0.61</v>
      </c>
    </row>
    <row r="915" spans="1:23" x14ac:dyDescent="0.3">
      <c r="A915" t="s">
        <v>1553</v>
      </c>
      <c r="B915" t="s">
        <v>31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58</v>
      </c>
      <c r="K915" t="s">
        <v>58</v>
      </c>
      <c r="L915" t="s">
        <v>58</v>
      </c>
      <c r="M915" t="s">
        <v>58</v>
      </c>
      <c r="N915" t="s">
        <v>58</v>
      </c>
      <c r="O915" t="s">
        <v>58</v>
      </c>
      <c r="P915" t="s">
        <v>32</v>
      </c>
      <c r="Q915" t="s">
        <v>24</v>
      </c>
      <c r="R915" t="s">
        <v>47</v>
      </c>
      <c r="S915">
        <v>20.05</v>
      </c>
      <c r="T915">
        <v>267</v>
      </c>
      <c r="U915" t="s">
        <v>24</v>
      </c>
      <c r="V915">
        <f>IF(Tableau1[[#This Row],[SeniorCitizen]]=0,0.53,0.17)</f>
        <v>0.53</v>
      </c>
      <c r="W915">
        <f>IF(Tableau1[[#This Row],[Partner]]="Yes",0.61,0.35)</f>
        <v>0.35</v>
      </c>
    </row>
    <row r="916" spans="1:23" x14ac:dyDescent="0.3">
      <c r="A916" t="s">
        <v>1554</v>
      </c>
      <c r="B916" t="s">
        <v>31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58</v>
      </c>
      <c r="K916" t="s">
        <v>58</v>
      </c>
      <c r="L916" t="s">
        <v>58</v>
      </c>
      <c r="M916" t="s">
        <v>58</v>
      </c>
      <c r="N916" t="s">
        <v>58</v>
      </c>
      <c r="O916" t="s">
        <v>58</v>
      </c>
      <c r="P916" t="s">
        <v>59</v>
      </c>
      <c r="Q916" t="s">
        <v>23</v>
      </c>
      <c r="R916" t="s">
        <v>39</v>
      </c>
      <c r="S916">
        <v>25.2</v>
      </c>
      <c r="T916">
        <v>1798.9</v>
      </c>
      <c r="U916" t="s">
        <v>24</v>
      </c>
      <c r="V916">
        <f>IF(Tableau1[[#This Row],[SeniorCitizen]]=0,0.53,0.17)</f>
        <v>0.53</v>
      </c>
      <c r="W916">
        <f>IF(Tableau1[[#This Row],[Partner]]="Yes",0.61,0.35)</f>
        <v>0.61</v>
      </c>
    </row>
    <row r="917" spans="1:23" x14ac:dyDescent="0.3">
      <c r="A917" t="s">
        <v>1556</v>
      </c>
      <c r="B917" t="s">
        <v>31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42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  <c r="V917">
        <f>IF(Tableau1[[#This Row],[SeniorCitizen]]=0,0.53,0.17)</f>
        <v>0.17</v>
      </c>
      <c r="W917">
        <f>IF(Tableau1[[#This Row],[Partner]]="Yes",0.61,0.35)</f>
        <v>0.61</v>
      </c>
    </row>
    <row r="918" spans="1:23" x14ac:dyDescent="0.3">
      <c r="A918" t="s">
        <v>1558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42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39</v>
      </c>
      <c r="S918">
        <v>75.400000000000006</v>
      </c>
      <c r="T918">
        <v>1643.55</v>
      </c>
      <c r="U918" t="s">
        <v>24</v>
      </c>
      <c r="V918">
        <f>IF(Tableau1[[#This Row],[SeniorCitizen]]=0,0.53,0.17)</f>
        <v>0.17</v>
      </c>
      <c r="W918">
        <f>IF(Tableau1[[#This Row],[Partner]]="Yes",0.61,0.35)</f>
        <v>0.35</v>
      </c>
    </row>
    <row r="919" spans="1:23" x14ac:dyDescent="0.3">
      <c r="A919" t="s">
        <v>1560</v>
      </c>
      <c r="B919" t="s">
        <v>31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59</v>
      </c>
      <c r="Q919" t="s">
        <v>23</v>
      </c>
      <c r="R919" t="s">
        <v>39</v>
      </c>
      <c r="S919">
        <v>65.55</v>
      </c>
      <c r="T919">
        <v>4807.45</v>
      </c>
      <c r="U919" t="s">
        <v>24</v>
      </c>
      <c r="V919">
        <f>IF(Tableau1[[#This Row],[SeniorCitizen]]=0,0.53,0.17)</f>
        <v>0.53</v>
      </c>
      <c r="W919">
        <f>IF(Tableau1[[#This Row],[Partner]]="Yes",0.61,0.35)</f>
        <v>0.35</v>
      </c>
    </row>
    <row r="920" spans="1:23" x14ac:dyDescent="0.3">
      <c r="A920" t="s">
        <v>1561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42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  <c r="V920">
        <f>IF(Tableau1[[#This Row],[SeniorCitizen]]=0,0.53,0.17)</f>
        <v>0.53</v>
      </c>
      <c r="W920">
        <f>IF(Tableau1[[#This Row],[Partner]]="Yes",0.61,0.35)</f>
        <v>0.35</v>
      </c>
    </row>
    <row r="921" spans="1:23" x14ac:dyDescent="0.3">
      <c r="A921" t="s">
        <v>1562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42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32</v>
      </c>
      <c r="Q921" t="s">
        <v>23</v>
      </c>
      <c r="R921" t="s">
        <v>33</v>
      </c>
      <c r="S921">
        <v>104.55</v>
      </c>
      <c r="T921">
        <v>2239.4</v>
      </c>
      <c r="U921" t="s">
        <v>24</v>
      </c>
      <c r="V921">
        <f>IF(Tableau1[[#This Row],[SeniorCitizen]]=0,0.53,0.17)</f>
        <v>0.53</v>
      </c>
      <c r="W921">
        <f>IF(Tableau1[[#This Row],[Partner]]="Yes",0.61,0.35)</f>
        <v>0.35</v>
      </c>
    </row>
    <row r="922" spans="1:23" x14ac:dyDescent="0.3">
      <c r="A922" t="s">
        <v>1563</v>
      </c>
      <c r="B922" t="s">
        <v>31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58</v>
      </c>
      <c r="K922" t="s">
        <v>58</v>
      </c>
      <c r="L922" t="s">
        <v>58</v>
      </c>
      <c r="M922" t="s">
        <v>58</v>
      </c>
      <c r="N922" t="s">
        <v>58</v>
      </c>
      <c r="O922" t="s">
        <v>58</v>
      </c>
      <c r="P922" t="s">
        <v>32</v>
      </c>
      <c r="Q922" t="s">
        <v>24</v>
      </c>
      <c r="R922" t="s">
        <v>39</v>
      </c>
      <c r="S922">
        <v>24.15</v>
      </c>
      <c r="T922">
        <v>1505.9</v>
      </c>
      <c r="U922" t="s">
        <v>24</v>
      </c>
      <c r="V922">
        <f>IF(Tableau1[[#This Row],[SeniorCitizen]]=0,0.53,0.17)</f>
        <v>0.53</v>
      </c>
      <c r="W922">
        <f>IF(Tableau1[[#This Row],[Partner]]="Yes",0.61,0.35)</f>
        <v>0.61</v>
      </c>
    </row>
    <row r="923" spans="1:23" x14ac:dyDescent="0.3">
      <c r="A923" t="s">
        <v>1565</v>
      </c>
      <c r="B923" t="s">
        <v>31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58</v>
      </c>
      <c r="K923" t="s">
        <v>58</v>
      </c>
      <c r="L923" t="s">
        <v>58</v>
      </c>
      <c r="M923" t="s">
        <v>58</v>
      </c>
      <c r="N923" t="s">
        <v>58</v>
      </c>
      <c r="O923" t="s">
        <v>58</v>
      </c>
      <c r="P923" t="s">
        <v>27</v>
      </c>
      <c r="Q923" t="s">
        <v>24</v>
      </c>
      <c r="R923" t="s">
        <v>33</v>
      </c>
      <c r="S923">
        <v>20.45</v>
      </c>
      <c r="T923">
        <v>255.35</v>
      </c>
      <c r="U923" t="s">
        <v>24</v>
      </c>
      <c r="V923">
        <f>IF(Tableau1[[#This Row],[SeniorCitizen]]=0,0.53,0.17)</f>
        <v>0.53</v>
      </c>
      <c r="W923">
        <f>IF(Tableau1[[#This Row],[Partner]]="Yes",0.61,0.35)</f>
        <v>0.35</v>
      </c>
    </row>
    <row r="924" spans="1:23" x14ac:dyDescent="0.3">
      <c r="A924" t="s">
        <v>1566</v>
      </c>
      <c r="B924" t="s">
        <v>31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42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  <c r="V924">
        <f>IF(Tableau1[[#This Row],[SeniorCitizen]]=0,0.53,0.17)</f>
        <v>0.53</v>
      </c>
      <c r="W924">
        <f>IF(Tableau1[[#This Row],[Partner]]="Yes",0.61,0.35)</f>
        <v>0.61</v>
      </c>
    </row>
    <row r="925" spans="1:23" x14ac:dyDescent="0.3">
      <c r="A925" t="s">
        <v>1567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32</v>
      </c>
      <c r="Q925" t="s">
        <v>23</v>
      </c>
      <c r="R925" t="s">
        <v>47</v>
      </c>
      <c r="S925">
        <v>79.7</v>
      </c>
      <c r="T925">
        <v>4786.1499999999996</v>
      </c>
      <c r="U925" t="s">
        <v>24</v>
      </c>
      <c r="V925">
        <f>IF(Tableau1[[#This Row],[SeniorCitizen]]=0,0.53,0.17)</f>
        <v>0.53</v>
      </c>
      <c r="W925">
        <f>IF(Tableau1[[#This Row],[Partner]]="Yes",0.61,0.35)</f>
        <v>0.61</v>
      </c>
    </row>
    <row r="926" spans="1:23" x14ac:dyDescent="0.3">
      <c r="A926" t="s">
        <v>1569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42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  <c r="V926">
        <f>IF(Tableau1[[#This Row],[SeniorCitizen]]=0,0.53,0.17)</f>
        <v>0.17</v>
      </c>
      <c r="W926">
        <f>IF(Tableau1[[#This Row],[Partner]]="Yes",0.61,0.35)</f>
        <v>0.35</v>
      </c>
    </row>
    <row r="927" spans="1:23" x14ac:dyDescent="0.3">
      <c r="A927" t="s">
        <v>1570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39</v>
      </c>
      <c r="S927">
        <v>76.3</v>
      </c>
      <c r="T927">
        <v>2404.15</v>
      </c>
      <c r="U927" t="s">
        <v>24</v>
      </c>
      <c r="V927">
        <f>IF(Tableau1[[#This Row],[SeniorCitizen]]=0,0.53,0.17)</f>
        <v>0.53</v>
      </c>
      <c r="W927">
        <f>IF(Tableau1[[#This Row],[Partner]]="Yes",0.61,0.35)</f>
        <v>0.61</v>
      </c>
    </row>
    <row r="928" spans="1:23" x14ac:dyDescent="0.3">
      <c r="A928" t="s">
        <v>1572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42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  <c r="V928">
        <f>IF(Tableau1[[#This Row],[SeniorCitizen]]=0,0.53,0.17)</f>
        <v>0.17</v>
      </c>
      <c r="W928">
        <f>IF(Tableau1[[#This Row],[Partner]]="Yes",0.61,0.35)</f>
        <v>0.35</v>
      </c>
    </row>
    <row r="929" spans="1:23" x14ac:dyDescent="0.3">
      <c r="A929" t="s">
        <v>1574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42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  <c r="V929">
        <f>IF(Tableau1[[#This Row],[SeniorCitizen]]=0,0.53,0.17)</f>
        <v>0.53</v>
      </c>
      <c r="W929">
        <f>IF(Tableau1[[#This Row],[Partner]]="Yes",0.61,0.35)</f>
        <v>0.35</v>
      </c>
    </row>
    <row r="930" spans="1:23" x14ac:dyDescent="0.3">
      <c r="A930" t="s">
        <v>1575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42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59</v>
      </c>
      <c r="Q930" t="s">
        <v>23</v>
      </c>
      <c r="R930" t="s">
        <v>47</v>
      </c>
      <c r="S930">
        <v>103.75</v>
      </c>
      <c r="T930">
        <v>7039.45</v>
      </c>
      <c r="U930" t="s">
        <v>24</v>
      </c>
      <c r="V930">
        <f>IF(Tableau1[[#This Row],[SeniorCitizen]]=0,0.53,0.17)</f>
        <v>0.53</v>
      </c>
      <c r="W930">
        <f>IF(Tableau1[[#This Row],[Partner]]="Yes",0.61,0.35)</f>
        <v>0.61</v>
      </c>
    </row>
    <row r="931" spans="1:23" x14ac:dyDescent="0.3">
      <c r="A931" t="s">
        <v>1576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42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32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  <c r="V931">
        <f>IF(Tableau1[[#This Row],[SeniorCitizen]]=0,0.53,0.17)</f>
        <v>0.53</v>
      </c>
      <c r="W931">
        <f>IF(Tableau1[[#This Row],[Partner]]="Yes",0.61,0.35)</f>
        <v>0.61</v>
      </c>
    </row>
    <row r="932" spans="1:23" x14ac:dyDescent="0.3">
      <c r="A932" t="s">
        <v>1578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42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39</v>
      </c>
      <c r="S932">
        <v>75.099999999999994</v>
      </c>
      <c r="T932">
        <v>1212.8499999999999</v>
      </c>
      <c r="U932" t="s">
        <v>24</v>
      </c>
      <c r="V932">
        <f>IF(Tableau1[[#This Row],[SeniorCitizen]]=0,0.53,0.17)</f>
        <v>0.53</v>
      </c>
      <c r="W932">
        <f>IF(Tableau1[[#This Row],[Partner]]="Yes",0.61,0.35)</f>
        <v>0.35</v>
      </c>
    </row>
    <row r="933" spans="1:23" x14ac:dyDescent="0.3">
      <c r="A933" t="s">
        <v>1579</v>
      </c>
      <c r="B933" t="s">
        <v>31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42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59</v>
      </c>
      <c r="Q933" t="s">
        <v>24</v>
      </c>
      <c r="R933" t="s">
        <v>39</v>
      </c>
      <c r="S933">
        <v>80.599999999999994</v>
      </c>
      <c r="T933">
        <v>2651.1</v>
      </c>
      <c r="U933" t="s">
        <v>24</v>
      </c>
      <c r="V933">
        <f>IF(Tableau1[[#This Row],[SeniorCitizen]]=0,0.53,0.17)</f>
        <v>0.53</v>
      </c>
      <c r="W933">
        <f>IF(Tableau1[[#This Row],[Partner]]="Yes",0.61,0.35)</f>
        <v>0.35</v>
      </c>
    </row>
    <row r="934" spans="1:23" x14ac:dyDescent="0.3">
      <c r="A934" t="s">
        <v>1580</v>
      </c>
      <c r="B934" t="s">
        <v>31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58</v>
      </c>
      <c r="K934" t="s">
        <v>58</v>
      </c>
      <c r="L934" t="s">
        <v>58</v>
      </c>
      <c r="M934" t="s">
        <v>58</v>
      </c>
      <c r="N934" t="s">
        <v>58</v>
      </c>
      <c r="O934" t="s">
        <v>58</v>
      </c>
      <c r="P934" t="s">
        <v>59</v>
      </c>
      <c r="Q934" t="s">
        <v>24</v>
      </c>
      <c r="R934" t="s">
        <v>47</v>
      </c>
      <c r="S934">
        <v>19.3</v>
      </c>
      <c r="T934">
        <v>1304.8</v>
      </c>
      <c r="U934" t="s">
        <v>24</v>
      </c>
      <c r="V934">
        <f>IF(Tableau1[[#This Row],[SeniorCitizen]]=0,0.53,0.17)</f>
        <v>0.53</v>
      </c>
      <c r="W934">
        <f>IF(Tableau1[[#This Row],[Partner]]="Yes",0.61,0.35)</f>
        <v>0.61</v>
      </c>
    </row>
    <row r="935" spans="1:23" x14ac:dyDescent="0.3">
      <c r="A935" t="s">
        <v>1581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42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  <c r="V935">
        <f>IF(Tableau1[[#This Row],[SeniorCitizen]]=0,0.53,0.17)</f>
        <v>0.17</v>
      </c>
      <c r="W935">
        <f>IF(Tableau1[[#This Row],[Partner]]="Yes",0.61,0.35)</f>
        <v>0.35</v>
      </c>
    </row>
    <row r="936" spans="1:23" x14ac:dyDescent="0.3">
      <c r="A936" t="s">
        <v>1582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32</v>
      </c>
      <c r="Q936" t="s">
        <v>23</v>
      </c>
      <c r="R936" t="s">
        <v>33</v>
      </c>
      <c r="S936">
        <v>33.6</v>
      </c>
      <c r="T936">
        <v>435.45</v>
      </c>
      <c r="U936" t="s">
        <v>24</v>
      </c>
      <c r="V936">
        <f>IF(Tableau1[[#This Row],[SeniorCitizen]]=0,0.53,0.17)</f>
        <v>0.53</v>
      </c>
      <c r="W936">
        <f>IF(Tableau1[[#This Row],[Partner]]="Yes",0.61,0.35)</f>
        <v>0.35</v>
      </c>
    </row>
    <row r="937" spans="1:23" x14ac:dyDescent="0.3">
      <c r="A937" t="s">
        <v>1583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42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  <c r="V937">
        <f>IF(Tableau1[[#This Row],[SeniorCitizen]]=0,0.53,0.17)</f>
        <v>0.17</v>
      </c>
      <c r="W937">
        <f>IF(Tableau1[[#This Row],[Partner]]="Yes",0.61,0.35)</f>
        <v>0.61</v>
      </c>
    </row>
    <row r="938" spans="1:23" x14ac:dyDescent="0.3">
      <c r="A938" t="s">
        <v>1585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59</v>
      </c>
      <c r="Q938" t="s">
        <v>24</v>
      </c>
      <c r="R938" t="s">
        <v>33</v>
      </c>
      <c r="S938">
        <v>80.849999999999994</v>
      </c>
      <c r="T938" t="s">
        <v>901</v>
      </c>
      <c r="U938" t="s">
        <v>24</v>
      </c>
      <c r="V938">
        <f>IF(Tableau1[[#This Row],[SeniorCitizen]]=0,0.53,0.17)</f>
        <v>0.53</v>
      </c>
      <c r="W938">
        <f>IF(Tableau1[[#This Row],[Partner]]="Yes",0.61,0.35)</f>
        <v>0.61</v>
      </c>
    </row>
    <row r="939" spans="1:23" x14ac:dyDescent="0.3">
      <c r="A939" t="s">
        <v>1586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42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  <c r="V939">
        <f>IF(Tableau1[[#This Row],[SeniorCitizen]]=0,0.53,0.17)</f>
        <v>0.53</v>
      </c>
      <c r="W939">
        <f>IF(Tableau1[[#This Row],[Partner]]="Yes",0.61,0.35)</f>
        <v>0.35</v>
      </c>
    </row>
    <row r="940" spans="1:23" x14ac:dyDescent="0.3">
      <c r="A940" t="s">
        <v>1587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42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32</v>
      </c>
      <c r="Q940" t="s">
        <v>23</v>
      </c>
      <c r="R940" t="s">
        <v>47</v>
      </c>
      <c r="S940">
        <v>108.05</v>
      </c>
      <c r="T940">
        <v>7118.9</v>
      </c>
      <c r="U940" t="s">
        <v>24</v>
      </c>
      <c r="V940">
        <f>IF(Tableau1[[#This Row],[SeniorCitizen]]=0,0.53,0.17)</f>
        <v>0.53</v>
      </c>
      <c r="W940">
        <f>IF(Tableau1[[#This Row],[Partner]]="Yes",0.61,0.35)</f>
        <v>0.61</v>
      </c>
    </row>
    <row r="941" spans="1:23" x14ac:dyDescent="0.3">
      <c r="A941" t="s">
        <v>1589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58</v>
      </c>
      <c r="K941" t="s">
        <v>58</v>
      </c>
      <c r="L941" t="s">
        <v>58</v>
      </c>
      <c r="M941" t="s">
        <v>58</v>
      </c>
      <c r="N941" t="s">
        <v>58</v>
      </c>
      <c r="O941" t="s">
        <v>58</v>
      </c>
      <c r="P941" t="s">
        <v>27</v>
      </c>
      <c r="Q941" t="s">
        <v>24</v>
      </c>
      <c r="R941" t="s">
        <v>33</v>
      </c>
      <c r="S941">
        <v>19.899999999999999</v>
      </c>
      <c r="T941">
        <v>320.45</v>
      </c>
      <c r="U941" t="s">
        <v>24</v>
      </c>
      <c r="V941">
        <f>IF(Tableau1[[#This Row],[SeniorCitizen]]=0,0.53,0.17)</f>
        <v>0.53</v>
      </c>
      <c r="W941">
        <f>IF(Tableau1[[#This Row],[Partner]]="Yes",0.61,0.35)</f>
        <v>0.35</v>
      </c>
    </row>
    <row r="942" spans="1:23" x14ac:dyDescent="0.3">
      <c r="A942" t="s">
        <v>1590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58</v>
      </c>
      <c r="K942" t="s">
        <v>58</v>
      </c>
      <c r="L942" t="s">
        <v>58</v>
      </c>
      <c r="M942" t="s">
        <v>58</v>
      </c>
      <c r="N942" t="s">
        <v>58</v>
      </c>
      <c r="O942" t="s">
        <v>58</v>
      </c>
      <c r="P942" t="s">
        <v>32</v>
      </c>
      <c r="Q942" t="s">
        <v>24</v>
      </c>
      <c r="R942" t="s">
        <v>39</v>
      </c>
      <c r="S942">
        <v>21.05</v>
      </c>
      <c r="T942">
        <v>531.54999999999995</v>
      </c>
      <c r="U942" t="s">
        <v>24</v>
      </c>
      <c r="V942">
        <f>IF(Tableau1[[#This Row],[SeniorCitizen]]=0,0.53,0.17)</f>
        <v>0.53</v>
      </c>
      <c r="W942">
        <f>IF(Tableau1[[#This Row],[Partner]]="Yes",0.61,0.35)</f>
        <v>0.35</v>
      </c>
    </row>
    <row r="943" spans="1:23" x14ac:dyDescent="0.3">
      <c r="A943" t="s">
        <v>1591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  <c r="V943">
        <f>IF(Tableau1[[#This Row],[SeniorCitizen]]=0,0.53,0.17)</f>
        <v>0.53</v>
      </c>
      <c r="W943">
        <f>IF(Tableau1[[#This Row],[Partner]]="Yes",0.61,0.35)</f>
        <v>0.35</v>
      </c>
    </row>
    <row r="944" spans="1:23" x14ac:dyDescent="0.3">
      <c r="A944" t="s">
        <v>1592</v>
      </c>
      <c r="B944" t="s">
        <v>31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42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47</v>
      </c>
      <c r="S944">
        <v>79.849999999999994</v>
      </c>
      <c r="T944">
        <v>2001</v>
      </c>
      <c r="U944" t="s">
        <v>24</v>
      </c>
      <c r="V944">
        <f>IF(Tableau1[[#This Row],[SeniorCitizen]]=0,0.53,0.17)</f>
        <v>0.53</v>
      </c>
      <c r="W944">
        <f>IF(Tableau1[[#This Row],[Partner]]="Yes",0.61,0.35)</f>
        <v>0.35</v>
      </c>
    </row>
    <row r="945" spans="1:23" x14ac:dyDescent="0.3">
      <c r="A945" t="s">
        <v>1593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59</v>
      </c>
      <c r="Q945" t="s">
        <v>24</v>
      </c>
      <c r="R945" t="s">
        <v>39</v>
      </c>
      <c r="S945">
        <v>65.5</v>
      </c>
      <c r="T945">
        <v>4919.7</v>
      </c>
      <c r="U945" t="s">
        <v>24</v>
      </c>
      <c r="V945">
        <f>IF(Tableau1[[#This Row],[SeniorCitizen]]=0,0.53,0.17)</f>
        <v>0.53</v>
      </c>
      <c r="W945">
        <f>IF(Tableau1[[#This Row],[Partner]]="Yes",0.61,0.35)</f>
        <v>0.61</v>
      </c>
    </row>
    <row r="946" spans="1:23" x14ac:dyDescent="0.3">
      <c r="A946" t="s">
        <v>1595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42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39</v>
      </c>
      <c r="S946">
        <v>104.1</v>
      </c>
      <c r="T946">
        <v>5645.8</v>
      </c>
      <c r="U946" t="s">
        <v>24</v>
      </c>
      <c r="V946">
        <f>IF(Tableau1[[#This Row],[SeniorCitizen]]=0,0.53,0.17)</f>
        <v>0.53</v>
      </c>
      <c r="W946">
        <f>IF(Tableau1[[#This Row],[Partner]]="Yes",0.61,0.35)</f>
        <v>0.61</v>
      </c>
    </row>
    <row r="947" spans="1:23" x14ac:dyDescent="0.3">
      <c r="A947" t="s">
        <v>1597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42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39</v>
      </c>
      <c r="S947">
        <v>74.400000000000006</v>
      </c>
      <c r="T947">
        <v>215.8</v>
      </c>
      <c r="U947" t="s">
        <v>23</v>
      </c>
      <c r="V947">
        <f>IF(Tableau1[[#This Row],[SeniorCitizen]]=0,0.53,0.17)</f>
        <v>0.53</v>
      </c>
      <c r="W947">
        <f>IF(Tableau1[[#This Row],[Partner]]="Yes",0.61,0.35)</f>
        <v>0.35</v>
      </c>
    </row>
    <row r="948" spans="1:23" x14ac:dyDescent="0.3">
      <c r="A948" t="s">
        <v>1598</v>
      </c>
      <c r="B948" t="s">
        <v>31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58</v>
      </c>
      <c r="K948" t="s">
        <v>58</v>
      </c>
      <c r="L948" t="s">
        <v>58</v>
      </c>
      <c r="M948" t="s">
        <v>58</v>
      </c>
      <c r="N948" t="s">
        <v>58</v>
      </c>
      <c r="O948" t="s">
        <v>58</v>
      </c>
      <c r="P948" t="s">
        <v>27</v>
      </c>
      <c r="Q948" t="s">
        <v>23</v>
      </c>
      <c r="R948" t="s">
        <v>33</v>
      </c>
      <c r="S948">
        <v>20.5</v>
      </c>
      <c r="T948">
        <v>77.599999999999994</v>
      </c>
      <c r="U948" t="s">
        <v>24</v>
      </c>
      <c r="V948">
        <f>IF(Tableau1[[#This Row],[SeniorCitizen]]=0,0.53,0.17)</f>
        <v>0.53</v>
      </c>
      <c r="W948">
        <f>IF(Tableau1[[#This Row],[Partner]]="Yes",0.61,0.35)</f>
        <v>0.61</v>
      </c>
    </row>
    <row r="949" spans="1:23" x14ac:dyDescent="0.3">
      <c r="A949" t="s">
        <v>1599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42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33</v>
      </c>
      <c r="S949">
        <v>91.35</v>
      </c>
      <c r="T949">
        <v>2896.55</v>
      </c>
      <c r="U949" t="s">
        <v>24</v>
      </c>
      <c r="V949">
        <f>IF(Tableau1[[#This Row],[SeniorCitizen]]=0,0.53,0.17)</f>
        <v>0.17</v>
      </c>
      <c r="W949">
        <f>IF(Tableau1[[#This Row],[Partner]]="Yes",0.61,0.35)</f>
        <v>0.61</v>
      </c>
    </row>
    <row r="950" spans="1:23" x14ac:dyDescent="0.3">
      <c r="A950" t="s">
        <v>1601</v>
      </c>
      <c r="B950" t="s">
        <v>31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42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  <c r="V950">
        <f>IF(Tableau1[[#This Row],[SeniorCitizen]]=0,0.53,0.17)</f>
        <v>0.17</v>
      </c>
      <c r="W950">
        <f>IF(Tableau1[[#This Row],[Partner]]="Yes",0.61,0.35)</f>
        <v>0.35</v>
      </c>
    </row>
    <row r="951" spans="1:23" x14ac:dyDescent="0.3">
      <c r="A951" t="s">
        <v>1602</v>
      </c>
      <c r="B951" t="s">
        <v>31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58</v>
      </c>
      <c r="K951" t="s">
        <v>58</v>
      </c>
      <c r="L951" t="s">
        <v>58</v>
      </c>
      <c r="M951" t="s">
        <v>58</v>
      </c>
      <c r="N951" t="s">
        <v>58</v>
      </c>
      <c r="O951" t="s">
        <v>58</v>
      </c>
      <c r="P951" t="s">
        <v>59</v>
      </c>
      <c r="Q951" t="s">
        <v>24</v>
      </c>
      <c r="R951" t="s">
        <v>39</v>
      </c>
      <c r="S951">
        <v>20.5</v>
      </c>
      <c r="T951">
        <v>759.35</v>
      </c>
      <c r="U951" t="s">
        <v>24</v>
      </c>
      <c r="V951">
        <f>IF(Tableau1[[#This Row],[SeniorCitizen]]=0,0.53,0.17)</f>
        <v>0.53</v>
      </c>
      <c r="W951">
        <f>IF(Tableau1[[#This Row],[Partner]]="Yes",0.61,0.35)</f>
        <v>0.61</v>
      </c>
    </row>
    <row r="952" spans="1:23" x14ac:dyDescent="0.3">
      <c r="A952" t="s">
        <v>1603</v>
      </c>
      <c r="B952" t="s">
        <v>31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33</v>
      </c>
      <c r="S952">
        <v>44.95</v>
      </c>
      <c r="T952">
        <v>85.15</v>
      </c>
      <c r="U952" t="s">
        <v>23</v>
      </c>
      <c r="V952">
        <f>IF(Tableau1[[#This Row],[SeniorCitizen]]=0,0.53,0.17)</f>
        <v>0.17</v>
      </c>
      <c r="W952">
        <f>IF(Tableau1[[#This Row],[Partner]]="Yes",0.61,0.35)</f>
        <v>0.35</v>
      </c>
    </row>
    <row r="953" spans="1:23" x14ac:dyDescent="0.3">
      <c r="A953" t="s">
        <v>1604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42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  <c r="V953">
        <f>IF(Tableau1[[#This Row],[SeniorCitizen]]=0,0.53,0.17)</f>
        <v>0.53</v>
      </c>
      <c r="W953">
        <f>IF(Tableau1[[#This Row],[Partner]]="Yes",0.61,0.35)</f>
        <v>0.35</v>
      </c>
    </row>
    <row r="954" spans="1:23" x14ac:dyDescent="0.3">
      <c r="A954" t="s">
        <v>1605</v>
      </c>
      <c r="B954" t="s">
        <v>31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33</v>
      </c>
      <c r="S954">
        <v>55.1</v>
      </c>
      <c r="T954">
        <v>1253.1500000000001</v>
      </c>
      <c r="U954" t="s">
        <v>24</v>
      </c>
      <c r="V954">
        <f>IF(Tableau1[[#This Row],[SeniorCitizen]]=0,0.53,0.17)</f>
        <v>0.53</v>
      </c>
      <c r="W954">
        <f>IF(Tableau1[[#This Row],[Partner]]="Yes",0.61,0.35)</f>
        <v>0.35</v>
      </c>
    </row>
    <row r="955" spans="1:23" x14ac:dyDescent="0.3">
      <c r="A955" t="s">
        <v>1607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  <c r="V955">
        <f>IF(Tableau1[[#This Row],[SeniorCitizen]]=0,0.53,0.17)</f>
        <v>0.53</v>
      </c>
      <c r="W955">
        <f>IF(Tableau1[[#This Row],[Partner]]="Yes",0.61,0.35)</f>
        <v>0.35</v>
      </c>
    </row>
    <row r="956" spans="1:23" x14ac:dyDescent="0.3">
      <c r="A956" t="s">
        <v>1608</v>
      </c>
      <c r="B956" t="s">
        <v>31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42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  <c r="V956">
        <f>IF(Tableau1[[#This Row],[SeniorCitizen]]=0,0.53,0.17)</f>
        <v>0.53</v>
      </c>
      <c r="W956">
        <f>IF(Tableau1[[#This Row],[Partner]]="Yes",0.61,0.35)</f>
        <v>0.35</v>
      </c>
    </row>
    <row r="957" spans="1:23" x14ac:dyDescent="0.3">
      <c r="A957" t="s">
        <v>1609</v>
      </c>
      <c r="B957" t="s">
        <v>31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47</v>
      </c>
      <c r="S957">
        <v>44.7</v>
      </c>
      <c r="T957">
        <v>44.7</v>
      </c>
      <c r="U957" t="s">
        <v>23</v>
      </c>
      <c r="V957">
        <f>IF(Tableau1[[#This Row],[SeniorCitizen]]=0,0.53,0.17)</f>
        <v>0.53</v>
      </c>
      <c r="W957">
        <f>IF(Tableau1[[#This Row],[Partner]]="Yes",0.61,0.35)</f>
        <v>0.61</v>
      </c>
    </row>
    <row r="958" spans="1:23" x14ac:dyDescent="0.3">
      <c r="A958" t="s">
        <v>1611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58</v>
      </c>
      <c r="K958" t="s">
        <v>58</v>
      </c>
      <c r="L958" t="s">
        <v>58</v>
      </c>
      <c r="M958" t="s">
        <v>58</v>
      </c>
      <c r="N958" t="s">
        <v>58</v>
      </c>
      <c r="O958" t="s">
        <v>58</v>
      </c>
      <c r="P958" t="s">
        <v>59</v>
      </c>
      <c r="Q958" t="s">
        <v>24</v>
      </c>
      <c r="R958" t="s">
        <v>39</v>
      </c>
      <c r="S958">
        <v>25.45</v>
      </c>
      <c r="T958">
        <v>1813.35</v>
      </c>
      <c r="U958" t="s">
        <v>24</v>
      </c>
      <c r="V958">
        <f>IF(Tableau1[[#This Row],[SeniorCitizen]]=0,0.53,0.17)</f>
        <v>0.53</v>
      </c>
      <c r="W958">
        <f>IF(Tableau1[[#This Row],[Partner]]="Yes",0.61,0.35)</f>
        <v>0.61</v>
      </c>
    </row>
    <row r="959" spans="1:23" x14ac:dyDescent="0.3">
      <c r="A959" t="s">
        <v>1613</v>
      </c>
      <c r="B959" t="s">
        <v>31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  <c r="V959">
        <f>IF(Tableau1[[#This Row],[SeniorCitizen]]=0,0.53,0.17)</f>
        <v>0.53</v>
      </c>
      <c r="W959">
        <f>IF(Tableau1[[#This Row],[Partner]]="Yes",0.61,0.35)</f>
        <v>0.35</v>
      </c>
    </row>
    <row r="960" spans="1:23" x14ac:dyDescent="0.3">
      <c r="A960" t="s">
        <v>1615</v>
      </c>
      <c r="B960" t="s">
        <v>31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39</v>
      </c>
      <c r="S960">
        <v>81.75</v>
      </c>
      <c r="T960">
        <v>2028.8</v>
      </c>
      <c r="U960" t="s">
        <v>24</v>
      </c>
      <c r="V960">
        <f>IF(Tableau1[[#This Row],[SeniorCitizen]]=0,0.53,0.17)</f>
        <v>0.53</v>
      </c>
      <c r="W960">
        <f>IF(Tableau1[[#This Row],[Partner]]="Yes",0.61,0.35)</f>
        <v>0.35</v>
      </c>
    </row>
    <row r="961" spans="1:23" x14ac:dyDescent="0.3">
      <c r="A961" t="s">
        <v>1617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42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  <c r="V961">
        <f>IF(Tableau1[[#This Row],[SeniorCitizen]]=0,0.53,0.17)</f>
        <v>0.53</v>
      </c>
      <c r="W961">
        <f>IF(Tableau1[[#This Row],[Partner]]="Yes",0.61,0.35)</f>
        <v>0.61</v>
      </c>
    </row>
    <row r="962" spans="1:23" x14ac:dyDescent="0.3">
      <c r="A962" t="s">
        <v>1618</v>
      </c>
      <c r="B962" t="s">
        <v>31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39</v>
      </c>
      <c r="S962">
        <v>29.8</v>
      </c>
      <c r="T962">
        <v>220.45</v>
      </c>
      <c r="U962" t="s">
        <v>24</v>
      </c>
      <c r="V962">
        <f>IF(Tableau1[[#This Row],[SeniorCitizen]]=0,0.53,0.17)</f>
        <v>0.17</v>
      </c>
      <c r="W962">
        <f>IF(Tableau1[[#This Row],[Partner]]="Yes",0.61,0.35)</f>
        <v>0.61</v>
      </c>
    </row>
    <row r="963" spans="1:23" x14ac:dyDescent="0.3">
      <c r="A963" t="s">
        <v>1620</v>
      </c>
      <c r="B963" t="s">
        <v>31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58</v>
      </c>
      <c r="K963" t="s">
        <v>58</v>
      </c>
      <c r="L963" t="s">
        <v>58</v>
      </c>
      <c r="M963" t="s">
        <v>58</v>
      </c>
      <c r="N963" t="s">
        <v>58</v>
      </c>
      <c r="O963" t="s">
        <v>58</v>
      </c>
      <c r="P963" t="s">
        <v>32</v>
      </c>
      <c r="Q963" t="s">
        <v>23</v>
      </c>
      <c r="R963" t="s">
        <v>33</v>
      </c>
      <c r="S963">
        <v>20.5</v>
      </c>
      <c r="T963">
        <v>365.8</v>
      </c>
      <c r="U963" t="s">
        <v>24</v>
      </c>
      <c r="V963">
        <f>IF(Tableau1[[#This Row],[SeniorCitizen]]=0,0.53,0.17)</f>
        <v>0.53</v>
      </c>
      <c r="W963">
        <f>IF(Tableau1[[#This Row],[Partner]]="Yes",0.61,0.35)</f>
        <v>0.35</v>
      </c>
    </row>
    <row r="964" spans="1:23" x14ac:dyDescent="0.3">
      <c r="A964" t="s">
        <v>1621</v>
      </c>
      <c r="B964" t="s">
        <v>31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39</v>
      </c>
      <c r="S964">
        <v>60.9</v>
      </c>
      <c r="T964">
        <v>551.95000000000005</v>
      </c>
      <c r="U964" t="s">
        <v>24</v>
      </c>
      <c r="V964">
        <f>IF(Tableau1[[#This Row],[SeniorCitizen]]=0,0.53,0.17)</f>
        <v>0.17</v>
      </c>
      <c r="W964">
        <f>IF(Tableau1[[#This Row],[Partner]]="Yes",0.61,0.35)</f>
        <v>0.61</v>
      </c>
    </row>
    <row r="965" spans="1:23" x14ac:dyDescent="0.3">
      <c r="A965" t="s">
        <v>1622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59</v>
      </c>
      <c r="Q965" t="s">
        <v>24</v>
      </c>
      <c r="R965" t="s">
        <v>39</v>
      </c>
      <c r="S965">
        <v>73.25</v>
      </c>
      <c r="T965">
        <v>4054.2</v>
      </c>
      <c r="U965" t="s">
        <v>24</v>
      </c>
      <c r="V965">
        <f>IF(Tableau1[[#This Row],[SeniorCitizen]]=0,0.53,0.17)</f>
        <v>0.17</v>
      </c>
      <c r="W965">
        <f>IF(Tableau1[[#This Row],[Partner]]="Yes",0.61,0.35)</f>
        <v>0.35</v>
      </c>
    </row>
    <row r="966" spans="1:23" x14ac:dyDescent="0.3">
      <c r="A966" t="s">
        <v>1623</v>
      </c>
      <c r="B966" t="s">
        <v>31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33</v>
      </c>
      <c r="S966">
        <v>45.7</v>
      </c>
      <c r="T966">
        <v>45.7</v>
      </c>
      <c r="U966" t="s">
        <v>23</v>
      </c>
      <c r="V966">
        <f>IF(Tableau1[[#This Row],[SeniorCitizen]]=0,0.53,0.17)</f>
        <v>0.53</v>
      </c>
      <c r="W966">
        <f>IF(Tableau1[[#This Row],[Partner]]="Yes",0.61,0.35)</f>
        <v>0.35</v>
      </c>
    </row>
    <row r="967" spans="1:23" x14ac:dyDescent="0.3">
      <c r="A967" t="s">
        <v>1624</v>
      </c>
      <c r="B967" t="s">
        <v>31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42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47</v>
      </c>
      <c r="S967">
        <v>100.3</v>
      </c>
      <c r="T967">
        <v>832.35</v>
      </c>
      <c r="U967" t="s">
        <v>23</v>
      </c>
      <c r="V967">
        <f>IF(Tableau1[[#This Row],[SeniorCitizen]]=0,0.53,0.17)</f>
        <v>0.17</v>
      </c>
      <c r="W967">
        <f>IF(Tableau1[[#This Row],[Partner]]="Yes",0.61,0.35)</f>
        <v>0.35</v>
      </c>
    </row>
    <row r="968" spans="1:23" x14ac:dyDescent="0.3">
      <c r="A968" t="s">
        <v>1625</v>
      </c>
      <c r="B968" t="s">
        <v>31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58</v>
      </c>
      <c r="K968" t="s">
        <v>58</v>
      </c>
      <c r="L968" t="s">
        <v>58</v>
      </c>
      <c r="M968" t="s">
        <v>58</v>
      </c>
      <c r="N968" t="s">
        <v>58</v>
      </c>
      <c r="O968" t="s">
        <v>58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  <c r="V968">
        <f>IF(Tableau1[[#This Row],[SeniorCitizen]]=0,0.53,0.17)</f>
        <v>0.53</v>
      </c>
      <c r="W968">
        <f>IF(Tableau1[[#This Row],[Partner]]="Yes",0.61,0.35)</f>
        <v>0.35</v>
      </c>
    </row>
    <row r="969" spans="1:23" x14ac:dyDescent="0.3">
      <c r="A969" t="s">
        <v>1626</v>
      </c>
      <c r="B969" t="s">
        <v>31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58</v>
      </c>
      <c r="K969" t="s">
        <v>58</v>
      </c>
      <c r="L969" t="s">
        <v>58</v>
      </c>
      <c r="M969" t="s">
        <v>58</v>
      </c>
      <c r="N969" t="s">
        <v>58</v>
      </c>
      <c r="O969" t="s">
        <v>58</v>
      </c>
      <c r="P969" t="s">
        <v>27</v>
      </c>
      <c r="Q969" t="s">
        <v>24</v>
      </c>
      <c r="R969" t="s">
        <v>33</v>
      </c>
      <c r="S969">
        <v>20.85</v>
      </c>
      <c r="T969">
        <v>60.65</v>
      </c>
      <c r="U969" t="s">
        <v>24</v>
      </c>
      <c r="V969">
        <f>IF(Tableau1[[#This Row],[SeniorCitizen]]=0,0.53,0.17)</f>
        <v>0.53</v>
      </c>
      <c r="W969">
        <f>IF(Tableau1[[#This Row],[Partner]]="Yes",0.61,0.35)</f>
        <v>0.35</v>
      </c>
    </row>
    <row r="970" spans="1:23" x14ac:dyDescent="0.3">
      <c r="A970" t="s">
        <v>1628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59</v>
      </c>
      <c r="Q970" t="s">
        <v>24</v>
      </c>
      <c r="R970" t="s">
        <v>47</v>
      </c>
      <c r="S970">
        <v>77.349999999999994</v>
      </c>
      <c r="T970">
        <v>5550.1</v>
      </c>
      <c r="U970" t="s">
        <v>24</v>
      </c>
      <c r="V970">
        <f>IF(Tableau1[[#This Row],[SeniorCitizen]]=0,0.53,0.17)</f>
        <v>0.53</v>
      </c>
      <c r="W970">
        <f>IF(Tableau1[[#This Row],[Partner]]="Yes",0.61,0.35)</f>
        <v>0.35</v>
      </c>
    </row>
    <row r="971" spans="1:23" x14ac:dyDescent="0.3">
      <c r="A971" t="s">
        <v>1630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42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  <c r="V971">
        <f>IF(Tableau1[[#This Row],[SeniorCitizen]]=0,0.53,0.17)</f>
        <v>0.53</v>
      </c>
      <c r="W971">
        <f>IF(Tableau1[[#This Row],[Partner]]="Yes",0.61,0.35)</f>
        <v>0.35</v>
      </c>
    </row>
    <row r="972" spans="1:23" x14ac:dyDescent="0.3">
      <c r="A972" t="s">
        <v>1631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42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  <c r="V972">
        <f>IF(Tableau1[[#This Row],[SeniorCitizen]]=0,0.53,0.17)</f>
        <v>0.53</v>
      </c>
      <c r="W972">
        <f>IF(Tableau1[[#This Row],[Partner]]="Yes",0.61,0.35)</f>
        <v>0.35</v>
      </c>
    </row>
    <row r="973" spans="1:23" x14ac:dyDescent="0.3">
      <c r="A973" t="s">
        <v>1633</v>
      </c>
      <c r="B973" t="s">
        <v>31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42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39</v>
      </c>
      <c r="S973">
        <v>93.85</v>
      </c>
      <c r="T973">
        <v>4733.1000000000004</v>
      </c>
      <c r="U973" t="s">
        <v>24</v>
      </c>
      <c r="V973">
        <f>IF(Tableau1[[#This Row],[SeniorCitizen]]=0,0.53,0.17)</f>
        <v>0.53</v>
      </c>
      <c r="W973">
        <f>IF(Tableau1[[#This Row],[Partner]]="Yes",0.61,0.35)</f>
        <v>0.61</v>
      </c>
    </row>
    <row r="974" spans="1:23" x14ac:dyDescent="0.3">
      <c r="A974" t="s">
        <v>1634</v>
      </c>
      <c r="B974" t="s">
        <v>31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59</v>
      </c>
      <c r="Q974" t="s">
        <v>24</v>
      </c>
      <c r="R974" t="s">
        <v>39</v>
      </c>
      <c r="S974">
        <v>70.099999999999994</v>
      </c>
      <c r="T974">
        <v>4048.95</v>
      </c>
      <c r="U974" t="s">
        <v>24</v>
      </c>
      <c r="V974">
        <f>IF(Tableau1[[#This Row],[SeniorCitizen]]=0,0.53,0.17)</f>
        <v>0.53</v>
      </c>
      <c r="W974">
        <f>IF(Tableau1[[#This Row],[Partner]]="Yes",0.61,0.35)</f>
        <v>0.35</v>
      </c>
    </row>
    <row r="975" spans="1:23" x14ac:dyDescent="0.3">
      <c r="A975" t="s">
        <v>1636</v>
      </c>
      <c r="B975" t="s">
        <v>31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  <c r="V975">
        <f>IF(Tableau1[[#This Row],[SeniorCitizen]]=0,0.53,0.17)</f>
        <v>0.17</v>
      </c>
      <c r="W975">
        <f>IF(Tableau1[[#This Row],[Partner]]="Yes",0.61,0.35)</f>
        <v>0.61</v>
      </c>
    </row>
    <row r="976" spans="1:23" x14ac:dyDescent="0.3">
      <c r="A976" t="s">
        <v>1638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59</v>
      </c>
      <c r="Q976" t="s">
        <v>23</v>
      </c>
      <c r="R976" t="s">
        <v>47</v>
      </c>
      <c r="S976">
        <v>75.95</v>
      </c>
      <c r="T976">
        <v>4542.3500000000004</v>
      </c>
      <c r="U976" t="s">
        <v>24</v>
      </c>
      <c r="V976">
        <f>IF(Tableau1[[#This Row],[SeniorCitizen]]=0,0.53,0.17)</f>
        <v>0.53</v>
      </c>
      <c r="W976">
        <f>IF(Tableau1[[#This Row],[Partner]]="Yes",0.61,0.35)</f>
        <v>0.61</v>
      </c>
    </row>
    <row r="977" spans="1:23" x14ac:dyDescent="0.3">
      <c r="A977" t="s">
        <v>1640</v>
      </c>
      <c r="B977" t="s">
        <v>31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42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59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  <c r="V977">
        <f>IF(Tableau1[[#This Row],[SeniorCitizen]]=0,0.53,0.17)</f>
        <v>0.53</v>
      </c>
      <c r="W977">
        <f>IF(Tableau1[[#This Row],[Partner]]="Yes",0.61,0.35)</f>
        <v>0.35</v>
      </c>
    </row>
    <row r="978" spans="1:23" x14ac:dyDescent="0.3">
      <c r="A978" t="s">
        <v>1641</v>
      </c>
      <c r="B978" t="s">
        <v>31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42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  <c r="V978">
        <f>IF(Tableau1[[#This Row],[SeniorCitizen]]=0,0.53,0.17)</f>
        <v>0.53</v>
      </c>
      <c r="W978">
        <f>IF(Tableau1[[#This Row],[Partner]]="Yes",0.61,0.35)</f>
        <v>0.35</v>
      </c>
    </row>
    <row r="979" spans="1:23" x14ac:dyDescent="0.3">
      <c r="A979" t="s">
        <v>1643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42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  <c r="V979">
        <f>IF(Tableau1[[#This Row],[SeniorCitizen]]=0,0.53,0.17)</f>
        <v>0.53</v>
      </c>
      <c r="W979">
        <f>IF(Tableau1[[#This Row],[Partner]]="Yes",0.61,0.35)</f>
        <v>0.35</v>
      </c>
    </row>
    <row r="980" spans="1:23" x14ac:dyDescent="0.3">
      <c r="A980" t="s">
        <v>1644</v>
      </c>
      <c r="B980" t="s">
        <v>31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42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32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  <c r="V980">
        <f>IF(Tableau1[[#This Row],[SeniorCitizen]]=0,0.53,0.17)</f>
        <v>0.17</v>
      </c>
      <c r="W980">
        <f>IF(Tableau1[[#This Row],[Partner]]="Yes",0.61,0.35)</f>
        <v>0.61</v>
      </c>
    </row>
    <row r="981" spans="1:23" x14ac:dyDescent="0.3">
      <c r="A981" t="s">
        <v>1645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32</v>
      </c>
      <c r="Q981" t="s">
        <v>23</v>
      </c>
      <c r="R981" t="s">
        <v>39</v>
      </c>
      <c r="S981">
        <v>54.95</v>
      </c>
      <c r="T981">
        <v>1916</v>
      </c>
      <c r="U981" t="s">
        <v>24</v>
      </c>
      <c r="V981">
        <f>IF(Tableau1[[#This Row],[SeniorCitizen]]=0,0.53,0.17)</f>
        <v>0.53</v>
      </c>
      <c r="W981">
        <f>IF(Tableau1[[#This Row],[Partner]]="Yes",0.61,0.35)</f>
        <v>0.61</v>
      </c>
    </row>
    <row r="982" spans="1:23" x14ac:dyDescent="0.3">
      <c r="A982" t="s">
        <v>1647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58</v>
      </c>
      <c r="K982" t="s">
        <v>58</v>
      </c>
      <c r="L982" t="s">
        <v>58</v>
      </c>
      <c r="M982" t="s">
        <v>58</v>
      </c>
      <c r="N982" t="s">
        <v>58</v>
      </c>
      <c r="O982" t="s">
        <v>58</v>
      </c>
      <c r="P982" t="s">
        <v>27</v>
      </c>
      <c r="Q982" t="s">
        <v>23</v>
      </c>
      <c r="R982" t="s">
        <v>39</v>
      </c>
      <c r="S982">
        <v>19.5</v>
      </c>
      <c r="T982">
        <v>413</v>
      </c>
      <c r="U982" t="s">
        <v>24</v>
      </c>
      <c r="V982">
        <f>IF(Tableau1[[#This Row],[SeniorCitizen]]=0,0.53,0.17)</f>
        <v>0.53</v>
      </c>
      <c r="W982">
        <f>IF(Tableau1[[#This Row],[Partner]]="Yes",0.61,0.35)</f>
        <v>0.35</v>
      </c>
    </row>
    <row r="983" spans="1:23" x14ac:dyDescent="0.3">
      <c r="A983" t="s">
        <v>1648</v>
      </c>
      <c r="B983" t="s">
        <v>31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58</v>
      </c>
      <c r="K983" t="s">
        <v>58</v>
      </c>
      <c r="L983" t="s">
        <v>58</v>
      </c>
      <c r="M983" t="s">
        <v>58</v>
      </c>
      <c r="N983" t="s">
        <v>58</v>
      </c>
      <c r="O983" t="s">
        <v>58</v>
      </c>
      <c r="P983" t="s">
        <v>59</v>
      </c>
      <c r="Q983" t="s">
        <v>24</v>
      </c>
      <c r="R983" t="s">
        <v>33</v>
      </c>
      <c r="S983">
        <v>19.600000000000001</v>
      </c>
      <c r="T983">
        <v>808.95</v>
      </c>
      <c r="U983" t="s">
        <v>24</v>
      </c>
      <c r="V983">
        <f>IF(Tableau1[[#This Row],[SeniorCitizen]]=0,0.53,0.17)</f>
        <v>0.53</v>
      </c>
      <c r="W983">
        <f>IF(Tableau1[[#This Row],[Partner]]="Yes",0.61,0.35)</f>
        <v>0.61</v>
      </c>
    </row>
    <row r="984" spans="1:23" x14ac:dyDescent="0.3">
      <c r="A984" t="s">
        <v>1649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32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  <c r="V984">
        <f>IF(Tableau1[[#This Row],[SeniorCitizen]]=0,0.53,0.17)</f>
        <v>0.53</v>
      </c>
      <c r="W984">
        <f>IF(Tableau1[[#This Row],[Partner]]="Yes",0.61,0.35)</f>
        <v>0.35</v>
      </c>
    </row>
    <row r="985" spans="1:23" x14ac:dyDescent="0.3">
      <c r="A985" t="s">
        <v>1650</v>
      </c>
      <c r="B985" t="s">
        <v>31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42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  <c r="V985">
        <f>IF(Tableau1[[#This Row],[SeniorCitizen]]=0,0.53,0.17)</f>
        <v>0.53</v>
      </c>
      <c r="W985">
        <f>IF(Tableau1[[#This Row],[Partner]]="Yes",0.61,0.35)</f>
        <v>0.35</v>
      </c>
    </row>
    <row r="986" spans="1:23" x14ac:dyDescent="0.3">
      <c r="A986" t="s">
        <v>1651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58</v>
      </c>
      <c r="K986" t="s">
        <v>58</v>
      </c>
      <c r="L986" t="s">
        <v>58</v>
      </c>
      <c r="M986" t="s">
        <v>58</v>
      </c>
      <c r="N986" t="s">
        <v>58</v>
      </c>
      <c r="O986" t="s">
        <v>58</v>
      </c>
      <c r="P986" t="s">
        <v>59</v>
      </c>
      <c r="Q986" t="s">
        <v>24</v>
      </c>
      <c r="R986" t="s">
        <v>39</v>
      </c>
      <c r="S986">
        <v>23.75</v>
      </c>
      <c r="T986">
        <v>1679.25</v>
      </c>
      <c r="U986" t="s">
        <v>24</v>
      </c>
      <c r="V986">
        <f>IF(Tableau1[[#This Row],[SeniorCitizen]]=0,0.53,0.17)</f>
        <v>0.53</v>
      </c>
      <c r="W986">
        <f>IF(Tableau1[[#This Row],[Partner]]="Yes",0.61,0.35)</f>
        <v>0.61</v>
      </c>
    </row>
    <row r="987" spans="1:23" x14ac:dyDescent="0.3">
      <c r="A987" t="s">
        <v>1653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42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39</v>
      </c>
      <c r="S987">
        <v>80.599999999999994</v>
      </c>
      <c r="T987">
        <v>2656.5</v>
      </c>
      <c r="U987" t="s">
        <v>23</v>
      </c>
      <c r="V987">
        <f>IF(Tableau1[[#This Row],[SeniorCitizen]]=0,0.53,0.17)</f>
        <v>0.17</v>
      </c>
      <c r="W987">
        <f>IF(Tableau1[[#This Row],[Partner]]="Yes",0.61,0.35)</f>
        <v>0.61</v>
      </c>
    </row>
    <row r="988" spans="1:23" x14ac:dyDescent="0.3">
      <c r="A988" t="s">
        <v>1654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39</v>
      </c>
      <c r="S988">
        <v>43.8</v>
      </c>
      <c r="T988">
        <v>540.95000000000005</v>
      </c>
      <c r="U988" t="s">
        <v>24</v>
      </c>
      <c r="V988">
        <f>IF(Tableau1[[#This Row],[SeniorCitizen]]=0,0.53,0.17)</f>
        <v>0.53</v>
      </c>
      <c r="W988">
        <f>IF(Tableau1[[#This Row],[Partner]]="Yes",0.61,0.35)</f>
        <v>0.35</v>
      </c>
    </row>
    <row r="989" spans="1:23" x14ac:dyDescent="0.3">
      <c r="A989" t="s">
        <v>1656</v>
      </c>
      <c r="B989" t="s">
        <v>31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58</v>
      </c>
      <c r="K989" t="s">
        <v>58</v>
      </c>
      <c r="L989" t="s">
        <v>58</v>
      </c>
      <c r="M989" t="s">
        <v>58</v>
      </c>
      <c r="N989" t="s">
        <v>58</v>
      </c>
      <c r="O989" t="s">
        <v>58</v>
      </c>
      <c r="P989" t="s">
        <v>27</v>
      </c>
      <c r="Q989" t="s">
        <v>24</v>
      </c>
      <c r="R989" t="s">
        <v>39</v>
      </c>
      <c r="S989">
        <v>19.75</v>
      </c>
      <c r="T989">
        <v>19.75</v>
      </c>
      <c r="U989" t="s">
        <v>24</v>
      </c>
      <c r="V989">
        <f>IF(Tableau1[[#This Row],[SeniorCitizen]]=0,0.53,0.17)</f>
        <v>0.53</v>
      </c>
      <c r="W989">
        <f>IF(Tableau1[[#This Row],[Partner]]="Yes",0.61,0.35)</f>
        <v>0.35</v>
      </c>
    </row>
    <row r="990" spans="1:23" x14ac:dyDescent="0.3">
      <c r="A990" t="s">
        <v>1657</v>
      </c>
      <c r="B990" t="s">
        <v>31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58</v>
      </c>
      <c r="K990" t="s">
        <v>58</v>
      </c>
      <c r="L990" t="s">
        <v>58</v>
      </c>
      <c r="M990" t="s">
        <v>58</v>
      </c>
      <c r="N990" t="s">
        <v>58</v>
      </c>
      <c r="O990" t="s">
        <v>58</v>
      </c>
      <c r="P990" t="s">
        <v>27</v>
      </c>
      <c r="Q990" t="s">
        <v>24</v>
      </c>
      <c r="R990" t="s">
        <v>33</v>
      </c>
      <c r="S990">
        <v>19.149999999999999</v>
      </c>
      <c r="T990">
        <v>537.35</v>
      </c>
      <c r="U990" t="s">
        <v>24</v>
      </c>
      <c r="V990">
        <f>IF(Tableau1[[#This Row],[SeniorCitizen]]=0,0.53,0.17)</f>
        <v>0.53</v>
      </c>
      <c r="W990">
        <f>IF(Tableau1[[#This Row],[Partner]]="Yes",0.61,0.35)</f>
        <v>0.35</v>
      </c>
    </row>
    <row r="991" spans="1:23" x14ac:dyDescent="0.3">
      <c r="A991" t="s">
        <v>1658</v>
      </c>
      <c r="B991" t="s">
        <v>31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58</v>
      </c>
      <c r="K991" t="s">
        <v>58</v>
      </c>
      <c r="L991" t="s">
        <v>58</v>
      </c>
      <c r="M991" t="s">
        <v>58</v>
      </c>
      <c r="N991" t="s">
        <v>58</v>
      </c>
      <c r="O991" t="s">
        <v>58</v>
      </c>
      <c r="P991" t="s">
        <v>32</v>
      </c>
      <c r="Q991" t="s">
        <v>24</v>
      </c>
      <c r="R991" t="s">
        <v>47</v>
      </c>
      <c r="S991">
        <v>19.600000000000001</v>
      </c>
      <c r="T991">
        <v>678.8</v>
      </c>
      <c r="U991" t="s">
        <v>24</v>
      </c>
      <c r="V991">
        <f>IF(Tableau1[[#This Row],[SeniorCitizen]]=0,0.53,0.17)</f>
        <v>0.53</v>
      </c>
      <c r="W991">
        <f>IF(Tableau1[[#This Row],[Partner]]="Yes",0.61,0.35)</f>
        <v>0.61</v>
      </c>
    </row>
    <row r="992" spans="1:23" x14ac:dyDescent="0.3">
      <c r="A992" t="s">
        <v>1659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42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59</v>
      </c>
      <c r="Q992" t="s">
        <v>24</v>
      </c>
      <c r="R992" t="s">
        <v>39</v>
      </c>
      <c r="S992">
        <v>80.3</v>
      </c>
      <c r="T992">
        <v>4513.6499999999996</v>
      </c>
      <c r="U992" t="s">
        <v>24</v>
      </c>
      <c r="V992">
        <f>IF(Tableau1[[#This Row],[SeniorCitizen]]=0,0.53,0.17)</f>
        <v>0.53</v>
      </c>
      <c r="W992">
        <f>IF(Tableau1[[#This Row],[Partner]]="Yes",0.61,0.35)</f>
        <v>0.61</v>
      </c>
    </row>
    <row r="993" spans="1:23" x14ac:dyDescent="0.3">
      <c r="A993" t="s">
        <v>1660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58</v>
      </c>
      <c r="K993" t="s">
        <v>58</v>
      </c>
      <c r="L993" t="s">
        <v>58</v>
      </c>
      <c r="M993" t="s">
        <v>58</v>
      </c>
      <c r="N993" t="s">
        <v>58</v>
      </c>
      <c r="O993" t="s">
        <v>58</v>
      </c>
      <c r="P993" t="s">
        <v>59</v>
      </c>
      <c r="Q993" t="s">
        <v>24</v>
      </c>
      <c r="R993" t="s">
        <v>47</v>
      </c>
      <c r="S993">
        <v>24.35</v>
      </c>
      <c r="T993">
        <v>1423.85</v>
      </c>
      <c r="U993" t="s">
        <v>24</v>
      </c>
      <c r="V993">
        <f>IF(Tableau1[[#This Row],[SeniorCitizen]]=0,0.53,0.17)</f>
        <v>0.53</v>
      </c>
      <c r="W993">
        <f>IF(Tableau1[[#This Row],[Partner]]="Yes",0.61,0.35)</f>
        <v>0.35</v>
      </c>
    </row>
    <row r="994" spans="1:23" x14ac:dyDescent="0.3">
      <c r="A994" t="s">
        <v>1662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58</v>
      </c>
      <c r="K994" t="s">
        <v>58</v>
      </c>
      <c r="L994" t="s">
        <v>58</v>
      </c>
      <c r="M994" t="s">
        <v>58</v>
      </c>
      <c r="N994" t="s">
        <v>58</v>
      </c>
      <c r="O994" t="s">
        <v>58</v>
      </c>
      <c r="P994" t="s">
        <v>59</v>
      </c>
      <c r="Q994" t="s">
        <v>24</v>
      </c>
      <c r="R994" t="s">
        <v>47</v>
      </c>
      <c r="S994">
        <v>25.25</v>
      </c>
      <c r="T994">
        <v>555.4</v>
      </c>
      <c r="U994" t="s">
        <v>24</v>
      </c>
      <c r="V994">
        <f>IF(Tableau1[[#This Row],[SeniorCitizen]]=0,0.53,0.17)</f>
        <v>0.53</v>
      </c>
      <c r="W994">
        <f>IF(Tableau1[[#This Row],[Partner]]="Yes",0.61,0.35)</f>
        <v>0.61</v>
      </c>
    </row>
    <row r="995" spans="1:23" x14ac:dyDescent="0.3">
      <c r="A995" t="s">
        <v>1663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58</v>
      </c>
      <c r="K995" t="s">
        <v>58</v>
      </c>
      <c r="L995" t="s">
        <v>58</v>
      </c>
      <c r="M995" t="s">
        <v>58</v>
      </c>
      <c r="N995" t="s">
        <v>58</v>
      </c>
      <c r="O995" t="s">
        <v>58</v>
      </c>
      <c r="P995" t="s">
        <v>59</v>
      </c>
      <c r="Q995" t="s">
        <v>24</v>
      </c>
      <c r="R995" t="s">
        <v>47</v>
      </c>
      <c r="S995">
        <v>26.1</v>
      </c>
      <c r="T995">
        <v>225.55</v>
      </c>
      <c r="U995" t="s">
        <v>24</v>
      </c>
      <c r="V995">
        <f>IF(Tableau1[[#This Row],[SeniorCitizen]]=0,0.53,0.17)</f>
        <v>0.53</v>
      </c>
      <c r="W995">
        <f>IF(Tableau1[[#This Row],[Partner]]="Yes",0.61,0.35)</f>
        <v>0.61</v>
      </c>
    </row>
    <row r="996" spans="1:23" x14ac:dyDescent="0.3">
      <c r="A996" t="s">
        <v>1665</v>
      </c>
      <c r="B996" t="s">
        <v>31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58</v>
      </c>
      <c r="K996" t="s">
        <v>58</v>
      </c>
      <c r="L996" t="s">
        <v>58</v>
      </c>
      <c r="M996" t="s">
        <v>58</v>
      </c>
      <c r="N996" t="s">
        <v>58</v>
      </c>
      <c r="O996" t="s">
        <v>58</v>
      </c>
      <c r="P996" t="s">
        <v>59</v>
      </c>
      <c r="Q996" t="s">
        <v>24</v>
      </c>
      <c r="R996" t="s">
        <v>47</v>
      </c>
      <c r="S996">
        <v>20</v>
      </c>
      <c r="T996">
        <v>268.45</v>
      </c>
      <c r="U996" t="s">
        <v>24</v>
      </c>
      <c r="V996">
        <f>IF(Tableau1[[#This Row],[SeniorCitizen]]=0,0.53,0.17)</f>
        <v>0.53</v>
      </c>
      <c r="W996">
        <f>IF(Tableau1[[#This Row],[Partner]]="Yes",0.61,0.35)</f>
        <v>0.35</v>
      </c>
    </row>
    <row r="997" spans="1:23" x14ac:dyDescent="0.3">
      <c r="A997" t="s">
        <v>1666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42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47</v>
      </c>
      <c r="S997">
        <v>85.3</v>
      </c>
      <c r="T997">
        <v>2917.5</v>
      </c>
      <c r="U997" t="s">
        <v>23</v>
      </c>
      <c r="V997">
        <f>IF(Tableau1[[#This Row],[SeniorCitizen]]=0,0.53,0.17)</f>
        <v>0.53</v>
      </c>
      <c r="W997">
        <f>IF(Tableau1[[#This Row],[Partner]]="Yes",0.61,0.35)</f>
        <v>0.35</v>
      </c>
    </row>
    <row r="998" spans="1:23" x14ac:dyDescent="0.3">
      <c r="A998" t="s">
        <v>1667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42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47</v>
      </c>
      <c r="S998">
        <v>70</v>
      </c>
      <c r="T998">
        <v>2416.1</v>
      </c>
      <c r="U998" t="s">
        <v>23</v>
      </c>
      <c r="V998">
        <f>IF(Tableau1[[#This Row],[SeniorCitizen]]=0,0.53,0.17)</f>
        <v>0.53</v>
      </c>
      <c r="W998">
        <f>IF(Tableau1[[#This Row],[Partner]]="Yes",0.61,0.35)</f>
        <v>0.35</v>
      </c>
    </row>
    <row r="999" spans="1:23" x14ac:dyDescent="0.3">
      <c r="A999" t="s">
        <v>1668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42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  <c r="V999">
        <f>IF(Tableau1[[#This Row],[SeniorCitizen]]=0,0.53,0.17)</f>
        <v>0.17</v>
      </c>
      <c r="W999">
        <f>IF(Tableau1[[#This Row],[Partner]]="Yes",0.61,0.35)</f>
        <v>0.35</v>
      </c>
    </row>
    <row r="1000" spans="1:23" x14ac:dyDescent="0.3">
      <c r="A1000" t="s">
        <v>1669</v>
      </c>
      <c r="B1000" t="s">
        <v>31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58</v>
      </c>
      <c r="K1000" t="s">
        <v>58</v>
      </c>
      <c r="L1000" t="s">
        <v>58</v>
      </c>
      <c r="M1000" t="s">
        <v>58</v>
      </c>
      <c r="N1000" t="s">
        <v>58</v>
      </c>
      <c r="O1000" t="s">
        <v>58</v>
      </c>
      <c r="P1000" t="s">
        <v>59</v>
      </c>
      <c r="Q1000" t="s">
        <v>24</v>
      </c>
      <c r="R1000" t="s">
        <v>39</v>
      </c>
      <c r="S1000">
        <v>20.7</v>
      </c>
      <c r="T1000">
        <v>1492.1</v>
      </c>
      <c r="U1000" t="s">
        <v>24</v>
      </c>
      <c r="V1000">
        <f>IF(Tableau1[[#This Row],[SeniorCitizen]]=0,0.53,0.17)</f>
        <v>0.53</v>
      </c>
      <c r="W1000">
        <f>IF(Tableau1[[#This Row],[Partner]]="Yes",0.61,0.35)</f>
        <v>0.61</v>
      </c>
    </row>
    <row r="1001" spans="1:23" x14ac:dyDescent="0.3">
      <c r="A1001" t="s">
        <v>1670</v>
      </c>
      <c r="B1001" t="s">
        <v>31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  <c r="V1001">
        <f>IF(Tableau1[[#This Row],[SeniorCitizen]]=0,0.53,0.17)</f>
        <v>0.53</v>
      </c>
      <c r="W1001">
        <f>IF(Tableau1[[#This Row],[Partner]]="Yes",0.61,0.35)</f>
        <v>0.35</v>
      </c>
    </row>
    <row r="1002" spans="1:23" x14ac:dyDescent="0.3">
      <c r="A1002" t="s">
        <v>1671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42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  <c r="V1002">
        <f>IF(Tableau1[[#This Row],[SeniorCitizen]]=0,0.53,0.17)</f>
        <v>0.53</v>
      </c>
      <c r="W1002">
        <f>IF(Tableau1[[#This Row],[Partner]]="Yes",0.61,0.35)</f>
        <v>0.35</v>
      </c>
    </row>
    <row r="1003" spans="1:23" x14ac:dyDescent="0.3">
      <c r="A1003" t="s">
        <v>1673</v>
      </c>
      <c r="B1003" t="s">
        <v>31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42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  <c r="V1003">
        <f>IF(Tableau1[[#This Row],[SeniorCitizen]]=0,0.53,0.17)</f>
        <v>0.17</v>
      </c>
      <c r="W1003">
        <f>IF(Tableau1[[#This Row],[Partner]]="Yes",0.61,0.35)</f>
        <v>0.61</v>
      </c>
    </row>
    <row r="1004" spans="1:23" x14ac:dyDescent="0.3">
      <c r="A1004" t="s">
        <v>1674</v>
      </c>
      <c r="B1004" t="s">
        <v>31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42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33</v>
      </c>
      <c r="S1004">
        <v>69.55</v>
      </c>
      <c r="T1004">
        <v>284.89999999999998</v>
      </c>
      <c r="U1004" t="s">
        <v>24</v>
      </c>
      <c r="V1004">
        <f>IF(Tableau1[[#This Row],[SeniorCitizen]]=0,0.53,0.17)</f>
        <v>0.53</v>
      </c>
      <c r="W1004">
        <f>IF(Tableau1[[#This Row],[Partner]]="Yes",0.61,0.35)</f>
        <v>0.61</v>
      </c>
    </row>
    <row r="1005" spans="1:23" x14ac:dyDescent="0.3">
      <c r="A1005" t="s">
        <v>1675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58</v>
      </c>
      <c r="K1005" t="s">
        <v>58</v>
      </c>
      <c r="L1005" t="s">
        <v>58</v>
      </c>
      <c r="M1005" t="s">
        <v>58</v>
      </c>
      <c r="N1005" t="s">
        <v>58</v>
      </c>
      <c r="O1005" t="s">
        <v>58</v>
      </c>
      <c r="P1005" t="s">
        <v>59</v>
      </c>
      <c r="Q1005" t="s">
        <v>24</v>
      </c>
      <c r="R1005" t="s">
        <v>33</v>
      </c>
      <c r="S1005">
        <v>19.850000000000001</v>
      </c>
      <c r="T1005">
        <v>784.25</v>
      </c>
      <c r="U1005" t="s">
        <v>24</v>
      </c>
      <c r="V1005">
        <f>IF(Tableau1[[#This Row],[SeniorCitizen]]=0,0.53,0.17)</f>
        <v>0.53</v>
      </c>
      <c r="W1005">
        <f>IF(Tableau1[[#This Row],[Partner]]="Yes",0.61,0.35)</f>
        <v>0.35</v>
      </c>
    </row>
    <row r="1006" spans="1:23" x14ac:dyDescent="0.3">
      <c r="A1006" t="s">
        <v>1676</v>
      </c>
      <c r="B1006" t="s">
        <v>31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58</v>
      </c>
      <c r="K1006" t="s">
        <v>58</v>
      </c>
      <c r="L1006" t="s">
        <v>58</v>
      </c>
      <c r="M1006" t="s">
        <v>58</v>
      </c>
      <c r="N1006" t="s">
        <v>58</v>
      </c>
      <c r="O1006" t="s">
        <v>58</v>
      </c>
      <c r="P1006" t="s">
        <v>27</v>
      </c>
      <c r="Q1006" t="s">
        <v>24</v>
      </c>
      <c r="R1006" t="s">
        <v>33</v>
      </c>
      <c r="S1006">
        <v>20</v>
      </c>
      <c r="T1006">
        <v>417.7</v>
      </c>
      <c r="U1006" t="s">
        <v>24</v>
      </c>
      <c r="V1006">
        <f>IF(Tableau1[[#This Row],[SeniorCitizen]]=0,0.53,0.17)</f>
        <v>0.53</v>
      </c>
      <c r="W1006">
        <f>IF(Tableau1[[#This Row],[Partner]]="Yes",0.61,0.35)</f>
        <v>0.35</v>
      </c>
    </row>
    <row r="1007" spans="1:23" x14ac:dyDescent="0.3">
      <c r="A1007" t="s">
        <v>1677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42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32</v>
      </c>
      <c r="Q1007" t="s">
        <v>23</v>
      </c>
      <c r="R1007" t="s">
        <v>47</v>
      </c>
      <c r="S1007">
        <v>95.85</v>
      </c>
      <c r="T1007">
        <v>5016.25</v>
      </c>
      <c r="U1007" t="s">
        <v>24</v>
      </c>
      <c r="V1007">
        <f>IF(Tableau1[[#This Row],[SeniorCitizen]]=0,0.53,0.17)</f>
        <v>0.17</v>
      </c>
      <c r="W1007">
        <f>IF(Tableau1[[#This Row],[Partner]]="Yes",0.61,0.35)</f>
        <v>0.61</v>
      </c>
    </row>
    <row r="1008" spans="1:23" x14ac:dyDescent="0.3">
      <c r="A1008" t="s">
        <v>1679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42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  <c r="V1008">
        <f>IF(Tableau1[[#This Row],[SeniorCitizen]]=0,0.53,0.17)</f>
        <v>0.53</v>
      </c>
      <c r="W1008">
        <f>IF(Tableau1[[#This Row],[Partner]]="Yes",0.61,0.35)</f>
        <v>0.35</v>
      </c>
    </row>
    <row r="1009" spans="1:23" x14ac:dyDescent="0.3">
      <c r="A1009" t="s">
        <v>1681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42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  <c r="V1009">
        <f>IF(Tableau1[[#This Row],[SeniorCitizen]]=0,0.53,0.17)</f>
        <v>0.53</v>
      </c>
      <c r="W1009">
        <f>IF(Tableau1[[#This Row],[Partner]]="Yes",0.61,0.35)</f>
        <v>0.35</v>
      </c>
    </row>
    <row r="1010" spans="1:23" x14ac:dyDescent="0.3">
      <c r="A1010" t="s">
        <v>1683</v>
      </c>
      <c r="B1010" t="s">
        <v>31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42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47</v>
      </c>
      <c r="S1010">
        <v>99.55</v>
      </c>
      <c r="T1010">
        <v>3204.65</v>
      </c>
      <c r="U1010" t="s">
        <v>23</v>
      </c>
      <c r="V1010">
        <f>IF(Tableau1[[#This Row],[SeniorCitizen]]=0,0.53,0.17)</f>
        <v>0.53</v>
      </c>
      <c r="W1010">
        <f>IF(Tableau1[[#This Row],[Partner]]="Yes",0.61,0.35)</f>
        <v>0.61</v>
      </c>
    </row>
    <row r="1011" spans="1:23" x14ac:dyDescent="0.3">
      <c r="A1011" t="s">
        <v>1685</v>
      </c>
      <c r="B1011" t="s">
        <v>31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58</v>
      </c>
      <c r="K1011" t="s">
        <v>58</v>
      </c>
      <c r="L1011" t="s">
        <v>58</v>
      </c>
      <c r="M1011" t="s">
        <v>58</v>
      </c>
      <c r="N1011" t="s">
        <v>58</v>
      </c>
      <c r="O1011" t="s">
        <v>58</v>
      </c>
      <c r="P1011" t="s">
        <v>32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  <c r="V1011">
        <f>IF(Tableau1[[#This Row],[SeniorCitizen]]=0,0.53,0.17)</f>
        <v>0.17</v>
      </c>
      <c r="W1011">
        <f>IF(Tableau1[[#This Row],[Partner]]="Yes",0.61,0.35)</f>
        <v>0.61</v>
      </c>
    </row>
    <row r="1012" spans="1:23" x14ac:dyDescent="0.3">
      <c r="A1012" t="s">
        <v>1686</v>
      </c>
      <c r="B1012" t="s">
        <v>31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33</v>
      </c>
      <c r="S1012">
        <v>50.15</v>
      </c>
      <c r="T1012">
        <v>160.85</v>
      </c>
      <c r="U1012" t="s">
        <v>24</v>
      </c>
      <c r="V1012">
        <f>IF(Tableau1[[#This Row],[SeniorCitizen]]=0,0.53,0.17)</f>
        <v>0.53</v>
      </c>
      <c r="W1012">
        <f>IF(Tableau1[[#This Row],[Partner]]="Yes",0.61,0.35)</f>
        <v>0.35</v>
      </c>
    </row>
    <row r="1013" spans="1:23" x14ac:dyDescent="0.3">
      <c r="A1013" t="s">
        <v>1687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59</v>
      </c>
      <c r="Q1013" t="s">
        <v>24</v>
      </c>
      <c r="R1013" t="s">
        <v>33</v>
      </c>
      <c r="S1013">
        <v>58.65</v>
      </c>
      <c r="T1013">
        <v>4145.25</v>
      </c>
      <c r="U1013" t="s">
        <v>24</v>
      </c>
      <c r="V1013">
        <f>IF(Tableau1[[#This Row],[SeniorCitizen]]=0,0.53,0.17)</f>
        <v>0.53</v>
      </c>
      <c r="W1013">
        <f>IF(Tableau1[[#This Row],[Partner]]="Yes",0.61,0.35)</f>
        <v>0.61</v>
      </c>
    </row>
    <row r="1014" spans="1:23" x14ac:dyDescent="0.3">
      <c r="A1014" t="s">
        <v>1689</v>
      </c>
      <c r="B1014" t="s">
        <v>31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42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39</v>
      </c>
      <c r="S1014">
        <v>95.9</v>
      </c>
      <c r="T1014">
        <v>827.45</v>
      </c>
      <c r="U1014" t="s">
        <v>24</v>
      </c>
      <c r="V1014">
        <f>IF(Tableau1[[#This Row],[SeniorCitizen]]=0,0.53,0.17)</f>
        <v>0.53</v>
      </c>
      <c r="W1014">
        <f>IF(Tableau1[[#This Row],[Partner]]="Yes",0.61,0.35)</f>
        <v>0.35</v>
      </c>
    </row>
    <row r="1015" spans="1:23" x14ac:dyDescent="0.3">
      <c r="A1015" t="s">
        <v>1691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  <c r="V1015">
        <f>IF(Tableau1[[#This Row],[SeniorCitizen]]=0,0.53,0.17)</f>
        <v>0.53</v>
      </c>
      <c r="W1015">
        <f>IF(Tableau1[[#This Row],[Partner]]="Yes",0.61,0.35)</f>
        <v>0.35</v>
      </c>
    </row>
    <row r="1016" spans="1:23" x14ac:dyDescent="0.3">
      <c r="A1016" t="s">
        <v>1693</v>
      </c>
      <c r="B1016" t="s">
        <v>31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  <c r="V1016">
        <f>IF(Tableau1[[#This Row],[SeniorCitizen]]=0,0.53,0.17)</f>
        <v>0.53</v>
      </c>
      <c r="W1016">
        <f>IF(Tableau1[[#This Row],[Partner]]="Yes",0.61,0.35)</f>
        <v>0.61</v>
      </c>
    </row>
    <row r="1017" spans="1:23" x14ac:dyDescent="0.3">
      <c r="A1017" t="s">
        <v>1695</v>
      </c>
      <c r="B1017" t="s">
        <v>31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32</v>
      </c>
      <c r="Q1017" t="s">
        <v>24</v>
      </c>
      <c r="R1017" t="s">
        <v>47</v>
      </c>
      <c r="S1017">
        <v>53.65</v>
      </c>
      <c r="T1017">
        <v>696.35</v>
      </c>
      <c r="U1017" t="s">
        <v>23</v>
      </c>
      <c r="V1017">
        <f>IF(Tableau1[[#This Row],[SeniorCitizen]]=0,0.53,0.17)</f>
        <v>0.53</v>
      </c>
      <c r="W1017">
        <f>IF(Tableau1[[#This Row],[Partner]]="Yes",0.61,0.35)</f>
        <v>0.61</v>
      </c>
    </row>
    <row r="1018" spans="1:23" x14ac:dyDescent="0.3">
      <c r="A1018" t="s">
        <v>1697</v>
      </c>
      <c r="B1018" t="s">
        <v>31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59</v>
      </c>
      <c r="Q1018" t="s">
        <v>23</v>
      </c>
      <c r="R1018" t="s">
        <v>33</v>
      </c>
      <c r="S1018">
        <v>80.099999999999994</v>
      </c>
      <c r="T1018">
        <v>5585.4</v>
      </c>
      <c r="U1018" t="s">
        <v>24</v>
      </c>
      <c r="V1018">
        <f>IF(Tableau1[[#This Row],[SeniorCitizen]]=0,0.53,0.17)</f>
        <v>0.53</v>
      </c>
      <c r="W1018">
        <f>IF(Tableau1[[#This Row],[Partner]]="Yes",0.61,0.35)</f>
        <v>0.61</v>
      </c>
    </row>
    <row r="1019" spans="1:23" x14ac:dyDescent="0.3">
      <c r="A1019" t="s">
        <v>1698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58</v>
      </c>
      <c r="K1019" t="s">
        <v>58</v>
      </c>
      <c r="L1019" t="s">
        <v>58</v>
      </c>
      <c r="M1019" t="s">
        <v>58</v>
      </c>
      <c r="N1019" t="s">
        <v>58</v>
      </c>
      <c r="O1019" t="s">
        <v>58</v>
      </c>
      <c r="P1019" t="s">
        <v>32</v>
      </c>
      <c r="Q1019" t="s">
        <v>23</v>
      </c>
      <c r="R1019" t="s">
        <v>39</v>
      </c>
      <c r="S1019">
        <v>24.4</v>
      </c>
      <c r="T1019">
        <v>1601.2</v>
      </c>
      <c r="U1019" t="s">
        <v>24</v>
      </c>
      <c r="V1019">
        <f>IF(Tableau1[[#This Row],[SeniorCitizen]]=0,0.53,0.17)</f>
        <v>0.53</v>
      </c>
      <c r="W1019">
        <f>IF(Tableau1[[#This Row],[Partner]]="Yes",0.61,0.35)</f>
        <v>0.35</v>
      </c>
    </row>
    <row r="1020" spans="1:23" x14ac:dyDescent="0.3">
      <c r="A1020" t="s">
        <v>1699</v>
      </c>
      <c r="B1020" t="s">
        <v>31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  <c r="V1020">
        <f>IF(Tableau1[[#This Row],[SeniorCitizen]]=0,0.53,0.17)</f>
        <v>0.53</v>
      </c>
      <c r="W1020">
        <f>IF(Tableau1[[#This Row],[Partner]]="Yes",0.61,0.35)</f>
        <v>0.35</v>
      </c>
    </row>
    <row r="1021" spans="1:23" x14ac:dyDescent="0.3">
      <c r="A1021" t="s">
        <v>1700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58</v>
      </c>
      <c r="K1021" t="s">
        <v>58</v>
      </c>
      <c r="L1021" t="s">
        <v>58</v>
      </c>
      <c r="M1021" t="s">
        <v>58</v>
      </c>
      <c r="N1021" t="s">
        <v>58</v>
      </c>
      <c r="O1021" t="s">
        <v>58</v>
      </c>
      <c r="P1021" t="s">
        <v>27</v>
      </c>
      <c r="Q1021" t="s">
        <v>23</v>
      </c>
      <c r="R1021" t="s">
        <v>33</v>
      </c>
      <c r="S1021">
        <v>19.5</v>
      </c>
      <c r="T1021">
        <v>470.2</v>
      </c>
      <c r="U1021" t="s">
        <v>24</v>
      </c>
      <c r="V1021">
        <f>IF(Tableau1[[#This Row],[SeniorCitizen]]=0,0.53,0.17)</f>
        <v>0.53</v>
      </c>
      <c r="W1021">
        <f>IF(Tableau1[[#This Row],[Partner]]="Yes",0.61,0.35)</f>
        <v>0.35</v>
      </c>
    </row>
    <row r="1022" spans="1:23" x14ac:dyDescent="0.3">
      <c r="A1022" t="s">
        <v>1701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47</v>
      </c>
      <c r="S1022">
        <v>51.05</v>
      </c>
      <c r="T1022">
        <v>2066</v>
      </c>
      <c r="U1022" t="s">
        <v>24</v>
      </c>
      <c r="V1022">
        <f>IF(Tableau1[[#This Row],[SeniorCitizen]]=0,0.53,0.17)</f>
        <v>0.53</v>
      </c>
      <c r="W1022">
        <f>IF(Tableau1[[#This Row],[Partner]]="Yes",0.61,0.35)</f>
        <v>0.61</v>
      </c>
    </row>
    <row r="1023" spans="1:23" x14ac:dyDescent="0.3">
      <c r="A1023" t="s">
        <v>1703</v>
      </c>
      <c r="B1023" t="s">
        <v>31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32</v>
      </c>
      <c r="Q1023" t="s">
        <v>24</v>
      </c>
      <c r="R1023" t="s">
        <v>33</v>
      </c>
      <c r="S1023">
        <v>54.35</v>
      </c>
      <c r="T1023">
        <v>1426.45</v>
      </c>
      <c r="U1023" t="s">
        <v>24</v>
      </c>
      <c r="V1023">
        <f>IF(Tableau1[[#This Row],[SeniorCitizen]]=0,0.53,0.17)</f>
        <v>0.53</v>
      </c>
      <c r="W1023">
        <f>IF(Tableau1[[#This Row],[Partner]]="Yes",0.61,0.35)</f>
        <v>0.61</v>
      </c>
    </row>
    <row r="1024" spans="1:23" x14ac:dyDescent="0.3">
      <c r="A1024" t="s">
        <v>1705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42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  <c r="V1024">
        <f>IF(Tableau1[[#This Row],[SeniorCitizen]]=0,0.53,0.17)</f>
        <v>0.17</v>
      </c>
      <c r="W1024">
        <f>IF(Tableau1[[#This Row],[Partner]]="Yes",0.61,0.35)</f>
        <v>0.35</v>
      </c>
    </row>
    <row r="1025" spans="1:23" x14ac:dyDescent="0.3">
      <c r="A1025" t="s">
        <v>1707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42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  <c r="V1025">
        <f>IF(Tableau1[[#This Row],[SeniorCitizen]]=0,0.53,0.17)</f>
        <v>0.17</v>
      </c>
      <c r="W1025">
        <f>IF(Tableau1[[#This Row],[Partner]]="Yes",0.61,0.35)</f>
        <v>0.61</v>
      </c>
    </row>
    <row r="1026" spans="1:23" x14ac:dyDescent="0.3">
      <c r="A1026" t="s">
        <v>1708</v>
      </c>
      <c r="B1026" t="s">
        <v>31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42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33</v>
      </c>
      <c r="S1026">
        <v>70.349999999999994</v>
      </c>
      <c r="T1026">
        <v>2552.9</v>
      </c>
      <c r="U1026" t="s">
        <v>24</v>
      </c>
      <c r="V1026">
        <f>IF(Tableau1[[#This Row],[SeniorCitizen]]=0,0.53,0.17)</f>
        <v>0.53</v>
      </c>
      <c r="W1026">
        <f>IF(Tableau1[[#This Row],[Partner]]="Yes",0.61,0.35)</f>
        <v>0.35</v>
      </c>
    </row>
    <row r="1027" spans="1:23" x14ac:dyDescent="0.3">
      <c r="A1027" t="s">
        <v>1709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42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59</v>
      </c>
      <c r="Q1027" t="s">
        <v>23</v>
      </c>
      <c r="R1027" t="s">
        <v>39</v>
      </c>
      <c r="S1027">
        <v>110</v>
      </c>
      <c r="T1027">
        <v>6668.35</v>
      </c>
      <c r="U1027" t="s">
        <v>24</v>
      </c>
      <c r="V1027">
        <f>IF(Tableau1[[#This Row],[SeniorCitizen]]=0,0.53,0.17)</f>
        <v>0.17</v>
      </c>
      <c r="W1027">
        <f>IF(Tableau1[[#This Row],[Partner]]="Yes",0.61,0.35)</f>
        <v>0.61</v>
      </c>
    </row>
    <row r="1028" spans="1:23" x14ac:dyDescent="0.3">
      <c r="A1028" t="s">
        <v>1710</v>
      </c>
      <c r="B1028" t="s">
        <v>31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42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  <c r="V1028">
        <f>IF(Tableau1[[#This Row],[SeniorCitizen]]=0,0.53,0.17)</f>
        <v>0.17</v>
      </c>
      <c r="W1028">
        <f>IF(Tableau1[[#This Row],[Partner]]="Yes",0.61,0.35)</f>
        <v>0.35</v>
      </c>
    </row>
    <row r="1029" spans="1:23" x14ac:dyDescent="0.3">
      <c r="A1029" t="s">
        <v>1712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42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32</v>
      </c>
      <c r="Q1029" t="s">
        <v>24</v>
      </c>
      <c r="R1029" t="s">
        <v>47</v>
      </c>
      <c r="S1029">
        <v>94.9</v>
      </c>
      <c r="T1029">
        <v>4615.25</v>
      </c>
      <c r="U1029" t="s">
        <v>24</v>
      </c>
      <c r="V1029">
        <f>IF(Tableau1[[#This Row],[SeniorCitizen]]=0,0.53,0.17)</f>
        <v>0.53</v>
      </c>
      <c r="W1029">
        <f>IF(Tableau1[[#This Row],[Partner]]="Yes",0.61,0.35)</f>
        <v>0.35</v>
      </c>
    </row>
    <row r="1030" spans="1:23" x14ac:dyDescent="0.3">
      <c r="A1030" t="s">
        <v>1713</v>
      </c>
      <c r="B1030" t="s">
        <v>31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42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  <c r="V1030">
        <f>IF(Tableau1[[#This Row],[SeniorCitizen]]=0,0.53,0.17)</f>
        <v>0.53</v>
      </c>
      <c r="W1030">
        <f>IF(Tableau1[[#This Row],[Partner]]="Yes",0.61,0.35)</f>
        <v>0.61</v>
      </c>
    </row>
    <row r="1031" spans="1:23" x14ac:dyDescent="0.3">
      <c r="A1031" t="s">
        <v>1714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42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33</v>
      </c>
      <c r="S1031">
        <v>88.3</v>
      </c>
      <c r="T1031">
        <v>273.75</v>
      </c>
      <c r="U1031" t="s">
        <v>23</v>
      </c>
      <c r="V1031">
        <f>IF(Tableau1[[#This Row],[SeniorCitizen]]=0,0.53,0.17)</f>
        <v>0.17</v>
      </c>
      <c r="W1031">
        <f>IF(Tableau1[[#This Row],[Partner]]="Yes",0.61,0.35)</f>
        <v>0.61</v>
      </c>
    </row>
    <row r="1032" spans="1:23" x14ac:dyDescent="0.3">
      <c r="A1032" t="s">
        <v>1716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42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39</v>
      </c>
      <c r="S1032">
        <v>69.75</v>
      </c>
      <c r="T1032">
        <v>3557.7</v>
      </c>
      <c r="U1032" t="s">
        <v>24</v>
      </c>
      <c r="V1032">
        <f>IF(Tableau1[[#This Row],[SeniorCitizen]]=0,0.53,0.17)</f>
        <v>0.53</v>
      </c>
      <c r="W1032">
        <f>IF(Tableau1[[#This Row],[Partner]]="Yes",0.61,0.35)</f>
        <v>0.61</v>
      </c>
    </row>
    <row r="1033" spans="1:23" x14ac:dyDescent="0.3">
      <c r="A1033" t="s">
        <v>1717</v>
      </c>
      <c r="B1033" t="s">
        <v>31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39</v>
      </c>
      <c r="S1033">
        <v>71.599999999999994</v>
      </c>
      <c r="T1033">
        <v>1957.1</v>
      </c>
      <c r="U1033" t="s">
        <v>24</v>
      </c>
      <c r="V1033">
        <f>IF(Tableau1[[#This Row],[SeniorCitizen]]=0,0.53,0.17)</f>
        <v>0.53</v>
      </c>
      <c r="W1033">
        <f>IF(Tableau1[[#This Row],[Partner]]="Yes",0.61,0.35)</f>
        <v>0.61</v>
      </c>
    </row>
    <row r="1034" spans="1:23" x14ac:dyDescent="0.3">
      <c r="A1034" t="s">
        <v>1719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42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  <c r="V1034">
        <f>IF(Tableau1[[#This Row],[SeniorCitizen]]=0,0.53,0.17)</f>
        <v>0.17</v>
      </c>
      <c r="W1034">
        <f>IF(Tableau1[[#This Row],[Partner]]="Yes",0.61,0.35)</f>
        <v>0.35</v>
      </c>
    </row>
    <row r="1035" spans="1:23" x14ac:dyDescent="0.3">
      <c r="A1035" t="s">
        <v>1721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58</v>
      </c>
      <c r="K1035" t="s">
        <v>58</v>
      </c>
      <c r="L1035" t="s">
        <v>58</v>
      </c>
      <c r="M1035" t="s">
        <v>58</v>
      </c>
      <c r="N1035" t="s">
        <v>58</v>
      </c>
      <c r="O1035" t="s">
        <v>58</v>
      </c>
      <c r="P1035" t="s">
        <v>59</v>
      </c>
      <c r="Q1035" t="s">
        <v>24</v>
      </c>
      <c r="R1035" t="s">
        <v>39</v>
      </c>
      <c r="S1035">
        <v>23.65</v>
      </c>
      <c r="T1035">
        <v>1416.75</v>
      </c>
      <c r="U1035" t="s">
        <v>24</v>
      </c>
      <c r="V1035">
        <f>IF(Tableau1[[#This Row],[SeniorCitizen]]=0,0.53,0.17)</f>
        <v>0.53</v>
      </c>
      <c r="W1035">
        <f>IF(Tableau1[[#This Row],[Partner]]="Yes",0.61,0.35)</f>
        <v>0.61</v>
      </c>
    </row>
    <row r="1036" spans="1:23" x14ac:dyDescent="0.3">
      <c r="A1036" t="s">
        <v>1723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59</v>
      </c>
      <c r="Q1036" t="s">
        <v>24</v>
      </c>
      <c r="R1036" t="s">
        <v>39</v>
      </c>
      <c r="S1036">
        <v>81.849999999999994</v>
      </c>
      <c r="T1036">
        <v>5924.4</v>
      </c>
      <c r="U1036" t="s">
        <v>24</v>
      </c>
      <c r="V1036">
        <f>IF(Tableau1[[#This Row],[SeniorCitizen]]=0,0.53,0.17)</f>
        <v>0.53</v>
      </c>
      <c r="W1036">
        <f>IF(Tableau1[[#This Row],[Partner]]="Yes",0.61,0.35)</f>
        <v>0.61</v>
      </c>
    </row>
    <row r="1037" spans="1:23" x14ac:dyDescent="0.3">
      <c r="A1037" t="s">
        <v>1724</v>
      </c>
      <c r="B1037" t="s">
        <v>31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58</v>
      </c>
      <c r="K1037" t="s">
        <v>58</v>
      </c>
      <c r="L1037" t="s">
        <v>58</v>
      </c>
      <c r="M1037" t="s">
        <v>58</v>
      </c>
      <c r="N1037" t="s">
        <v>58</v>
      </c>
      <c r="O1037" t="s">
        <v>58</v>
      </c>
      <c r="P1037" t="s">
        <v>59</v>
      </c>
      <c r="Q1037" t="s">
        <v>24</v>
      </c>
      <c r="R1037" t="s">
        <v>33</v>
      </c>
      <c r="S1037">
        <v>25.1</v>
      </c>
      <c r="T1037">
        <v>1697.7</v>
      </c>
      <c r="U1037" t="s">
        <v>24</v>
      </c>
      <c r="V1037">
        <f>IF(Tableau1[[#This Row],[SeniorCitizen]]=0,0.53,0.17)</f>
        <v>0.53</v>
      </c>
      <c r="W1037">
        <f>IF(Tableau1[[#This Row],[Partner]]="Yes",0.61,0.35)</f>
        <v>0.35</v>
      </c>
    </row>
    <row r="1038" spans="1:23" x14ac:dyDescent="0.3">
      <c r="A1038" t="s">
        <v>1726</v>
      </c>
      <c r="B1038" t="s">
        <v>31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42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59</v>
      </c>
      <c r="Q1038" t="s">
        <v>23</v>
      </c>
      <c r="R1038" t="s">
        <v>39</v>
      </c>
      <c r="S1038">
        <v>114.7</v>
      </c>
      <c r="T1038">
        <v>7849.85</v>
      </c>
      <c r="U1038" t="s">
        <v>24</v>
      </c>
      <c r="V1038">
        <f>IF(Tableau1[[#This Row],[SeniorCitizen]]=0,0.53,0.17)</f>
        <v>0.53</v>
      </c>
      <c r="W1038">
        <f>IF(Tableau1[[#This Row],[Partner]]="Yes",0.61,0.35)</f>
        <v>0.61</v>
      </c>
    </row>
    <row r="1039" spans="1:23" x14ac:dyDescent="0.3">
      <c r="A1039" t="s">
        <v>1728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  <c r="V1039">
        <f>IF(Tableau1[[#This Row],[SeniorCitizen]]=0,0.53,0.17)</f>
        <v>0.53</v>
      </c>
      <c r="W1039">
        <f>IF(Tableau1[[#This Row],[Partner]]="Yes",0.61,0.35)</f>
        <v>0.35</v>
      </c>
    </row>
    <row r="1040" spans="1:23" x14ac:dyDescent="0.3">
      <c r="A1040" t="s">
        <v>1729</v>
      </c>
      <c r="B1040" t="s">
        <v>31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42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32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  <c r="V1040">
        <f>IF(Tableau1[[#This Row],[SeniorCitizen]]=0,0.53,0.17)</f>
        <v>0.53</v>
      </c>
      <c r="W1040">
        <f>IF(Tableau1[[#This Row],[Partner]]="Yes",0.61,0.35)</f>
        <v>0.61</v>
      </c>
    </row>
    <row r="1041" spans="1:23" x14ac:dyDescent="0.3">
      <c r="A1041" t="s">
        <v>1730</v>
      </c>
      <c r="B1041" t="s">
        <v>31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42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  <c r="V1041">
        <f>IF(Tableau1[[#This Row],[SeniorCitizen]]=0,0.53,0.17)</f>
        <v>0.53</v>
      </c>
      <c r="W1041">
        <f>IF(Tableau1[[#This Row],[Partner]]="Yes",0.61,0.35)</f>
        <v>0.61</v>
      </c>
    </row>
    <row r="1042" spans="1:23" x14ac:dyDescent="0.3">
      <c r="A1042" t="s">
        <v>1731</v>
      </c>
      <c r="B1042" t="s">
        <v>31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42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47</v>
      </c>
      <c r="S1042">
        <v>90.45</v>
      </c>
      <c r="T1042">
        <v>1266.0999999999999</v>
      </c>
      <c r="U1042" t="s">
        <v>23</v>
      </c>
      <c r="V1042">
        <f>IF(Tableau1[[#This Row],[SeniorCitizen]]=0,0.53,0.17)</f>
        <v>0.17</v>
      </c>
      <c r="W1042">
        <f>IF(Tableau1[[#This Row],[Partner]]="Yes",0.61,0.35)</f>
        <v>0.35</v>
      </c>
    </row>
    <row r="1043" spans="1:23" x14ac:dyDescent="0.3">
      <c r="A1043" t="s">
        <v>1733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58</v>
      </c>
      <c r="K1043" t="s">
        <v>58</v>
      </c>
      <c r="L1043" t="s">
        <v>58</v>
      </c>
      <c r="M1043" t="s">
        <v>58</v>
      </c>
      <c r="N1043" t="s">
        <v>58</v>
      </c>
      <c r="O1043" t="s">
        <v>58</v>
      </c>
      <c r="P1043" t="s">
        <v>32</v>
      </c>
      <c r="Q1043" t="s">
        <v>23</v>
      </c>
      <c r="R1043" t="s">
        <v>39</v>
      </c>
      <c r="S1043">
        <v>19.3</v>
      </c>
      <c r="T1043">
        <v>360.35</v>
      </c>
      <c r="U1043" t="s">
        <v>24</v>
      </c>
      <c r="V1043">
        <f>IF(Tableau1[[#This Row],[SeniorCitizen]]=0,0.53,0.17)</f>
        <v>0.53</v>
      </c>
      <c r="W1043">
        <f>IF(Tableau1[[#This Row],[Partner]]="Yes",0.61,0.35)</f>
        <v>0.35</v>
      </c>
    </row>
    <row r="1044" spans="1:23" x14ac:dyDescent="0.3">
      <c r="A1044" t="s">
        <v>1734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42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  <c r="V1044">
        <f>IF(Tableau1[[#This Row],[SeniorCitizen]]=0,0.53,0.17)</f>
        <v>0.53</v>
      </c>
      <c r="W1044">
        <f>IF(Tableau1[[#This Row],[Partner]]="Yes",0.61,0.35)</f>
        <v>0.61</v>
      </c>
    </row>
    <row r="1045" spans="1:23" x14ac:dyDescent="0.3">
      <c r="A1045" t="s">
        <v>1735</v>
      </c>
      <c r="B1045" t="s">
        <v>31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42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39</v>
      </c>
      <c r="S1045">
        <v>69.75</v>
      </c>
      <c r="T1045">
        <v>2347.9</v>
      </c>
      <c r="U1045" t="s">
        <v>23</v>
      </c>
      <c r="V1045">
        <f>IF(Tableau1[[#This Row],[SeniorCitizen]]=0,0.53,0.17)</f>
        <v>0.53</v>
      </c>
      <c r="W1045">
        <f>IF(Tableau1[[#This Row],[Partner]]="Yes",0.61,0.35)</f>
        <v>0.61</v>
      </c>
    </row>
    <row r="1046" spans="1:23" x14ac:dyDescent="0.3">
      <c r="A1046" t="s">
        <v>1736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32</v>
      </c>
      <c r="Q1046" t="s">
        <v>24</v>
      </c>
      <c r="R1046" t="s">
        <v>39</v>
      </c>
      <c r="S1046">
        <v>54.25</v>
      </c>
      <c r="T1046">
        <v>447.75</v>
      </c>
      <c r="U1046" t="s">
        <v>24</v>
      </c>
      <c r="V1046">
        <f>IF(Tableau1[[#This Row],[SeniorCitizen]]=0,0.53,0.17)</f>
        <v>0.53</v>
      </c>
      <c r="W1046">
        <f>IF(Tableau1[[#This Row],[Partner]]="Yes",0.61,0.35)</f>
        <v>0.35</v>
      </c>
    </row>
    <row r="1047" spans="1:23" x14ac:dyDescent="0.3">
      <c r="A1047" t="s">
        <v>1738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42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39</v>
      </c>
      <c r="S1047">
        <v>99.3</v>
      </c>
      <c r="T1047">
        <v>4209.95</v>
      </c>
      <c r="U1047" t="s">
        <v>24</v>
      </c>
      <c r="V1047">
        <f>IF(Tableau1[[#This Row],[SeniorCitizen]]=0,0.53,0.17)</f>
        <v>0.53</v>
      </c>
      <c r="W1047">
        <f>IF(Tableau1[[#This Row],[Partner]]="Yes",0.61,0.35)</f>
        <v>0.61</v>
      </c>
    </row>
    <row r="1048" spans="1:23" x14ac:dyDescent="0.3">
      <c r="A1048" t="s">
        <v>1739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32</v>
      </c>
      <c r="Q1048" t="s">
        <v>24</v>
      </c>
      <c r="R1048" t="s">
        <v>47</v>
      </c>
      <c r="S1048">
        <v>74</v>
      </c>
      <c r="T1048">
        <v>3877.65</v>
      </c>
      <c r="U1048" t="s">
        <v>24</v>
      </c>
      <c r="V1048">
        <f>IF(Tableau1[[#This Row],[SeniorCitizen]]=0,0.53,0.17)</f>
        <v>0.53</v>
      </c>
      <c r="W1048">
        <f>IF(Tableau1[[#This Row],[Partner]]="Yes",0.61,0.35)</f>
        <v>0.35</v>
      </c>
    </row>
    <row r="1049" spans="1:23" x14ac:dyDescent="0.3">
      <c r="A1049" t="s">
        <v>1740</v>
      </c>
      <c r="B1049" t="s">
        <v>31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33</v>
      </c>
      <c r="S1049">
        <v>50.25</v>
      </c>
      <c r="T1049">
        <v>152.30000000000001</v>
      </c>
      <c r="U1049" t="s">
        <v>24</v>
      </c>
      <c r="V1049">
        <f>IF(Tableau1[[#This Row],[SeniorCitizen]]=0,0.53,0.17)</f>
        <v>0.53</v>
      </c>
      <c r="W1049">
        <f>IF(Tableau1[[#This Row],[Partner]]="Yes",0.61,0.35)</f>
        <v>0.35</v>
      </c>
    </row>
    <row r="1050" spans="1:23" x14ac:dyDescent="0.3">
      <c r="A1050" t="s">
        <v>1742</v>
      </c>
      <c r="B1050" t="s">
        <v>31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58</v>
      </c>
      <c r="K1050" t="s">
        <v>58</v>
      </c>
      <c r="L1050" t="s">
        <v>58</v>
      </c>
      <c r="M1050" t="s">
        <v>58</v>
      </c>
      <c r="N1050" t="s">
        <v>58</v>
      </c>
      <c r="O1050" t="s">
        <v>58</v>
      </c>
      <c r="P1050" t="s">
        <v>32</v>
      </c>
      <c r="Q1050" t="s">
        <v>23</v>
      </c>
      <c r="R1050" t="s">
        <v>33</v>
      </c>
      <c r="S1050">
        <v>19.8</v>
      </c>
      <c r="T1050">
        <v>572.20000000000005</v>
      </c>
      <c r="U1050" t="s">
        <v>24</v>
      </c>
      <c r="V1050">
        <f>IF(Tableau1[[#This Row],[SeniorCitizen]]=0,0.53,0.17)</f>
        <v>0.53</v>
      </c>
      <c r="W1050">
        <f>IF(Tableau1[[#This Row],[Partner]]="Yes",0.61,0.35)</f>
        <v>0.35</v>
      </c>
    </row>
    <row r="1051" spans="1:23" x14ac:dyDescent="0.3">
      <c r="A1051" t="s">
        <v>1743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58</v>
      </c>
      <c r="K1051" t="s">
        <v>58</v>
      </c>
      <c r="L1051" t="s">
        <v>58</v>
      </c>
      <c r="M1051" t="s">
        <v>58</v>
      </c>
      <c r="N1051" t="s">
        <v>58</v>
      </c>
      <c r="O1051" t="s">
        <v>58</v>
      </c>
      <c r="P1051" t="s">
        <v>27</v>
      </c>
      <c r="Q1051" t="s">
        <v>24</v>
      </c>
      <c r="R1051" t="s">
        <v>33</v>
      </c>
      <c r="S1051">
        <v>19.649999999999999</v>
      </c>
      <c r="T1051">
        <v>19.649999999999999</v>
      </c>
      <c r="U1051" t="s">
        <v>23</v>
      </c>
      <c r="V1051">
        <f>IF(Tableau1[[#This Row],[SeniorCitizen]]=0,0.53,0.17)</f>
        <v>0.53</v>
      </c>
      <c r="W1051">
        <f>IF(Tableau1[[#This Row],[Partner]]="Yes",0.61,0.35)</f>
        <v>0.35</v>
      </c>
    </row>
    <row r="1052" spans="1:23" x14ac:dyDescent="0.3">
      <c r="A1052" t="s">
        <v>1744</v>
      </c>
      <c r="B1052" t="s">
        <v>31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  <c r="V1052">
        <f>IF(Tableau1[[#This Row],[SeniorCitizen]]=0,0.53,0.17)</f>
        <v>0.17</v>
      </c>
      <c r="W1052">
        <f>IF(Tableau1[[#This Row],[Partner]]="Yes",0.61,0.35)</f>
        <v>0.35</v>
      </c>
    </row>
    <row r="1053" spans="1:23" x14ac:dyDescent="0.3">
      <c r="A1053" t="s">
        <v>1746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47</v>
      </c>
      <c r="S1053">
        <v>35.5</v>
      </c>
      <c r="T1053">
        <v>552.70000000000005</v>
      </c>
      <c r="U1053" t="s">
        <v>24</v>
      </c>
      <c r="V1053">
        <f>IF(Tableau1[[#This Row],[SeniorCitizen]]=0,0.53,0.17)</f>
        <v>0.53</v>
      </c>
      <c r="W1053">
        <f>IF(Tableau1[[#This Row],[Partner]]="Yes",0.61,0.35)</f>
        <v>0.61</v>
      </c>
    </row>
    <row r="1054" spans="1:23" x14ac:dyDescent="0.3">
      <c r="A1054" t="s">
        <v>1748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32</v>
      </c>
      <c r="Q1054" t="s">
        <v>23</v>
      </c>
      <c r="R1054" t="s">
        <v>33</v>
      </c>
      <c r="S1054">
        <v>80.75</v>
      </c>
      <c r="T1054">
        <v>3208.65</v>
      </c>
      <c r="U1054" t="s">
        <v>24</v>
      </c>
      <c r="V1054">
        <f>IF(Tableau1[[#This Row],[SeniorCitizen]]=0,0.53,0.17)</f>
        <v>0.53</v>
      </c>
      <c r="W1054">
        <f>IF(Tableau1[[#This Row],[Partner]]="Yes",0.61,0.35)</f>
        <v>0.35</v>
      </c>
    </row>
    <row r="1055" spans="1:23" x14ac:dyDescent="0.3">
      <c r="A1055" t="s">
        <v>1750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  <c r="V1055">
        <f>IF(Tableau1[[#This Row],[SeniorCitizen]]=0,0.53,0.17)</f>
        <v>0.53</v>
      </c>
      <c r="W1055">
        <f>IF(Tableau1[[#This Row],[Partner]]="Yes",0.61,0.35)</f>
        <v>0.35</v>
      </c>
    </row>
    <row r="1056" spans="1:23" x14ac:dyDescent="0.3">
      <c r="A1056" t="s">
        <v>1752</v>
      </c>
      <c r="B1056" t="s">
        <v>31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42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39</v>
      </c>
      <c r="S1056">
        <v>97.1</v>
      </c>
      <c r="T1056">
        <v>3706.95</v>
      </c>
      <c r="U1056" t="s">
        <v>23</v>
      </c>
      <c r="V1056">
        <f>IF(Tableau1[[#This Row],[SeniorCitizen]]=0,0.53,0.17)</f>
        <v>0.53</v>
      </c>
      <c r="W1056">
        <f>IF(Tableau1[[#This Row],[Partner]]="Yes",0.61,0.35)</f>
        <v>0.61</v>
      </c>
    </row>
    <row r="1057" spans="1:23" x14ac:dyDescent="0.3">
      <c r="A1057" t="s">
        <v>1753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58</v>
      </c>
      <c r="K1057" t="s">
        <v>58</v>
      </c>
      <c r="L1057" t="s">
        <v>58</v>
      </c>
      <c r="M1057" t="s">
        <v>58</v>
      </c>
      <c r="N1057" t="s">
        <v>58</v>
      </c>
      <c r="O1057" t="s">
        <v>58</v>
      </c>
      <c r="P1057" t="s">
        <v>32</v>
      </c>
      <c r="Q1057" t="s">
        <v>24</v>
      </c>
      <c r="R1057" t="s">
        <v>33</v>
      </c>
      <c r="S1057">
        <v>19.55</v>
      </c>
      <c r="T1057">
        <v>620.75</v>
      </c>
      <c r="U1057" t="s">
        <v>24</v>
      </c>
      <c r="V1057">
        <f>IF(Tableau1[[#This Row],[SeniorCitizen]]=0,0.53,0.17)</f>
        <v>0.53</v>
      </c>
      <c r="W1057">
        <f>IF(Tableau1[[#This Row],[Partner]]="Yes",0.61,0.35)</f>
        <v>0.35</v>
      </c>
    </row>
    <row r="1058" spans="1:23" x14ac:dyDescent="0.3">
      <c r="A1058" t="s">
        <v>1754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42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  <c r="V1058">
        <f>IF(Tableau1[[#This Row],[SeniorCitizen]]=0,0.53,0.17)</f>
        <v>0.53</v>
      </c>
      <c r="W1058">
        <f>IF(Tableau1[[#This Row],[Partner]]="Yes",0.61,0.35)</f>
        <v>0.35</v>
      </c>
    </row>
    <row r="1059" spans="1:23" x14ac:dyDescent="0.3">
      <c r="A1059" t="s">
        <v>1755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42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33</v>
      </c>
      <c r="S1059">
        <v>84.7</v>
      </c>
      <c r="T1059">
        <v>832.05</v>
      </c>
      <c r="U1059" t="s">
        <v>23</v>
      </c>
      <c r="V1059">
        <f>IF(Tableau1[[#This Row],[SeniorCitizen]]=0,0.53,0.17)</f>
        <v>0.53</v>
      </c>
      <c r="W1059">
        <f>IF(Tableau1[[#This Row],[Partner]]="Yes",0.61,0.35)</f>
        <v>0.35</v>
      </c>
    </row>
    <row r="1060" spans="1:23" x14ac:dyDescent="0.3">
      <c r="A1060" t="s">
        <v>1756</v>
      </c>
      <c r="B1060" t="s">
        <v>31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42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39</v>
      </c>
      <c r="S1060">
        <v>89.55</v>
      </c>
      <c r="T1060">
        <v>185.55</v>
      </c>
      <c r="U1060" t="s">
        <v>23</v>
      </c>
      <c r="V1060">
        <f>IF(Tableau1[[#This Row],[SeniorCitizen]]=0,0.53,0.17)</f>
        <v>0.53</v>
      </c>
      <c r="W1060">
        <f>IF(Tableau1[[#This Row],[Partner]]="Yes",0.61,0.35)</f>
        <v>0.61</v>
      </c>
    </row>
    <row r="1061" spans="1:23" x14ac:dyDescent="0.3">
      <c r="A1061" t="s">
        <v>1757</v>
      </c>
      <c r="B1061" t="s">
        <v>31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42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  <c r="V1061">
        <f>IF(Tableau1[[#This Row],[SeniorCitizen]]=0,0.53,0.17)</f>
        <v>0.53</v>
      </c>
      <c r="W1061">
        <f>IF(Tableau1[[#This Row],[Partner]]="Yes",0.61,0.35)</f>
        <v>0.35</v>
      </c>
    </row>
    <row r="1062" spans="1:23" x14ac:dyDescent="0.3">
      <c r="A1062" t="s">
        <v>1759</v>
      </c>
      <c r="B1062" t="s">
        <v>31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58</v>
      </c>
      <c r="K1062" t="s">
        <v>58</v>
      </c>
      <c r="L1062" t="s">
        <v>58</v>
      </c>
      <c r="M1062" t="s">
        <v>58</v>
      </c>
      <c r="N1062" t="s">
        <v>58</v>
      </c>
      <c r="O1062" t="s">
        <v>58</v>
      </c>
      <c r="P1062" t="s">
        <v>32</v>
      </c>
      <c r="Q1062" t="s">
        <v>23</v>
      </c>
      <c r="R1062" t="s">
        <v>39</v>
      </c>
      <c r="S1062">
        <v>20.05</v>
      </c>
      <c r="T1062">
        <v>505.9</v>
      </c>
      <c r="U1062" t="s">
        <v>24</v>
      </c>
      <c r="V1062">
        <f>IF(Tableau1[[#This Row],[SeniorCitizen]]=0,0.53,0.17)</f>
        <v>0.53</v>
      </c>
      <c r="W1062">
        <f>IF(Tableau1[[#This Row],[Partner]]="Yes",0.61,0.35)</f>
        <v>0.61</v>
      </c>
    </row>
    <row r="1063" spans="1:23" x14ac:dyDescent="0.3">
      <c r="A1063" t="s">
        <v>1760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42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59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  <c r="V1063">
        <f>IF(Tableau1[[#This Row],[SeniorCitizen]]=0,0.53,0.17)</f>
        <v>0.17</v>
      </c>
      <c r="W1063">
        <f>IF(Tableau1[[#This Row],[Partner]]="Yes",0.61,0.35)</f>
        <v>0.61</v>
      </c>
    </row>
    <row r="1064" spans="1:23" x14ac:dyDescent="0.3">
      <c r="A1064" t="s">
        <v>1762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39</v>
      </c>
      <c r="S1064">
        <v>50.2</v>
      </c>
      <c r="T1064">
        <v>1815.3</v>
      </c>
      <c r="U1064" t="s">
        <v>24</v>
      </c>
      <c r="V1064">
        <f>IF(Tableau1[[#This Row],[SeniorCitizen]]=0,0.53,0.17)</f>
        <v>0.53</v>
      </c>
      <c r="W1064">
        <f>IF(Tableau1[[#This Row],[Partner]]="Yes",0.61,0.35)</f>
        <v>0.61</v>
      </c>
    </row>
    <row r="1065" spans="1:23" x14ac:dyDescent="0.3">
      <c r="A1065" t="s">
        <v>1764</v>
      </c>
      <c r="B1065" t="s">
        <v>31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39</v>
      </c>
      <c r="S1065">
        <v>62.25</v>
      </c>
      <c r="T1065">
        <v>612.95000000000005</v>
      </c>
      <c r="U1065" t="s">
        <v>24</v>
      </c>
      <c r="V1065">
        <f>IF(Tableau1[[#This Row],[SeniorCitizen]]=0,0.53,0.17)</f>
        <v>0.53</v>
      </c>
      <c r="W1065">
        <f>IF(Tableau1[[#This Row],[Partner]]="Yes",0.61,0.35)</f>
        <v>0.35</v>
      </c>
    </row>
    <row r="1066" spans="1:23" x14ac:dyDescent="0.3">
      <c r="A1066" t="s">
        <v>1765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32</v>
      </c>
      <c r="Q1066" t="s">
        <v>24</v>
      </c>
      <c r="R1066" t="s">
        <v>33</v>
      </c>
      <c r="S1066">
        <v>55.7</v>
      </c>
      <c r="T1066">
        <v>795.15</v>
      </c>
      <c r="U1066" t="s">
        <v>24</v>
      </c>
      <c r="V1066">
        <f>IF(Tableau1[[#This Row],[SeniorCitizen]]=0,0.53,0.17)</f>
        <v>0.53</v>
      </c>
      <c r="W1066">
        <f>IF(Tableau1[[#This Row],[Partner]]="Yes",0.61,0.35)</f>
        <v>0.35</v>
      </c>
    </row>
    <row r="1067" spans="1:23" x14ac:dyDescent="0.3">
      <c r="A1067" t="s">
        <v>1767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42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39</v>
      </c>
      <c r="S1067">
        <v>90.05</v>
      </c>
      <c r="T1067">
        <v>2169.8000000000002</v>
      </c>
      <c r="U1067" t="s">
        <v>23</v>
      </c>
      <c r="V1067">
        <f>IF(Tableau1[[#This Row],[SeniorCitizen]]=0,0.53,0.17)</f>
        <v>0.53</v>
      </c>
      <c r="W1067">
        <f>IF(Tableau1[[#This Row],[Partner]]="Yes",0.61,0.35)</f>
        <v>0.35</v>
      </c>
    </row>
    <row r="1068" spans="1:23" x14ac:dyDescent="0.3">
      <c r="A1068" t="s">
        <v>1768</v>
      </c>
      <c r="B1068" t="s">
        <v>31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58</v>
      </c>
      <c r="K1068" t="s">
        <v>58</v>
      </c>
      <c r="L1068" t="s">
        <v>58</v>
      </c>
      <c r="M1068" t="s">
        <v>58</v>
      </c>
      <c r="N1068" t="s">
        <v>58</v>
      </c>
      <c r="O1068" t="s">
        <v>58</v>
      </c>
      <c r="P1068" t="s">
        <v>59</v>
      </c>
      <c r="Q1068" t="s">
        <v>24</v>
      </c>
      <c r="R1068" t="s">
        <v>33</v>
      </c>
      <c r="S1068">
        <v>19.649999999999999</v>
      </c>
      <c r="T1068">
        <v>973.1</v>
      </c>
      <c r="U1068" t="s">
        <v>24</v>
      </c>
      <c r="V1068">
        <f>IF(Tableau1[[#This Row],[SeniorCitizen]]=0,0.53,0.17)</f>
        <v>0.53</v>
      </c>
      <c r="W1068">
        <f>IF(Tableau1[[#This Row],[Partner]]="Yes",0.61,0.35)</f>
        <v>0.61</v>
      </c>
    </row>
    <row r="1069" spans="1:23" x14ac:dyDescent="0.3">
      <c r="A1069" t="s">
        <v>1769</v>
      </c>
      <c r="B1069" t="s">
        <v>31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42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  <c r="V1069">
        <f>IF(Tableau1[[#This Row],[SeniorCitizen]]=0,0.53,0.17)</f>
        <v>0.53</v>
      </c>
      <c r="W1069">
        <f>IF(Tableau1[[#This Row],[Partner]]="Yes",0.61,0.35)</f>
        <v>0.61</v>
      </c>
    </row>
    <row r="1070" spans="1:23" x14ac:dyDescent="0.3">
      <c r="A1070" t="s">
        <v>1770</v>
      </c>
      <c r="B1070" t="s">
        <v>31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42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39</v>
      </c>
      <c r="S1070">
        <v>99.05</v>
      </c>
      <c r="T1070">
        <v>4853.75</v>
      </c>
      <c r="U1070" t="s">
        <v>23</v>
      </c>
      <c r="V1070">
        <f>IF(Tableau1[[#This Row],[SeniorCitizen]]=0,0.53,0.17)</f>
        <v>0.53</v>
      </c>
      <c r="W1070">
        <f>IF(Tableau1[[#This Row],[Partner]]="Yes",0.61,0.35)</f>
        <v>0.61</v>
      </c>
    </row>
    <row r="1071" spans="1:23" x14ac:dyDescent="0.3">
      <c r="A1071" t="s">
        <v>1771</v>
      </c>
      <c r="B1071" t="s">
        <v>31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32</v>
      </c>
      <c r="Q1071" t="s">
        <v>24</v>
      </c>
      <c r="R1071" t="s">
        <v>33</v>
      </c>
      <c r="S1071">
        <v>54</v>
      </c>
      <c r="T1071">
        <v>1055.9000000000001</v>
      </c>
      <c r="U1071" t="s">
        <v>24</v>
      </c>
      <c r="V1071">
        <f>IF(Tableau1[[#This Row],[SeniorCitizen]]=0,0.53,0.17)</f>
        <v>0.17</v>
      </c>
      <c r="W1071">
        <f>IF(Tableau1[[#This Row],[Partner]]="Yes",0.61,0.35)</f>
        <v>0.35</v>
      </c>
    </row>
    <row r="1072" spans="1:23" x14ac:dyDescent="0.3">
      <c r="A1072" t="s">
        <v>1772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42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39</v>
      </c>
      <c r="S1072">
        <v>69.75</v>
      </c>
      <c r="T1072">
        <v>144.55000000000001</v>
      </c>
      <c r="U1072" t="s">
        <v>23</v>
      </c>
      <c r="V1072">
        <f>IF(Tableau1[[#This Row],[SeniorCitizen]]=0,0.53,0.17)</f>
        <v>0.53</v>
      </c>
      <c r="W1072">
        <f>IF(Tableau1[[#This Row],[Partner]]="Yes",0.61,0.35)</f>
        <v>0.35</v>
      </c>
    </row>
    <row r="1073" spans="1:23" x14ac:dyDescent="0.3">
      <c r="A1073" t="s">
        <v>1773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47</v>
      </c>
      <c r="S1073">
        <v>49.05</v>
      </c>
      <c r="T1073">
        <v>91.1</v>
      </c>
      <c r="U1073" t="s">
        <v>23</v>
      </c>
      <c r="V1073">
        <f>IF(Tableau1[[#This Row],[SeniorCitizen]]=0,0.53,0.17)</f>
        <v>0.53</v>
      </c>
      <c r="W1073">
        <f>IF(Tableau1[[#This Row],[Partner]]="Yes",0.61,0.35)</f>
        <v>0.35</v>
      </c>
    </row>
    <row r="1074" spans="1:23" x14ac:dyDescent="0.3">
      <c r="A1074" t="s">
        <v>1774</v>
      </c>
      <c r="B1074" t="s">
        <v>31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59</v>
      </c>
      <c r="Q1074" t="s">
        <v>24</v>
      </c>
      <c r="R1074" t="s">
        <v>39</v>
      </c>
      <c r="S1074">
        <v>56.75</v>
      </c>
      <c r="T1074">
        <v>1304.8499999999999</v>
      </c>
      <c r="U1074" t="s">
        <v>24</v>
      </c>
      <c r="V1074">
        <f>IF(Tableau1[[#This Row],[SeniorCitizen]]=0,0.53,0.17)</f>
        <v>0.53</v>
      </c>
      <c r="W1074">
        <f>IF(Tableau1[[#This Row],[Partner]]="Yes",0.61,0.35)</f>
        <v>0.35</v>
      </c>
    </row>
    <row r="1075" spans="1:23" x14ac:dyDescent="0.3">
      <c r="A1075" t="s">
        <v>1775</v>
      </c>
      <c r="B1075" t="s">
        <v>31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42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39</v>
      </c>
      <c r="S1075">
        <v>98.05</v>
      </c>
      <c r="T1075">
        <v>713</v>
      </c>
      <c r="U1075" t="s">
        <v>23</v>
      </c>
      <c r="V1075">
        <f>IF(Tableau1[[#This Row],[SeniorCitizen]]=0,0.53,0.17)</f>
        <v>0.53</v>
      </c>
      <c r="W1075">
        <f>IF(Tableau1[[#This Row],[Partner]]="Yes",0.61,0.35)</f>
        <v>0.35</v>
      </c>
    </row>
    <row r="1076" spans="1:23" x14ac:dyDescent="0.3">
      <c r="A1076" t="s">
        <v>1776</v>
      </c>
      <c r="B1076" t="s">
        <v>31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58</v>
      </c>
      <c r="K1076" t="s">
        <v>58</v>
      </c>
      <c r="L1076" t="s">
        <v>58</v>
      </c>
      <c r="M1076" t="s">
        <v>58</v>
      </c>
      <c r="N1076" t="s">
        <v>58</v>
      </c>
      <c r="O1076" t="s">
        <v>58</v>
      </c>
      <c r="P1076" t="s">
        <v>27</v>
      </c>
      <c r="Q1076" t="s">
        <v>24</v>
      </c>
      <c r="R1076" t="s">
        <v>33</v>
      </c>
      <c r="S1076">
        <v>21.1</v>
      </c>
      <c r="T1076">
        <v>21.1</v>
      </c>
      <c r="U1076" t="s">
        <v>24</v>
      </c>
      <c r="V1076">
        <f>IF(Tableau1[[#This Row],[SeniorCitizen]]=0,0.53,0.17)</f>
        <v>0.53</v>
      </c>
      <c r="W1076">
        <f>IF(Tableau1[[#This Row],[Partner]]="Yes",0.61,0.35)</f>
        <v>0.35</v>
      </c>
    </row>
    <row r="1077" spans="1:23" x14ac:dyDescent="0.3">
      <c r="A1077" t="s">
        <v>1777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42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39</v>
      </c>
      <c r="S1077">
        <v>96.65</v>
      </c>
      <c r="T1077">
        <v>5580.8</v>
      </c>
      <c r="U1077" t="s">
        <v>24</v>
      </c>
      <c r="V1077">
        <f>IF(Tableau1[[#This Row],[SeniorCitizen]]=0,0.53,0.17)</f>
        <v>0.53</v>
      </c>
      <c r="W1077">
        <f>IF(Tableau1[[#This Row],[Partner]]="Yes",0.61,0.35)</f>
        <v>0.61</v>
      </c>
    </row>
    <row r="1078" spans="1:23" x14ac:dyDescent="0.3">
      <c r="A1078" t="s">
        <v>1779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58</v>
      </c>
      <c r="K1078" t="s">
        <v>58</v>
      </c>
      <c r="L1078" t="s">
        <v>58</v>
      </c>
      <c r="M1078" t="s">
        <v>58</v>
      </c>
      <c r="N1078" t="s">
        <v>58</v>
      </c>
      <c r="O1078" t="s">
        <v>58</v>
      </c>
      <c r="P1078" t="s">
        <v>32</v>
      </c>
      <c r="Q1078" t="s">
        <v>23</v>
      </c>
      <c r="R1078" t="s">
        <v>47</v>
      </c>
      <c r="S1078">
        <v>24.5</v>
      </c>
      <c r="T1078">
        <v>1497.9</v>
      </c>
      <c r="U1078" t="s">
        <v>24</v>
      </c>
      <c r="V1078">
        <f>IF(Tableau1[[#This Row],[SeniorCitizen]]=0,0.53,0.17)</f>
        <v>0.53</v>
      </c>
      <c r="W1078">
        <f>IF(Tableau1[[#This Row],[Partner]]="Yes",0.61,0.35)</f>
        <v>0.61</v>
      </c>
    </row>
    <row r="1079" spans="1:23" x14ac:dyDescent="0.3">
      <c r="A1079" t="s">
        <v>1781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42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39</v>
      </c>
      <c r="S1079">
        <v>114.5</v>
      </c>
      <c r="T1079">
        <v>4527.45</v>
      </c>
      <c r="U1079" t="s">
        <v>23</v>
      </c>
      <c r="V1079">
        <f>IF(Tableau1[[#This Row],[SeniorCitizen]]=0,0.53,0.17)</f>
        <v>0.53</v>
      </c>
      <c r="W1079">
        <f>IF(Tableau1[[#This Row],[Partner]]="Yes",0.61,0.35)</f>
        <v>0.35</v>
      </c>
    </row>
    <row r="1080" spans="1:23" x14ac:dyDescent="0.3">
      <c r="A1080" t="s">
        <v>1783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42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59</v>
      </c>
      <c r="Q1080" t="s">
        <v>23</v>
      </c>
      <c r="R1080" t="s">
        <v>47</v>
      </c>
      <c r="S1080">
        <v>79.2</v>
      </c>
      <c r="T1080">
        <v>4590.3500000000004</v>
      </c>
      <c r="U1080" t="s">
        <v>24</v>
      </c>
      <c r="V1080">
        <f>IF(Tableau1[[#This Row],[SeniorCitizen]]=0,0.53,0.17)</f>
        <v>0.17</v>
      </c>
      <c r="W1080">
        <f>IF(Tableau1[[#This Row],[Partner]]="Yes",0.61,0.35)</f>
        <v>0.35</v>
      </c>
    </row>
    <row r="1081" spans="1:23" x14ac:dyDescent="0.3">
      <c r="A1081" t="s">
        <v>1784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42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  <c r="V1081">
        <f>IF(Tableau1[[#This Row],[SeniorCitizen]]=0,0.53,0.17)</f>
        <v>0.53</v>
      </c>
      <c r="W1081">
        <f>IF(Tableau1[[#This Row],[Partner]]="Yes",0.61,0.35)</f>
        <v>0.61</v>
      </c>
    </row>
    <row r="1082" spans="1:23" x14ac:dyDescent="0.3">
      <c r="A1082" t="s">
        <v>1785</v>
      </c>
      <c r="B1082" t="s">
        <v>31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58</v>
      </c>
      <c r="K1082" t="s">
        <v>58</v>
      </c>
      <c r="L1082" t="s">
        <v>58</v>
      </c>
      <c r="M1082" t="s">
        <v>58</v>
      </c>
      <c r="N1082" t="s">
        <v>58</v>
      </c>
      <c r="O1082" t="s">
        <v>58</v>
      </c>
      <c r="P1082" t="s">
        <v>59</v>
      </c>
      <c r="Q1082" t="s">
        <v>23</v>
      </c>
      <c r="R1082" t="s">
        <v>39</v>
      </c>
      <c r="S1082">
        <v>20.05</v>
      </c>
      <c r="T1082">
        <v>614.45000000000005</v>
      </c>
      <c r="U1082" t="s">
        <v>24</v>
      </c>
      <c r="V1082">
        <f>IF(Tableau1[[#This Row],[SeniorCitizen]]=0,0.53,0.17)</f>
        <v>0.53</v>
      </c>
      <c r="W1082">
        <f>IF(Tableau1[[#This Row],[Partner]]="Yes",0.61,0.35)</f>
        <v>0.35</v>
      </c>
    </row>
    <row r="1083" spans="1:23" x14ac:dyDescent="0.3">
      <c r="A1083" t="s">
        <v>1786</v>
      </c>
      <c r="B1083" t="s">
        <v>31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42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  <c r="V1083">
        <f>IF(Tableau1[[#This Row],[SeniorCitizen]]=0,0.53,0.17)</f>
        <v>0.17</v>
      </c>
      <c r="W1083">
        <f>IF(Tableau1[[#This Row],[Partner]]="Yes",0.61,0.35)</f>
        <v>0.61</v>
      </c>
    </row>
    <row r="1084" spans="1:23" x14ac:dyDescent="0.3">
      <c r="A1084" t="s">
        <v>1788</v>
      </c>
      <c r="B1084" t="s">
        <v>31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58</v>
      </c>
      <c r="K1084" t="s">
        <v>58</v>
      </c>
      <c r="L1084" t="s">
        <v>58</v>
      </c>
      <c r="M1084" t="s">
        <v>58</v>
      </c>
      <c r="N1084" t="s">
        <v>58</v>
      </c>
      <c r="O1084" t="s">
        <v>58</v>
      </c>
      <c r="P1084" t="s">
        <v>59</v>
      </c>
      <c r="Q1084" t="s">
        <v>24</v>
      </c>
      <c r="R1084" t="s">
        <v>33</v>
      </c>
      <c r="S1084">
        <v>25.75</v>
      </c>
      <c r="T1084" t="s">
        <v>901</v>
      </c>
      <c r="U1084" t="s">
        <v>24</v>
      </c>
      <c r="V1084">
        <f>IF(Tableau1[[#This Row],[SeniorCitizen]]=0,0.53,0.17)</f>
        <v>0.53</v>
      </c>
      <c r="W1084">
        <f>IF(Tableau1[[#This Row],[Partner]]="Yes",0.61,0.35)</f>
        <v>0.61</v>
      </c>
    </row>
    <row r="1085" spans="1:23" x14ac:dyDescent="0.3">
      <c r="A1085" t="s">
        <v>1790</v>
      </c>
      <c r="B1085" t="s">
        <v>31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42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  <c r="V1085">
        <f>IF(Tableau1[[#This Row],[SeniorCitizen]]=0,0.53,0.17)</f>
        <v>0.53</v>
      </c>
      <c r="W1085">
        <f>IF(Tableau1[[#This Row],[Partner]]="Yes",0.61,0.35)</f>
        <v>0.35</v>
      </c>
    </row>
    <row r="1086" spans="1:23" x14ac:dyDescent="0.3">
      <c r="A1086" t="s">
        <v>1792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58</v>
      </c>
      <c r="K1086" t="s">
        <v>58</v>
      </c>
      <c r="L1086" t="s">
        <v>58</v>
      </c>
      <c r="M1086" t="s">
        <v>58</v>
      </c>
      <c r="N1086" t="s">
        <v>58</v>
      </c>
      <c r="O1086" t="s">
        <v>58</v>
      </c>
      <c r="P1086" t="s">
        <v>32</v>
      </c>
      <c r="Q1086" t="s">
        <v>24</v>
      </c>
      <c r="R1086" t="s">
        <v>47</v>
      </c>
      <c r="S1086">
        <v>19.600000000000001</v>
      </c>
      <c r="T1086">
        <v>1012.4</v>
      </c>
      <c r="U1086" t="s">
        <v>24</v>
      </c>
      <c r="V1086">
        <f>IF(Tableau1[[#This Row],[SeniorCitizen]]=0,0.53,0.17)</f>
        <v>0.53</v>
      </c>
      <c r="W1086">
        <f>IF(Tableau1[[#This Row],[Partner]]="Yes",0.61,0.35)</f>
        <v>0.61</v>
      </c>
    </row>
    <row r="1087" spans="1:23" x14ac:dyDescent="0.3">
      <c r="A1087" t="s">
        <v>1793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42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  <c r="V1087">
        <f>IF(Tableau1[[#This Row],[SeniorCitizen]]=0,0.53,0.17)</f>
        <v>0.17</v>
      </c>
      <c r="W1087">
        <f>IF(Tableau1[[#This Row],[Partner]]="Yes",0.61,0.35)</f>
        <v>0.35</v>
      </c>
    </row>
    <row r="1088" spans="1:23" x14ac:dyDescent="0.3">
      <c r="A1088" t="s">
        <v>1795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42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39</v>
      </c>
      <c r="S1088">
        <v>89.7</v>
      </c>
      <c r="T1088">
        <v>1047.7</v>
      </c>
      <c r="U1088" t="s">
        <v>23</v>
      </c>
      <c r="V1088">
        <f>IF(Tableau1[[#This Row],[SeniorCitizen]]=0,0.53,0.17)</f>
        <v>0.17</v>
      </c>
      <c r="W1088">
        <f>IF(Tableau1[[#This Row],[Partner]]="Yes",0.61,0.35)</f>
        <v>0.35</v>
      </c>
    </row>
    <row r="1089" spans="1:23" x14ac:dyDescent="0.3">
      <c r="A1089" t="s">
        <v>1796</v>
      </c>
      <c r="B1089" t="s">
        <v>31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42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39</v>
      </c>
      <c r="S1089">
        <v>87.65</v>
      </c>
      <c r="T1089">
        <v>2766.4</v>
      </c>
      <c r="U1089" t="s">
        <v>24</v>
      </c>
      <c r="V1089">
        <f>IF(Tableau1[[#This Row],[SeniorCitizen]]=0,0.53,0.17)</f>
        <v>0.53</v>
      </c>
      <c r="W1089">
        <f>IF(Tableau1[[#This Row],[Partner]]="Yes",0.61,0.35)</f>
        <v>0.35</v>
      </c>
    </row>
    <row r="1090" spans="1:23" x14ac:dyDescent="0.3">
      <c r="A1090" t="s">
        <v>1798</v>
      </c>
      <c r="B1090" t="s">
        <v>31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42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47</v>
      </c>
      <c r="S1090">
        <v>100.45</v>
      </c>
      <c r="T1090">
        <v>1622.45</v>
      </c>
      <c r="U1090" t="s">
        <v>23</v>
      </c>
      <c r="V1090">
        <f>IF(Tableau1[[#This Row],[SeniorCitizen]]=0,0.53,0.17)</f>
        <v>0.17</v>
      </c>
      <c r="W1090">
        <f>IF(Tableau1[[#This Row],[Partner]]="Yes",0.61,0.35)</f>
        <v>0.61</v>
      </c>
    </row>
    <row r="1091" spans="1:23" x14ac:dyDescent="0.3">
      <c r="A1091" t="s">
        <v>1800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42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47</v>
      </c>
      <c r="S1091">
        <v>74.75</v>
      </c>
      <c r="T1091">
        <v>1129.3499999999999</v>
      </c>
      <c r="U1091" t="s">
        <v>24</v>
      </c>
      <c r="V1091">
        <f>IF(Tableau1[[#This Row],[SeniorCitizen]]=0,0.53,0.17)</f>
        <v>0.53</v>
      </c>
      <c r="W1091">
        <f>IF(Tableau1[[#This Row],[Partner]]="Yes",0.61,0.35)</f>
        <v>0.35</v>
      </c>
    </row>
    <row r="1092" spans="1:23" x14ac:dyDescent="0.3">
      <c r="A1092" t="s">
        <v>1801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42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32</v>
      </c>
      <c r="Q1092" t="s">
        <v>24</v>
      </c>
      <c r="R1092" t="s">
        <v>39</v>
      </c>
      <c r="S1092">
        <v>107.45</v>
      </c>
      <c r="T1092">
        <v>5680.9</v>
      </c>
      <c r="U1092" t="s">
        <v>24</v>
      </c>
      <c r="V1092">
        <f>IF(Tableau1[[#This Row],[SeniorCitizen]]=0,0.53,0.17)</f>
        <v>0.53</v>
      </c>
      <c r="W1092">
        <f>IF(Tableau1[[#This Row],[Partner]]="Yes",0.61,0.35)</f>
        <v>0.35</v>
      </c>
    </row>
    <row r="1093" spans="1:23" x14ac:dyDescent="0.3">
      <c r="A1093" t="s">
        <v>1803</v>
      </c>
      <c r="B1093" t="s">
        <v>31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32</v>
      </c>
      <c r="Q1093" t="s">
        <v>23</v>
      </c>
      <c r="R1093" t="s">
        <v>39</v>
      </c>
      <c r="S1093">
        <v>75.349999999999994</v>
      </c>
      <c r="T1093">
        <v>2243.9</v>
      </c>
      <c r="U1093" t="s">
        <v>24</v>
      </c>
      <c r="V1093">
        <f>IF(Tableau1[[#This Row],[SeniorCitizen]]=0,0.53,0.17)</f>
        <v>0.53</v>
      </c>
      <c r="W1093">
        <f>IF(Tableau1[[#This Row],[Partner]]="Yes",0.61,0.35)</f>
        <v>0.35</v>
      </c>
    </row>
    <row r="1094" spans="1:23" x14ac:dyDescent="0.3">
      <c r="A1094" t="s">
        <v>1804</v>
      </c>
      <c r="B1094" t="s">
        <v>31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59</v>
      </c>
      <c r="Q1094" t="s">
        <v>24</v>
      </c>
      <c r="R1094" t="s">
        <v>47</v>
      </c>
      <c r="S1094">
        <v>64.95</v>
      </c>
      <c r="T1094">
        <v>4523.25</v>
      </c>
      <c r="U1094" t="s">
        <v>24</v>
      </c>
      <c r="V1094">
        <f>IF(Tableau1[[#This Row],[SeniorCitizen]]=0,0.53,0.17)</f>
        <v>0.53</v>
      </c>
      <c r="W1094">
        <f>IF(Tableau1[[#This Row],[Partner]]="Yes",0.61,0.35)</f>
        <v>0.61</v>
      </c>
    </row>
    <row r="1095" spans="1:23" x14ac:dyDescent="0.3">
      <c r="A1095" t="s">
        <v>1805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42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59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  <c r="V1095">
        <f>IF(Tableau1[[#This Row],[SeniorCitizen]]=0,0.53,0.17)</f>
        <v>0.53</v>
      </c>
      <c r="W1095">
        <f>IF(Tableau1[[#This Row],[Partner]]="Yes",0.61,0.35)</f>
        <v>0.61</v>
      </c>
    </row>
    <row r="1096" spans="1:23" x14ac:dyDescent="0.3">
      <c r="A1096" t="s">
        <v>1806</v>
      </c>
      <c r="B1096" t="s">
        <v>31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32</v>
      </c>
      <c r="Q1096" t="s">
        <v>24</v>
      </c>
      <c r="R1096" t="s">
        <v>39</v>
      </c>
      <c r="S1096">
        <v>68.5</v>
      </c>
      <c r="T1096">
        <v>2839.95</v>
      </c>
      <c r="U1096" t="s">
        <v>24</v>
      </c>
      <c r="V1096">
        <f>IF(Tableau1[[#This Row],[SeniorCitizen]]=0,0.53,0.17)</f>
        <v>0.53</v>
      </c>
      <c r="W1096">
        <f>IF(Tableau1[[#This Row],[Partner]]="Yes",0.61,0.35)</f>
        <v>0.61</v>
      </c>
    </row>
    <row r="1097" spans="1:23" x14ac:dyDescent="0.3">
      <c r="A1097" t="s">
        <v>1808</v>
      </c>
      <c r="B1097" t="s">
        <v>31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42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  <c r="V1097">
        <f>IF(Tableau1[[#This Row],[SeniorCitizen]]=0,0.53,0.17)</f>
        <v>0.53</v>
      </c>
      <c r="W1097">
        <f>IF(Tableau1[[#This Row],[Partner]]="Yes",0.61,0.35)</f>
        <v>0.35</v>
      </c>
    </row>
    <row r="1098" spans="1:23" x14ac:dyDescent="0.3">
      <c r="A1098" t="s">
        <v>1809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39</v>
      </c>
      <c r="S1098">
        <v>81.25</v>
      </c>
      <c r="T1098">
        <v>580.1</v>
      </c>
      <c r="U1098" t="s">
        <v>24</v>
      </c>
      <c r="V1098">
        <f>IF(Tableau1[[#This Row],[SeniorCitizen]]=0,0.53,0.17)</f>
        <v>0.53</v>
      </c>
      <c r="W1098">
        <f>IF(Tableau1[[#This Row],[Partner]]="Yes",0.61,0.35)</f>
        <v>0.61</v>
      </c>
    </row>
    <row r="1099" spans="1:23" x14ac:dyDescent="0.3">
      <c r="A1099" t="s">
        <v>1810</v>
      </c>
      <c r="B1099" t="s">
        <v>31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42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32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  <c r="V1099">
        <f>IF(Tableau1[[#This Row],[SeniorCitizen]]=0,0.53,0.17)</f>
        <v>0.53</v>
      </c>
      <c r="W1099">
        <f>IF(Tableau1[[#This Row],[Partner]]="Yes",0.61,0.35)</f>
        <v>0.61</v>
      </c>
    </row>
    <row r="1100" spans="1:23" x14ac:dyDescent="0.3">
      <c r="A1100" t="s">
        <v>1811</v>
      </c>
      <c r="B1100" t="s">
        <v>31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42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32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  <c r="V1100">
        <f>IF(Tableau1[[#This Row],[SeniorCitizen]]=0,0.53,0.17)</f>
        <v>0.53</v>
      </c>
      <c r="W1100">
        <f>IF(Tableau1[[#This Row],[Partner]]="Yes",0.61,0.35)</f>
        <v>0.61</v>
      </c>
    </row>
    <row r="1101" spans="1:23" x14ac:dyDescent="0.3">
      <c r="A1101" t="s">
        <v>1812</v>
      </c>
      <c r="B1101" t="s">
        <v>31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33</v>
      </c>
      <c r="S1101">
        <v>55.7</v>
      </c>
      <c r="T1101">
        <v>259.39999999999998</v>
      </c>
      <c r="U1101" t="s">
        <v>24</v>
      </c>
      <c r="V1101">
        <f>IF(Tableau1[[#This Row],[SeniorCitizen]]=0,0.53,0.17)</f>
        <v>0.53</v>
      </c>
      <c r="W1101">
        <f>IF(Tableau1[[#This Row],[Partner]]="Yes",0.61,0.35)</f>
        <v>0.61</v>
      </c>
    </row>
    <row r="1102" spans="1:23" x14ac:dyDescent="0.3">
      <c r="A1102" t="s">
        <v>1813</v>
      </c>
      <c r="B1102" t="s">
        <v>31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58</v>
      </c>
      <c r="K1102" t="s">
        <v>58</v>
      </c>
      <c r="L1102" t="s">
        <v>58</v>
      </c>
      <c r="M1102" t="s">
        <v>58</v>
      </c>
      <c r="N1102" t="s">
        <v>58</v>
      </c>
      <c r="O1102" t="s">
        <v>58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  <c r="V1102">
        <f>IF(Tableau1[[#This Row],[SeniorCitizen]]=0,0.53,0.17)</f>
        <v>0.53</v>
      </c>
      <c r="W1102">
        <f>IF(Tableau1[[#This Row],[Partner]]="Yes",0.61,0.35)</f>
        <v>0.35</v>
      </c>
    </row>
    <row r="1103" spans="1:23" x14ac:dyDescent="0.3">
      <c r="A1103" t="s">
        <v>1814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58</v>
      </c>
      <c r="K1103" t="s">
        <v>58</v>
      </c>
      <c r="L1103" t="s">
        <v>58</v>
      </c>
      <c r="M1103" t="s">
        <v>58</v>
      </c>
      <c r="N1103" t="s">
        <v>58</v>
      </c>
      <c r="O1103" t="s">
        <v>58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  <c r="V1103">
        <f>IF(Tableau1[[#This Row],[SeniorCitizen]]=0,0.53,0.17)</f>
        <v>0.53</v>
      </c>
      <c r="W1103">
        <f>IF(Tableau1[[#This Row],[Partner]]="Yes",0.61,0.35)</f>
        <v>0.61</v>
      </c>
    </row>
    <row r="1104" spans="1:23" x14ac:dyDescent="0.3">
      <c r="A1104" t="s">
        <v>1815</v>
      </c>
      <c r="B1104" t="s">
        <v>31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33</v>
      </c>
      <c r="S1104">
        <v>56.15</v>
      </c>
      <c r="T1104">
        <v>168.15</v>
      </c>
      <c r="U1104" t="s">
        <v>23</v>
      </c>
      <c r="V1104">
        <f>IF(Tableau1[[#This Row],[SeniorCitizen]]=0,0.53,0.17)</f>
        <v>0.53</v>
      </c>
      <c r="W1104">
        <f>IF(Tableau1[[#This Row],[Partner]]="Yes",0.61,0.35)</f>
        <v>0.61</v>
      </c>
    </row>
    <row r="1105" spans="1:23" x14ac:dyDescent="0.3">
      <c r="A1105" t="s">
        <v>1816</v>
      </c>
      <c r="B1105" t="s">
        <v>31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42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32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  <c r="V1105">
        <f>IF(Tableau1[[#This Row],[SeniorCitizen]]=0,0.53,0.17)</f>
        <v>0.53</v>
      </c>
      <c r="W1105">
        <f>IF(Tableau1[[#This Row],[Partner]]="Yes",0.61,0.35)</f>
        <v>0.61</v>
      </c>
    </row>
    <row r="1106" spans="1:23" x14ac:dyDescent="0.3">
      <c r="A1106" t="s">
        <v>1818</v>
      </c>
      <c r="B1106" t="s">
        <v>31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58</v>
      </c>
      <c r="K1106" t="s">
        <v>58</v>
      </c>
      <c r="L1106" t="s">
        <v>58</v>
      </c>
      <c r="M1106" t="s">
        <v>58</v>
      </c>
      <c r="N1106" t="s">
        <v>58</v>
      </c>
      <c r="O1106" t="s">
        <v>58</v>
      </c>
      <c r="P1106" t="s">
        <v>32</v>
      </c>
      <c r="Q1106" t="s">
        <v>23</v>
      </c>
      <c r="R1106" t="s">
        <v>33</v>
      </c>
      <c r="S1106">
        <v>19.55</v>
      </c>
      <c r="T1106">
        <v>839.4</v>
      </c>
      <c r="U1106" t="s">
        <v>24</v>
      </c>
      <c r="V1106">
        <f>IF(Tableau1[[#This Row],[SeniorCitizen]]=0,0.53,0.17)</f>
        <v>0.53</v>
      </c>
      <c r="W1106">
        <f>IF(Tableau1[[#This Row],[Partner]]="Yes",0.61,0.35)</f>
        <v>0.35</v>
      </c>
    </row>
    <row r="1107" spans="1:23" x14ac:dyDescent="0.3">
      <c r="A1107" t="s">
        <v>1819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42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  <c r="V1107">
        <f>IF(Tableau1[[#This Row],[SeniorCitizen]]=0,0.53,0.17)</f>
        <v>0.53</v>
      </c>
      <c r="W1107">
        <f>IF(Tableau1[[#This Row],[Partner]]="Yes",0.61,0.35)</f>
        <v>0.61</v>
      </c>
    </row>
    <row r="1108" spans="1:23" x14ac:dyDescent="0.3">
      <c r="A1108" t="s">
        <v>1820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42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59</v>
      </c>
      <c r="Q1108" t="s">
        <v>24</v>
      </c>
      <c r="R1108" t="s">
        <v>39</v>
      </c>
      <c r="S1108">
        <v>97.45</v>
      </c>
      <c r="T1108">
        <v>6253</v>
      </c>
      <c r="U1108" t="s">
        <v>24</v>
      </c>
      <c r="V1108">
        <f>IF(Tableau1[[#This Row],[SeniorCitizen]]=0,0.53,0.17)</f>
        <v>0.53</v>
      </c>
      <c r="W1108">
        <f>IF(Tableau1[[#This Row],[Partner]]="Yes",0.61,0.35)</f>
        <v>0.35</v>
      </c>
    </row>
    <row r="1109" spans="1:23" x14ac:dyDescent="0.3">
      <c r="A1109" t="s">
        <v>1822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58</v>
      </c>
      <c r="K1109" t="s">
        <v>58</v>
      </c>
      <c r="L1109" t="s">
        <v>58</v>
      </c>
      <c r="M1109" t="s">
        <v>58</v>
      </c>
      <c r="N1109" t="s">
        <v>58</v>
      </c>
      <c r="O1109" t="s">
        <v>58</v>
      </c>
      <c r="P1109" t="s">
        <v>59</v>
      </c>
      <c r="Q1109" t="s">
        <v>24</v>
      </c>
      <c r="R1109" t="s">
        <v>39</v>
      </c>
      <c r="S1109">
        <v>24.25</v>
      </c>
      <c r="T1109">
        <v>1641.8</v>
      </c>
      <c r="U1109" t="s">
        <v>24</v>
      </c>
      <c r="V1109">
        <f>IF(Tableau1[[#This Row],[SeniorCitizen]]=0,0.53,0.17)</f>
        <v>0.53</v>
      </c>
      <c r="W1109">
        <f>IF(Tableau1[[#This Row],[Partner]]="Yes",0.61,0.35)</f>
        <v>0.61</v>
      </c>
    </row>
    <row r="1110" spans="1:23" x14ac:dyDescent="0.3">
      <c r="A1110" t="s">
        <v>1823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58</v>
      </c>
      <c r="K1110" t="s">
        <v>58</v>
      </c>
      <c r="L1110" t="s">
        <v>58</v>
      </c>
      <c r="M1110" t="s">
        <v>58</v>
      </c>
      <c r="N1110" t="s">
        <v>58</v>
      </c>
      <c r="O1110" t="s">
        <v>58</v>
      </c>
      <c r="P1110" t="s">
        <v>59</v>
      </c>
      <c r="Q1110" t="s">
        <v>24</v>
      </c>
      <c r="R1110" t="s">
        <v>47</v>
      </c>
      <c r="S1110">
        <v>24.6</v>
      </c>
      <c r="T1110">
        <v>1678.05</v>
      </c>
      <c r="U1110" t="s">
        <v>24</v>
      </c>
      <c r="V1110">
        <f>IF(Tableau1[[#This Row],[SeniorCitizen]]=0,0.53,0.17)</f>
        <v>0.53</v>
      </c>
      <c r="W1110">
        <f>IF(Tableau1[[#This Row],[Partner]]="Yes",0.61,0.35)</f>
        <v>0.35</v>
      </c>
    </row>
    <row r="1111" spans="1:23" x14ac:dyDescent="0.3">
      <c r="A1111" t="s">
        <v>1824</v>
      </c>
      <c r="B1111" t="s">
        <v>31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33</v>
      </c>
      <c r="S1111">
        <v>50.15</v>
      </c>
      <c r="T1111">
        <v>2058.5</v>
      </c>
      <c r="U1111" t="s">
        <v>24</v>
      </c>
      <c r="V1111">
        <f>IF(Tableau1[[#This Row],[SeniorCitizen]]=0,0.53,0.17)</f>
        <v>0.53</v>
      </c>
      <c r="W1111">
        <f>IF(Tableau1[[#This Row],[Partner]]="Yes",0.61,0.35)</f>
        <v>0.61</v>
      </c>
    </row>
    <row r="1112" spans="1:23" x14ac:dyDescent="0.3">
      <c r="A1112" t="s">
        <v>1825</v>
      </c>
      <c r="B1112" t="s">
        <v>31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59</v>
      </c>
      <c r="Q1112" t="s">
        <v>24</v>
      </c>
      <c r="R1112" t="s">
        <v>39</v>
      </c>
      <c r="S1112">
        <v>39.6</v>
      </c>
      <c r="T1112">
        <v>2424.5</v>
      </c>
      <c r="U1112" t="s">
        <v>24</v>
      </c>
      <c r="V1112">
        <f>IF(Tableau1[[#This Row],[SeniorCitizen]]=0,0.53,0.17)</f>
        <v>0.53</v>
      </c>
      <c r="W1112">
        <f>IF(Tableau1[[#This Row],[Partner]]="Yes",0.61,0.35)</f>
        <v>0.35</v>
      </c>
    </row>
    <row r="1113" spans="1:23" x14ac:dyDescent="0.3">
      <c r="A1113" t="s">
        <v>1827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42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39</v>
      </c>
      <c r="S1113">
        <v>94.4</v>
      </c>
      <c r="T1113">
        <v>387.2</v>
      </c>
      <c r="U1113" t="s">
        <v>23</v>
      </c>
      <c r="V1113">
        <f>IF(Tableau1[[#This Row],[SeniorCitizen]]=0,0.53,0.17)</f>
        <v>0.53</v>
      </c>
      <c r="W1113">
        <f>IF(Tableau1[[#This Row],[Partner]]="Yes",0.61,0.35)</f>
        <v>0.35</v>
      </c>
    </row>
    <row r="1114" spans="1:23" x14ac:dyDescent="0.3">
      <c r="A1114" t="s">
        <v>1828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59</v>
      </c>
      <c r="Q1114" t="s">
        <v>24</v>
      </c>
      <c r="R1114" t="s">
        <v>33</v>
      </c>
      <c r="S1114">
        <v>89.85</v>
      </c>
      <c r="T1114">
        <v>6293.45</v>
      </c>
      <c r="U1114" t="s">
        <v>24</v>
      </c>
      <c r="V1114">
        <f>IF(Tableau1[[#This Row],[SeniorCitizen]]=0,0.53,0.17)</f>
        <v>0.17</v>
      </c>
      <c r="W1114">
        <f>IF(Tableau1[[#This Row],[Partner]]="Yes",0.61,0.35)</f>
        <v>0.35</v>
      </c>
    </row>
    <row r="1115" spans="1:23" x14ac:dyDescent="0.3">
      <c r="A1115" t="s">
        <v>1829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42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47</v>
      </c>
      <c r="S1115">
        <v>78.95</v>
      </c>
      <c r="T1115">
        <v>2839.65</v>
      </c>
      <c r="U1115" t="s">
        <v>23</v>
      </c>
      <c r="V1115">
        <f>IF(Tableau1[[#This Row],[SeniorCitizen]]=0,0.53,0.17)</f>
        <v>0.53</v>
      </c>
      <c r="W1115">
        <f>IF(Tableau1[[#This Row],[Partner]]="Yes",0.61,0.35)</f>
        <v>0.61</v>
      </c>
    </row>
    <row r="1116" spans="1:23" x14ac:dyDescent="0.3">
      <c r="A1116" t="s">
        <v>1830</v>
      </c>
      <c r="B1116" t="s">
        <v>31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42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47</v>
      </c>
      <c r="S1116">
        <v>98.85</v>
      </c>
      <c r="T1116">
        <v>3145.9</v>
      </c>
      <c r="U1116" t="s">
        <v>24</v>
      </c>
      <c r="V1116">
        <f>IF(Tableau1[[#This Row],[SeniorCitizen]]=0,0.53,0.17)</f>
        <v>0.53</v>
      </c>
      <c r="W1116">
        <f>IF(Tableau1[[#This Row],[Partner]]="Yes",0.61,0.35)</f>
        <v>0.61</v>
      </c>
    </row>
    <row r="1117" spans="1:23" x14ac:dyDescent="0.3">
      <c r="A1117" t="s">
        <v>1831</v>
      </c>
      <c r="B1117" t="s">
        <v>31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59</v>
      </c>
      <c r="Q1117" t="s">
        <v>23</v>
      </c>
      <c r="R1117" t="s">
        <v>47</v>
      </c>
      <c r="S1117">
        <v>53.85</v>
      </c>
      <c r="T1117">
        <v>2200.6999999999998</v>
      </c>
      <c r="U1117" t="s">
        <v>24</v>
      </c>
      <c r="V1117">
        <f>IF(Tableau1[[#This Row],[SeniorCitizen]]=0,0.53,0.17)</f>
        <v>0.53</v>
      </c>
      <c r="W1117">
        <f>IF(Tableau1[[#This Row],[Partner]]="Yes",0.61,0.35)</f>
        <v>0.35</v>
      </c>
    </row>
    <row r="1118" spans="1:23" x14ac:dyDescent="0.3">
      <c r="A1118" t="s">
        <v>1832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58</v>
      </c>
      <c r="K1118" t="s">
        <v>58</v>
      </c>
      <c r="L1118" t="s">
        <v>58</v>
      </c>
      <c r="M1118" t="s">
        <v>58</v>
      </c>
      <c r="N1118" t="s">
        <v>58</v>
      </c>
      <c r="O1118" t="s">
        <v>58</v>
      </c>
      <c r="P1118" t="s">
        <v>32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  <c r="V1118">
        <f>IF(Tableau1[[#This Row],[SeniorCitizen]]=0,0.53,0.17)</f>
        <v>0.53</v>
      </c>
      <c r="W1118">
        <f>IF(Tableau1[[#This Row],[Partner]]="Yes",0.61,0.35)</f>
        <v>0.35</v>
      </c>
    </row>
    <row r="1119" spans="1:23" x14ac:dyDescent="0.3">
      <c r="A1119" t="s">
        <v>1833</v>
      </c>
      <c r="B1119" t="s">
        <v>31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42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59</v>
      </c>
      <c r="Q1119" t="s">
        <v>23</v>
      </c>
      <c r="R1119" t="s">
        <v>47</v>
      </c>
      <c r="S1119">
        <v>89.45</v>
      </c>
      <c r="T1119">
        <v>4577.75</v>
      </c>
      <c r="U1119" t="s">
        <v>24</v>
      </c>
      <c r="V1119">
        <f>IF(Tableau1[[#This Row],[SeniorCitizen]]=0,0.53,0.17)</f>
        <v>0.53</v>
      </c>
      <c r="W1119">
        <f>IF(Tableau1[[#This Row],[Partner]]="Yes",0.61,0.35)</f>
        <v>0.35</v>
      </c>
    </row>
    <row r="1120" spans="1:23" x14ac:dyDescent="0.3">
      <c r="A1120" t="s">
        <v>1834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42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47</v>
      </c>
      <c r="S1120">
        <v>105.25</v>
      </c>
      <c r="T1120">
        <v>4997.5</v>
      </c>
      <c r="U1120" t="s">
        <v>24</v>
      </c>
      <c r="V1120">
        <f>IF(Tableau1[[#This Row],[SeniorCitizen]]=0,0.53,0.17)</f>
        <v>0.53</v>
      </c>
      <c r="W1120">
        <f>IF(Tableau1[[#This Row],[Partner]]="Yes",0.61,0.35)</f>
        <v>0.61</v>
      </c>
    </row>
    <row r="1121" spans="1:23" x14ac:dyDescent="0.3">
      <c r="A1121" t="s">
        <v>1835</v>
      </c>
      <c r="B1121" t="s">
        <v>31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59</v>
      </c>
      <c r="Q1121" t="s">
        <v>24</v>
      </c>
      <c r="R1121" t="s">
        <v>39</v>
      </c>
      <c r="S1121">
        <v>59.5</v>
      </c>
      <c r="T1121">
        <v>4144.8</v>
      </c>
      <c r="U1121" t="s">
        <v>24</v>
      </c>
      <c r="V1121">
        <f>IF(Tableau1[[#This Row],[SeniorCitizen]]=0,0.53,0.17)</f>
        <v>0.53</v>
      </c>
      <c r="W1121">
        <f>IF(Tableau1[[#This Row],[Partner]]="Yes",0.61,0.35)</f>
        <v>0.61</v>
      </c>
    </row>
    <row r="1122" spans="1:23" x14ac:dyDescent="0.3">
      <c r="A1122" t="s">
        <v>1837</v>
      </c>
      <c r="B1122" t="s">
        <v>31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42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47</v>
      </c>
      <c r="S1122">
        <v>70.55</v>
      </c>
      <c r="T1122">
        <v>1493.55</v>
      </c>
      <c r="U1122" t="s">
        <v>24</v>
      </c>
      <c r="V1122">
        <f>IF(Tableau1[[#This Row],[SeniorCitizen]]=0,0.53,0.17)</f>
        <v>0.53</v>
      </c>
      <c r="W1122">
        <f>IF(Tableau1[[#This Row],[Partner]]="Yes",0.61,0.35)</f>
        <v>0.35</v>
      </c>
    </row>
    <row r="1123" spans="1:23" x14ac:dyDescent="0.3">
      <c r="A1123" t="s">
        <v>1839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32</v>
      </c>
      <c r="Q1123" t="s">
        <v>23</v>
      </c>
      <c r="R1123" t="s">
        <v>47</v>
      </c>
      <c r="S1123">
        <v>82.5</v>
      </c>
      <c r="T1123">
        <v>4179.1000000000004</v>
      </c>
      <c r="U1123" t="s">
        <v>24</v>
      </c>
      <c r="V1123">
        <f>IF(Tableau1[[#This Row],[SeniorCitizen]]=0,0.53,0.17)</f>
        <v>0.53</v>
      </c>
      <c r="W1123">
        <f>IF(Tableau1[[#This Row],[Partner]]="Yes",0.61,0.35)</f>
        <v>0.35</v>
      </c>
    </row>
    <row r="1124" spans="1:23" x14ac:dyDescent="0.3">
      <c r="A1124" t="s">
        <v>1841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32</v>
      </c>
      <c r="Q1124" t="s">
        <v>23</v>
      </c>
      <c r="R1124" t="s">
        <v>47</v>
      </c>
      <c r="S1124">
        <v>44.85</v>
      </c>
      <c r="T1124">
        <v>893.55</v>
      </c>
      <c r="U1124" t="s">
        <v>23</v>
      </c>
      <c r="V1124">
        <f>IF(Tableau1[[#This Row],[SeniorCitizen]]=0,0.53,0.17)</f>
        <v>0.53</v>
      </c>
      <c r="W1124">
        <f>IF(Tableau1[[#This Row],[Partner]]="Yes",0.61,0.35)</f>
        <v>0.35</v>
      </c>
    </row>
    <row r="1125" spans="1:23" x14ac:dyDescent="0.3">
      <c r="A1125" t="s">
        <v>1842</v>
      </c>
      <c r="B1125" t="s">
        <v>31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32</v>
      </c>
      <c r="Q1125" t="s">
        <v>23</v>
      </c>
      <c r="R1125" t="s">
        <v>39</v>
      </c>
      <c r="S1125">
        <v>61.6</v>
      </c>
      <c r="T1125">
        <v>1611</v>
      </c>
      <c r="U1125" t="s">
        <v>24</v>
      </c>
      <c r="V1125">
        <f>IF(Tableau1[[#This Row],[SeniorCitizen]]=0,0.53,0.17)</f>
        <v>0.53</v>
      </c>
      <c r="W1125">
        <f>IF(Tableau1[[#This Row],[Partner]]="Yes",0.61,0.35)</f>
        <v>0.61</v>
      </c>
    </row>
    <row r="1126" spans="1:23" x14ac:dyDescent="0.3">
      <c r="A1126" t="s">
        <v>1844</v>
      </c>
      <c r="B1126" t="s">
        <v>31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39</v>
      </c>
      <c r="S1126">
        <v>49.05</v>
      </c>
      <c r="T1126">
        <v>593.04999999999995</v>
      </c>
      <c r="U1126" t="s">
        <v>24</v>
      </c>
      <c r="V1126">
        <f>IF(Tableau1[[#This Row],[SeniorCitizen]]=0,0.53,0.17)</f>
        <v>0.53</v>
      </c>
      <c r="W1126">
        <f>IF(Tableau1[[#This Row],[Partner]]="Yes",0.61,0.35)</f>
        <v>0.35</v>
      </c>
    </row>
    <row r="1127" spans="1:23" x14ac:dyDescent="0.3">
      <c r="A1127" t="s">
        <v>1845</v>
      </c>
      <c r="B1127" t="s">
        <v>31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42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  <c r="V1127">
        <f>IF(Tableau1[[#This Row],[SeniorCitizen]]=0,0.53,0.17)</f>
        <v>0.17</v>
      </c>
      <c r="W1127">
        <f>IF(Tableau1[[#This Row],[Partner]]="Yes",0.61,0.35)</f>
        <v>0.61</v>
      </c>
    </row>
    <row r="1128" spans="1:23" x14ac:dyDescent="0.3">
      <c r="A1128" t="s">
        <v>1847</v>
      </c>
      <c r="B1128" t="s">
        <v>31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42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33</v>
      </c>
      <c r="S1128">
        <v>74.650000000000006</v>
      </c>
      <c r="T1128">
        <v>544.54999999999995</v>
      </c>
      <c r="U1128" t="s">
        <v>23</v>
      </c>
      <c r="V1128">
        <f>IF(Tableau1[[#This Row],[SeniorCitizen]]=0,0.53,0.17)</f>
        <v>0.53</v>
      </c>
      <c r="W1128">
        <f>IF(Tableau1[[#This Row],[Partner]]="Yes",0.61,0.35)</f>
        <v>0.35</v>
      </c>
    </row>
    <row r="1129" spans="1:23" x14ac:dyDescent="0.3">
      <c r="A1129" t="s">
        <v>1849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32</v>
      </c>
      <c r="Q1129" t="s">
        <v>23</v>
      </c>
      <c r="R1129" t="s">
        <v>33</v>
      </c>
      <c r="S1129">
        <v>66.25</v>
      </c>
      <c r="T1129">
        <v>1533.8</v>
      </c>
      <c r="U1129" t="s">
        <v>24</v>
      </c>
      <c r="V1129">
        <f>IF(Tableau1[[#This Row],[SeniorCitizen]]=0,0.53,0.17)</f>
        <v>0.53</v>
      </c>
      <c r="W1129">
        <f>IF(Tableau1[[#This Row],[Partner]]="Yes",0.61,0.35)</f>
        <v>0.61</v>
      </c>
    </row>
    <row r="1130" spans="1:23" x14ac:dyDescent="0.3">
      <c r="A1130" t="s">
        <v>1851</v>
      </c>
      <c r="B1130" t="s">
        <v>31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58</v>
      </c>
      <c r="K1130" t="s">
        <v>58</v>
      </c>
      <c r="L1130" t="s">
        <v>58</v>
      </c>
      <c r="M1130" t="s">
        <v>58</v>
      </c>
      <c r="N1130" t="s">
        <v>58</v>
      </c>
      <c r="O1130" t="s">
        <v>58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  <c r="V1130">
        <f>IF(Tableau1[[#This Row],[SeniorCitizen]]=0,0.53,0.17)</f>
        <v>0.53</v>
      </c>
      <c r="W1130">
        <f>IF(Tableau1[[#This Row],[Partner]]="Yes",0.61,0.35)</f>
        <v>0.35</v>
      </c>
    </row>
    <row r="1131" spans="1:23" x14ac:dyDescent="0.3">
      <c r="A1131" t="s">
        <v>1852</v>
      </c>
      <c r="B1131" t="s">
        <v>31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42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47</v>
      </c>
      <c r="S1131">
        <v>86.05</v>
      </c>
      <c r="T1131">
        <v>3865.6</v>
      </c>
      <c r="U1131" t="s">
        <v>24</v>
      </c>
      <c r="V1131">
        <f>IF(Tableau1[[#This Row],[SeniorCitizen]]=0,0.53,0.17)</f>
        <v>0.17</v>
      </c>
      <c r="W1131">
        <f>IF(Tableau1[[#This Row],[Partner]]="Yes",0.61,0.35)</f>
        <v>0.35</v>
      </c>
    </row>
    <row r="1132" spans="1:23" x14ac:dyDescent="0.3">
      <c r="A1132" t="s">
        <v>1853</v>
      </c>
      <c r="B1132" t="s">
        <v>31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58</v>
      </c>
      <c r="K1132" t="s">
        <v>58</v>
      </c>
      <c r="L1132" t="s">
        <v>58</v>
      </c>
      <c r="M1132" t="s">
        <v>58</v>
      </c>
      <c r="N1132" t="s">
        <v>58</v>
      </c>
      <c r="O1132" t="s">
        <v>58</v>
      </c>
      <c r="P1132" t="s">
        <v>59</v>
      </c>
      <c r="Q1132" t="s">
        <v>23</v>
      </c>
      <c r="R1132" t="s">
        <v>47</v>
      </c>
      <c r="S1132">
        <v>19.149999999999999</v>
      </c>
      <c r="T1132">
        <v>515.75</v>
      </c>
      <c r="U1132" t="s">
        <v>24</v>
      </c>
      <c r="V1132">
        <f>IF(Tableau1[[#This Row],[SeniorCitizen]]=0,0.53,0.17)</f>
        <v>0.53</v>
      </c>
      <c r="W1132">
        <f>IF(Tableau1[[#This Row],[Partner]]="Yes",0.61,0.35)</f>
        <v>0.61</v>
      </c>
    </row>
    <row r="1133" spans="1:23" x14ac:dyDescent="0.3">
      <c r="A1133" t="s">
        <v>1854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39</v>
      </c>
      <c r="S1133">
        <v>64.7</v>
      </c>
      <c r="T1133">
        <v>941</v>
      </c>
      <c r="U1133" t="s">
        <v>23</v>
      </c>
      <c r="V1133">
        <f>IF(Tableau1[[#This Row],[SeniorCitizen]]=0,0.53,0.17)</f>
        <v>0.53</v>
      </c>
      <c r="W1133">
        <f>IF(Tableau1[[#This Row],[Partner]]="Yes",0.61,0.35)</f>
        <v>0.61</v>
      </c>
    </row>
    <row r="1134" spans="1:23" x14ac:dyDescent="0.3">
      <c r="A1134" t="s">
        <v>1855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42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39</v>
      </c>
      <c r="S1134">
        <v>104.05</v>
      </c>
      <c r="T1134">
        <v>1133.6500000000001</v>
      </c>
      <c r="U1134" t="s">
        <v>23</v>
      </c>
      <c r="V1134">
        <f>IF(Tableau1[[#This Row],[SeniorCitizen]]=0,0.53,0.17)</f>
        <v>0.17</v>
      </c>
      <c r="W1134">
        <f>IF(Tableau1[[#This Row],[Partner]]="Yes",0.61,0.35)</f>
        <v>0.61</v>
      </c>
    </row>
    <row r="1135" spans="1:23" x14ac:dyDescent="0.3">
      <c r="A1135" t="s">
        <v>1857</v>
      </c>
      <c r="B1135" t="s">
        <v>31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58</v>
      </c>
      <c r="K1135" t="s">
        <v>58</v>
      </c>
      <c r="L1135" t="s">
        <v>58</v>
      </c>
      <c r="M1135" t="s">
        <v>58</v>
      </c>
      <c r="N1135" t="s">
        <v>58</v>
      </c>
      <c r="O1135" t="s">
        <v>58</v>
      </c>
      <c r="P1135" t="s">
        <v>27</v>
      </c>
      <c r="Q1135" t="s">
        <v>24</v>
      </c>
      <c r="R1135" t="s">
        <v>33</v>
      </c>
      <c r="S1135">
        <v>19.25</v>
      </c>
      <c r="T1135">
        <v>48.35</v>
      </c>
      <c r="U1135" t="s">
        <v>24</v>
      </c>
      <c r="V1135">
        <f>IF(Tableau1[[#This Row],[SeniorCitizen]]=0,0.53,0.17)</f>
        <v>0.53</v>
      </c>
      <c r="W1135">
        <f>IF(Tableau1[[#This Row],[Partner]]="Yes",0.61,0.35)</f>
        <v>0.35</v>
      </c>
    </row>
    <row r="1136" spans="1:23" x14ac:dyDescent="0.3">
      <c r="A1136" t="s">
        <v>1859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42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  <c r="V1136">
        <f>IF(Tableau1[[#This Row],[SeniorCitizen]]=0,0.53,0.17)</f>
        <v>0.53</v>
      </c>
      <c r="W1136">
        <f>IF(Tableau1[[#This Row],[Partner]]="Yes",0.61,0.35)</f>
        <v>0.61</v>
      </c>
    </row>
    <row r="1137" spans="1:23" x14ac:dyDescent="0.3">
      <c r="A1137" t="s">
        <v>1860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42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59</v>
      </c>
      <c r="Q1137" t="s">
        <v>23</v>
      </c>
      <c r="R1137" t="s">
        <v>39</v>
      </c>
      <c r="S1137">
        <v>114.65</v>
      </c>
      <c r="T1137">
        <v>8333.9500000000007</v>
      </c>
      <c r="U1137" t="s">
        <v>24</v>
      </c>
      <c r="V1137">
        <f>IF(Tableau1[[#This Row],[SeniorCitizen]]=0,0.53,0.17)</f>
        <v>0.17</v>
      </c>
      <c r="W1137">
        <f>IF(Tableau1[[#This Row],[Partner]]="Yes",0.61,0.35)</f>
        <v>0.61</v>
      </c>
    </row>
    <row r="1138" spans="1:23" x14ac:dyDescent="0.3">
      <c r="A1138" t="s">
        <v>1861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58</v>
      </c>
      <c r="K1138" t="s">
        <v>58</v>
      </c>
      <c r="L1138" t="s">
        <v>58</v>
      </c>
      <c r="M1138" t="s">
        <v>58</v>
      </c>
      <c r="N1138" t="s">
        <v>58</v>
      </c>
      <c r="O1138" t="s">
        <v>58</v>
      </c>
      <c r="P1138" t="s">
        <v>59</v>
      </c>
      <c r="Q1138" t="s">
        <v>24</v>
      </c>
      <c r="R1138" t="s">
        <v>47</v>
      </c>
      <c r="S1138">
        <v>20</v>
      </c>
      <c r="T1138">
        <v>1209.25</v>
      </c>
      <c r="U1138" t="s">
        <v>24</v>
      </c>
      <c r="V1138">
        <f>IF(Tableau1[[#This Row],[SeniorCitizen]]=0,0.53,0.17)</f>
        <v>0.53</v>
      </c>
      <c r="W1138">
        <f>IF(Tableau1[[#This Row],[Partner]]="Yes",0.61,0.35)</f>
        <v>0.61</v>
      </c>
    </row>
    <row r="1139" spans="1:23" x14ac:dyDescent="0.3">
      <c r="A1139" t="s">
        <v>1862</v>
      </c>
      <c r="B1139" t="s">
        <v>31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58</v>
      </c>
      <c r="K1139" t="s">
        <v>58</v>
      </c>
      <c r="L1139" t="s">
        <v>58</v>
      </c>
      <c r="M1139" t="s">
        <v>58</v>
      </c>
      <c r="N1139" t="s">
        <v>58</v>
      </c>
      <c r="O1139" t="s">
        <v>58</v>
      </c>
      <c r="P1139" t="s">
        <v>59</v>
      </c>
      <c r="Q1139" t="s">
        <v>24</v>
      </c>
      <c r="R1139" t="s">
        <v>33</v>
      </c>
      <c r="S1139">
        <v>19.8</v>
      </c>
      <c r="T1139">
        <v>1396.25</v>
      </c>
      <c r="U1139" t="s">
        <v>24</v>
      </c>
      <c r="V1139">
        <f>IF(Tableau1[[#This Row],[SeniorCitizen]]=0,0.53,0.17)</f>
        <v>0.53</v>
      </c>
      <c r="W1139">
        <f>IF(Tableau1[[#This Row],[Partner]]="Yes",0.61,0.35)</f>
        <v>0.61</v>
      </c>
    </row>
    <row r="1140" spans="1:23" x14ac:dyDescent="0.3">
      <c r="A1140" t="s">
        <v>1863</v>
      </c>
      <c r="B1140" t="s">
        <v>31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39</v>
      </c>
      <c r="S1140">
        <v>65.150000000000006</v>
      </c>
      <c r="T1140">
        <v>723.35</v>
      </c>
      <c r="U1140" t="s">
        <v>24</v>
      </c>
      <c r="V1140">
        <f>IF(Tableau1[[#This Row],[SeniorCitizen]]=0,0.53,0.17)</f>
        <v>0.53</v>
      </c>
      <c r="W1140">
        <f>IF(Tableau1[[#This Row],[Partner]]="Yes",0.61,0.35)</f>
        <v>0.61</v>
      </c>
    </row>
    <row r="1141" spans="1:23" x14ac:dyDescent="0.3">
      <c r="A1141" t="s">
        <v>1865</v>
      </c>
      <c r="B1141" t="s">
        <v>31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58</v>
      </c>
      <c r="K1141" t="s">
        <v>58</v>
      </c>
      <c r="L1141" t="s">
        <v>58</v>
      </c>
      <c r="M1141" t="s">
        <v>58</v>
      </c>
      <c r="N1141" t="s">
        <v>58</v>
      </c>
      <c r="O1141" t="s">
        <v>58</v>
      </c>
      <c r="P1141" t="s">
        <v>32</v>
      </c>
      <c r="Q1141" t="s">
        <v>24</v>
      </c>
      <c r="R1141" t="s">
        <v>33</v>
      </c>
      <c r="S1141">
        <v>19.649999999999999</v>
      </c>
      <c r="T1141">
        <v>228.65</v>
      </c>
      <c r="U1141" t="s">
        <v>24</v>
      </c>
      <c r="V1141">
        <f>IF(Tableau1[[#This Row],[SeniorCitizen]]=0,0.53,0.17)</f>
        <v>0.17</v>
      </c>
      <c r="W1141">
        <f>IF(Tableau1[[#This Row],[Partner]]="Yes",0.61,0.35)</f>
        <v>0.61</v>
      </c>
    </row>
    <row r="1142" spans="1:23" x14ac:dyDescent="0.3">
      <c r="A1142" t="s">
        <v>1866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59</v>
      </c>
      <c r="Q1142" t="s">
        <v>24</v>
      </c>
      <c r="R1142" t="s">
        <v>47</v>
      </c>
      <c r="S1142">
        <v>88.95</v>
      </c>
      <c r="T1142">
        <v>1161.75</v>
      </c>
      <c r="U1142" t="s">
        <v>24</v>
      </c>
      <c r="V1142">
        <f>IF(Tableau1[[#This Row],[SeniorCitizen]]=0,0.53,0.17)</f>
        <v>0.53</v>
      </c>
      <c r="W1142">
        <f>IF(Tableau1[[#This Row],[Partner]]="Yes",0.61,0.35)</f>
        <v>0.35</v>
      </c>
    </row>
    <row r="1143" spans="1:23" x14ac:dyDescent="0.3">
      <c r="A1143" t="s">
        <v>1867</v>
      </c>
      <c r="B1143" t="s">
        <v>31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58</v>
      </c>
      <c r="K1143" t="s">
        <v>58</v>
      </c>
      <c r="L1143" t="s">
        <v>58</v>
      </c>
      <c r="M1143" t="s">
        <v>58</v>
      </c>
      <c r="N1143" t="s">
        <v>58</v>
      </c>
      <c r="O1143" t="s">
        <v>58</v>
      </c>
      <c r="P1143" t="s">
        <v>27</v>
      </c>
      <c r="Q1143" t="s">
        <v>23</v>
      </c>
      <c r="R1143" t="s">
        <v>33</v>
      </c>
      <c r="S1143">
        <v>20.2</v>
      </c>
      <c r="T1143">
        <v>98.35</v>
      </c>
      <c r="U1143" t="s">
        <v>24</v>
      </c>
      <c r="V1143">
        <f>IF(Tableau1[[#This Row],[SeniorCitizen]]=0,0.53,0.17)</f>
        <v>0.53</v>
      </c>
      <c r="W1143">
        <f>IF(Tableau1[[#This Row],[Partner]]="Yes",0.61,0.35)</f>
        <v>0.35</v>
      </c>
    </row>
    <row r="1144" spans="1:23" x14ac:dyDescent="0.3">
      <c r="A1144" t="s">
        <v>1869</v>
      </c>
      <c r="B1144" t="s">
        <v>31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42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47</v>
      </c>
      <c r="S1144">
        <v>75.2</v>
      </c>
      <c r="T1144">
        <v>775.3</v>
      </c>
      <c r="U1144" t="s">
        <v>24</v>
      </c>
      <c r="V1144">
        <f>IF(Tableau1[[#This Row],[SeniorCitizen]]=0,0.53,0.17)</f>
        <v>0.17</v>
      </c>
      <c r="W1144">
        <f>IF(Tableau1[[#This Row],[Partner]]="Yes",0.61,0.35)</f>
        <v>0.61</v>
      </c>
    </row>
    <row r="1145" spans="1:23" x14ac:dyDescent="0.3">
      <c r="A1145" t="s">
        <v>1870</v>
      </c>
      <c r="B1145" t="s">
        <v>31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47</v>
      </c>
      <c r="S1145">
        <v>56.8</v>
      </c>
      <c r="T1145">
        <v>1074.6500000000001</v>
      </c>
      <c r="U1145" t="s">
        <v>24</v>
      </c>
      <c r="V1145">
        <f>IF(Tableau1[[#This Row],[SeniorCitizen]]=0,0.53,0.17)</f>
        <v>0.53</v>
      </c>
      <c r="W1145">
        <f>IF(Tableau1[[#This Row],[Partner]]="Yes",0.61,0.35)</f>
        <v>0.61</v>
      </c>
    </row>
    <row r="1146" spans="1:23" x14ac:dyDescent="0.3">
      <c r="A1146" t="s">
        <v>1872</v>
      </c>
      <c r="B1146" t="s">
        <v>31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  <c r="V1146">
        <f>IF(Tableau1[[#This Row],[SeniorCitizen]]=0,0.53,0.17)</f>
        <v>0.53</v>
      </c>
      <c r="W1146">
        <f>IF(Tableau1[[#This Row],[Partner]]="Yes",0.61,0.35)</f>
        <v>0.35</v>
      </c>
    </row>
    <row r="1147" spans="1:23" x14ac:dyDescent="0.3">
      <c r="A1147" t="s">
        <v>1874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42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39</v>
      </c>
      <c r="S1147">
        <v>75.5</v>
      </c>
      <c r="T1147">
        <v>2324.6999999999998</v>
      </c>
      <c r="U1147" t="s">
        <v>24</v>
      </c>
      <c r="V1147">
        <f>IF(Tableau1[[#This Row],[SeniorCitizen]]=0,0.53,0.17)</f>
        <v>0.53</v>
      </c>
      <c r="W1147">
        <f>IF(Tableau1[[#This Row],[Partner]]="Yes",0.61,0.35)</f>
        <v>0.61</v>
      </c>
    </row>
    <row r="1148" spans="1:23" x14ac:dyDescent="0.3">
      <c r="A1148" t="s">
        <v>1875</v>
      </c>
      <c r="B1148" t="s">
        <v>31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32</v>
      </c>
      <c r="Q1148" t="s">
        <v>24</v>
      </c>
      <c r="R1148" t="s">
        <v>33</v>
      </c>
      <c r="S1148">
        <v>35.6</v>
      </c>
      <c r="T1148">
        <v>1072.5999999999999</v>
      </c>
      <c r="U1148" t="s">
        <v>24</v>
      </c>
      <c r="V1148">
        <f>IF(Tableau1[[#This Row],[SeniorCitizen]]=0,0.53,0.17)</f>
        <v>0.53</v>
      </c>
      <c r="W1148">
        <f>IF(Tableau1[[#This Row],[Partner]]="Yes",0.61,0.35)</f>
        <v>0.35</v>
      </c>
    </row>
    <row r="1149" spans="1:23" x14ac:dyDescent="0.3">
      <c r="A1149" t="s">
        <v>1877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  <c r="V1149">
        <f>IF(Tableau1[[#This Row],[SeniorCitizen]]=0,0.53,0.17)</f>
        <v>0.53</v>
      </c>
      <c r="W1149">
        <f>IF(Tableau1[[#This Row],[Partner]]="Yes",0.61,0.35)</f>
        <v>0.35</v>
      </c>
    </row>
    <row r="1150" spans="1:23" x14ac:dyDescent="0.3">
      <c r="A1150" t="s">
        <v>1879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42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  <c r="V1150">
        <f>IF(Tableau1[[#This Row],[SeniorCitizen]]=0,0.53,0.17)</f>
        <v>0.53</v>
      </c>
      <c r="W1150">
        <f>IF(Tableau1[[#This Row],[Partner]]="Yes",0.61,0.35)</f>
        <v>0.35</v>
      </c>
    </row>
    <row r="1151" spans="1:23" x14ac:dyDescent="0.3">
      <c r="A1151" t="s">
        <v>1880</v>
      </c>
      <c r="B1151" t="s">
        <v>31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42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33</v>
      </c>
      <c r="S1151">
        <v>96.65</v>
      </c>
      <c r="T1151">
        <v>1162.8499999999999</v>
      </c>
      <c r="U1151" t="s">
        <v>23</v>
      </c>
      <c r="V1151">
        <f>IF(Tableau1[[#This Row],[SeniorCitizen]]=0,0.53,0.17)</f>
        <v>0.53</v>
      </c>
      <c r="W1151">
        <f>IF(Tableau1[[#This Row],[Partner]]="Yes",0.61,0.35)</f>
        <v>0.61</v>
      </c>
    </row>
    <row r="1152" spans="1:23" x14ac:dyDescent="0.3">
      <c r="A1152" t="s">
        <v>1881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  <c r="V1152">
        <f>IF(Tableau1[[#This Row],[SeniorCitizen]]=0,0.53,0.17)</f>
        <v>0.53</v>
      </c>
      <c r="W1152">
        <f>IF(Tableau1[[#This Row],[Partner]]="Yes",0.61,0.35)</f>
        <v>0.35</v>
      </c>
    </row>
    <row r="1153" spans="1:23" x14ac:dyDescent="0.3">
      <c r="A1153" t="s">
        <v>1883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58</v>
      </c>
      <c r="K1153" t="s">
        <v>58</v>
      </c>
      <c r="L1153" t="s">
        <v>58</v>
      </c>
      <c r="M1153" t="s">
        <v>58</v>
      </c>
      <c r="N1153" t="s">
        <v>58</v>
      </c>
      <c r="O1153" t="s">
        <v>58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  <c r="V1153">
        <f>IF(Tableau1[[#This Row],[SeniorCitizen]]=0,0.53,0.17)</f>
        <v>0.53</v>
      </c>
      <c r="W1153">
        <f>IF(Tableau1[[#This Row],[Partner]]="Yes",0.61,0.35)</f>
        <v>0.35</v>
      </c>
    </row>
    <row r="1154" spans="1:23" x14ac:dyDescent="0.3">
      <c r="A1154" t="s">
        <v>1885</v>
      </c>
      <c r="B1154" t="s">
        <v>31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33</v>
      </c>
      <c r="S1154">
        <v>54.85</v>
      </c>
      <c r="T1154">
        <v>370.4</v>
      </c>
      <c r="U1154" t="s">
        <v>24</v>
      </c>
      <c r="V1154">
        <f>IF(Tableau1[[#This Row],[SeniorCitizen]]=0,0.53,0.17)</f>
        <v>0.53</v>
      </c>
      <c r="W1154">
        <f>IF(Tableau1[[#This Row],[Partner]]="Yes",0.61,0.35)</f>
        <v>0.35</v>
      </c>
    </row>
    <row r="1155" spans="1:23" x14ac:dyDescent="0.3">
      <c r="A1155" t="s">
        <v>1886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32</v>
      </c>
      <c r="Q1155" t="s">
        <v>23</v>
      </c>
      <c r="R1155" t="s">
        <v>33</v>
      </c>
      <c r="S1155">
        <v>64.3</v>
      </c>
      <c r="T1155">
        <v>3410.6</v>
      </c>
      <c r="U1155" t="s">
        <v>24</v>
      </c>
      <c r="V1155">
        <f>IF(Tableau1[[#This Row],[SeniorCitizen]]=0,0.53,0.17)</f>
        <v>0.53</v>
      </c>
      <c r="W1155">
        <f>IF(Tableau1[[#This Row],[Partner]]="Yes",0.61,0.35)</f>
        <v>0.61</v>
      </c>
    </row>
    <row r="1156" spans="1:23" x14ac:dyDescent="0.3">
      <c r="A1156" t="s">
        <v>1887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58</v>
      </c>
      <c r="K1156" t="s">
        <v>58</v>
      </c>
      <c r="L1156" t="s">
        <v>58</v>
      </c>
      <c r="M1156" t="s">
        <v>58</v>
      </c>
      <c r="N1156" t="s">
        <v>58</v>
      </c>
      <c r="O1156" t="s">
        <v>58</v>
      </c>
      <c r="P1156" t="s">
        <v>59</v>
      </c>
      <c r="Q1156" t="s">
        <v>23</v>
      </c>
      <c r="R1156" t="s">
        <v>39</v>
      </c>
      <c r="S1156">
        <v>24.65</v>
      </c>
      <c r="T1156">
        <v>1138.8</v>
      </c>
      <c r="U1156" t="s">
        <v>24</v>
      </c>
      <c r="V1156">
        <f>IF(Tableau1[[#This Row],[SeniorCitizen]]=0,0.53,0.17)</f>
        <v>0.53</v>
      </c>
      <c r="W1156">
        <f>IF(Tableau1[[#This Row],[Partner]]="Yes",0.61,0.35)</f>
        <v>0.61</v>
      </c>
    </row>
    <row r="1157" spans="1:23" x14ac:dyDescent="0.3">
      <c r="A1157" t="s">
        <v>1889</v>
      </c>
      <c r="B1157" t="s">
        <v>31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59</v>
      </c>
      <c r="Q1157" t="s">
        <v>24</v>
      </c>
      <c r="R1157" t="s">
        <v>47</v>
      </c>
      <c r="S1157">
        <v>76.099999999999994</v>
      </c>
      <c r="T1157">
        <v>5264.25</v>
      </c>
      <c r="U1157" t="s">
        <v>24</v>
      </c>
      <c r="V1157">
        <f>IF(Tableau1[[#This Row],[SeniorCitizen]]=0,0.53,0.17)</f>
        <v>0.53</v>
      </c>
      <c r="W1157">
        <f>IF(Tableau1[[#This Row],[Partner]]="Yes",0.61,0.35)</f>
        <v>0.61</v>
      </c>
    </row>
    <row r="1158" spans="1:23" x14ac:dyDescent="0.3">
      <c r="A1158" t="s">
        <v>1890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58</v>
      </c>
      <c r="K1158" t="s">
        <v>58</v>
      </c>
      <c r="L1158" t="s">
        <v>58</v>
      </c>
      <c r="M1158" t="s">
        <v>58</v>
      </c>
      <c r="N1158" t="s">
        <v>58</v>
      </c>
      <c r="O1158" t="s">
        <v>58</v>
      </c>
      <c r="P1158" t="s">
        <v>59</v>
      </c>
      <c r="Q1158" t="s">
        <v>24</v>
      </c>
      <c r="R1158" t="s">
        <v>33</v>
      </c>
      <c r="S1158">
        <v>18.7</v>
      </c>
      <c r="T1158">
        <v>1005.7</v>
      </c>
      <c r="U1158" t="s">
        <v>24</v>
      </c>
      <c r="V1158">
        <f>IF(Tableau1[[#This Row],[SeniorCitizen]]=0,0.53,0.17)</f>
        <v>0.53</v>
      </c>
      <c r="W1158">
        <f>IF(Tableau1[[#This Row],[Partner]]="Yes",0.61,0.35)</f>
        <v>0.35</v>
      </c>
    </row>
    <row r="1159" spans="1:23" x14ac:dyDescent="0.3">
      <c r="A1159" t="s">
        <v>1892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42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32</v>
      </c>
      <c r="Q1159" t="s">
        <v>23</v>
      </c>
      <c r="R1159" t="s">
        <v>47</v>
      </c>
      <c r="S1159">
        <v>97.95</v>
      </c>
      <c r="T1159">
        <v>5936.55</v>
      </c>
      <c r="U1159" t="s">
        <v>24</v>
      </c>
      <c r="V1159">
        <f>IF(Tableau1[[#This Row],[SeniorCitizen]]=0,0.53,0.17)</f>
        <v>0.17</v>
      </c>
      <c r="W1159">
        <f>IF(Tableau1[[#This Row],[Partner]]="Yes",0.61,0.35)</f>
        <v>0.61</v>
      </c>
    </row>
    <row r="1160" spans="1:23" x14ac:dyDescent="0.3">
      <c r="A1160" t="s">
        <v>1894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42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47</v>
      </c>
      <c r="S1160">
        <v>94.1</v>
      </c>
      <c r="T1160">
        <v>5475.9</v>
      </c>
      <c r="U1160" t="s">
        <v>24</v>
      </c>
      <c r="V1160">
        <f>IF(Tableau1[[#This Row],[SeniorCitizen]]=0,0.53,0.17)</f>
        <v>0.53</v>
      </c>
      <c r="W1160">
        <f>IF(Tableau1[[#This Row],[Partner]]="Yes",0.61,0.35)</f>
        <v>0.61</v>
      </c>
    </row>
    <row r="1161" spans="1:23" x14ac:dyDescent="0.3">
      <c r="A1161" t="s">
        <v>1895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42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  <c r="V1161">
        <f>IF(Tableau1[[#This Row],[SeniorCitizen]]=0,0.53,0.17)</f>
        <v>0.17</v>
      </c>
      <c r="W1161">
        <f>IF(Tableau1[[#This Row],[Partner]]="Yes",0.61,0.35)</f>
        <v>0.61</v>
      </c>
    </row>
    <row r="1162" spans="1:23" x14ac:dyDescent="0.3">
      <c r="A1162" t="s">
        <v>1896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42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  <c r="V1162">
        <f>IF(Tableau1[[#This Row],[SeniorCitizen]]=0,0.53,0.17)</f>
        <v>0.17</v>
      </c>
      <c r="W1162">
        <f>IF(Tableau1[[#This Row],[Partner]]="Yes",0.61,0.35)</f>
        <v>0.61</v>
      </c>
    </row>
    <row r="1163" spans="1:23" x14ac:dyDescent="0.3">
      <c r="A1163" t="s">
        <v>1897</v>
      </c>
      <c r="B1163" t="s">
        <v>31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33</v>
      </c>
      <c r="S1163">
        <v>31.35</v>
      </c>
      <c r="T1163">
        <v>31.35</v>
      </c>
      <c r="U1163" t="s">
        <v>23</v>
      </c>
      <c r="V1163">
        <f>IF(Tableau1[[#This Row],[SeniorCitizen]]=0,0.53,0.17)</f>
        <v>0.53</v>
      </c>
      <c r="W1163">
        <f>IF(Tableau1[[#This Row],[Partner]]="Yes",0.61,0.35)</f>
        <v>0.35</v>
      </c>
    </row>
    <row r="1164" spans="1:23" x14ac:dyDescent="0.3">
      <c r="A1164" t="s">
        <v>1899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32</v>
      </c>
      <c r="Q1164" t="s">
        <v>23</v>
      </c>
      <c r="R1164" t="s">
        <v>39</v>
      </c>
      <c r="S1164">
        <v>72.349999999999994</v>
      </c>
      <c r="T1164">
        <v>4991.5</v>
      </c>
      <c r="U1164" t="s">
        <v>24</v>
      </c>
      <c r="V1164">
        <f>IF(Tableau1[[#This Row],[SeniorCitizen]]=0,0.53,0.17)</f>
        <v>0.53</v>
      </c>
      <c r="W1164">
        <f>IF(Tableau1[[#This Row],[Partner]]="Yes",0.61,0.35)</f>
        <v>0.35</v>
      </c>
    </row>
    <row r="1165" spans="1:23" x14ac:dyDescent="0.3">
      <c r="A1165" t="s">
        <v>1901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42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39</v>
      </c>
      <c r="S1165">
        <v>89.75</v>
      </c>
      <c r="T1165">
        <v>1052.4000000000001</v>
      </c>
      <c r="U1165" t="s">
        <v>23</v>
      </c>
      <c r="V1165">
        <f>IF(Tableau1[[#This Row],[SeniorCitizen]]=0,0.53,0.17)</f>
        <v>0.53</v>
      </c>
      <c r="W1165">
        <f>IF(Tableau1[[#This Row],[Partner]]="Yes",0.61,0.35)</f>
        <v>0.35</v>
      </c>
    </row>
    <row r="1166" spans="1:23" x14ac:dyDescent="0.3">
      <c r="A1166" t="s">
        <v>1903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59</v>
      </c>
      <c r="Q1166" t="s">
        <v>23</v>
      </c>
      <c r="R1166" t="s">
        <v>39</v>
      </c>
      <c r="S1166">
        <v>82.7</v>
      </c>
      <c r="T1166">
        <v>5831.2</v>
      </c>
      <c r="U1166" t="s">
        <v>24</v>
      </c>
      <c r="V1166">
        <f>IF(Tableau1[[#This Row],[SeniorCitizen]]=0,0.53,0.17)</f>
        <v>0.17</v>
      </c>
      <c r="W1166">
        <f>IF(Tableau1[[#This Row],[Partner]]="Yes",0.61,0.35)</f>
        <v>0.61</v>
      </c>
    </row>
    <row r="1167" spans="1:23" x14ac:dyDescent="0.3">
      <c r="A1167" t="s">
        <v>1905</v>
      </c>
      <c r="B1167" t="s">
        <v>31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58</v>
      </c>
      <c r="K1167" t="s">
        <v>58</v>
      </c>
      <c r="L1167" t="s">
        <v>58</v>
      </c>
      <c r="M1167" t="s">
        <v>58</v>
      </c>
      <c r="N1167" t="s">
        <v>58</v>
      </c>
      <c r="O1167" t="s">
        <v>58</v>
      </c>
      <c r="P1167" t="s">
        <v>32</v>
      </c>
      <c r="Q1167" t="s">
        <v>24</v>
      </c>
      <c r="R1167" t="s">
        <v>47</v>
      </c>
      <c r="S1167">
        <v>19.899999999999999</v>
      </c>
      <c r="T1167">
        <v>510.8</v>
      </c>
      <c r="U1167" t="s">
        <v>24</v>
      </c>
      <c r="V1167">
        <f>IF(Tableau1[[#This Row],[SeniorCitizen]]=0,0.53,0.17)</f>
        <v>0.53</v>
      </c>
      <c r="W1167">
        <f>IF(Tableau1[[#This Row],[Partner]]="Yes",0.61,0.35)</f>
        <v>0.35</v>
      </c>
    </row>
    <row r="1168" spans="1:23" x14ac:dyDescent="0.3">
      <c r="A1168" t="s">
        <v>1906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  <c r="V1168">
        <f>IF(Tableau1[[#This Row],[SeniorCitizen]]=0,0.53,0.17)</f>
        <v>0.53</v>
      </c>
      <c r="W1168">
        <f>IF(Tableau1[[#This Row],[Partner]]="Yes",0.61,0.35)</f>
        <v>0.35</v>
      </c>
    </row>
    <row r="1169" spans="1:23" x14ac:dyDescent="0.3">
      <c r="A1169" t="s">
        <v>1908</v>
      </c>
      <c r="B1169" t="s">
        <v>31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32</v>
      </c>
      <c r="Q1169" t="s">
        <v>23</v>
      </c>
      <c r="R1169" t="s">
        <v>47</v>
      </c>
      <c r="S1169">
        <v>51.55</v>
      </c>
      <c r="T1169">
        <v>1295.4000000000001</v>
      </c>
      <c r="U1169" t="s">
        <v>24</v>
      </c>
      <c r="V1169">
        <f>IF(Tableau1[[#This Row],[SeniorCitizen]]=0,0.53,0.17)</f>
        <v>0.53</v>
      </c>
      <c r="W1169">
        <f>IF(Tableau1[[#This Row],[Partner]]="Yes",0.61,0.35)</f>
        <v>0.35</v>
      </c>
    </row>
    <row r="1170" spans="1:23" x14ac:dyDescent="0.3">
      <c r="A1170" t="s">
        <v>1910</v>
      </c>
      <c r="B1170" t="s">
        <v>31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58</v>
      </c>
      <c r="K1170" t="s">
        <v>58</v>
      </c>
      <c r="L1170" t="s">
        <v>58</v>
      </c>
      <c r="M1170" t="s">
        <v>58</v>
      </c>
      <c r="N1170" t="s">
        <v>58</v>
      </c>
      <c r="O1170" t="s">
        <v>58</v>
      </c>
      <c r="P1170" t="s">
        <v>32</v>
      </c>
      <c r="Q1170" t="s">
        <v>24</v>
      </c>
      <c r="R1170" t="s">
        <v>33</v>
      </c>
      <c r="S1170">
        <v>19.649999999999999</v>
      </c>
      <c r="T1170">
        <v>19.649999999999999</v>
      </c>
      <c r="U1170" t="s">
        <v>24</v>
      </c>
      <c r="V1170">
        <f>IF(Tableau1[[#This Row],[SeniorCitizen]]=0,0.53,0.17)</f>
        <v>0.53</v>
      </c>
      <c r="W1170">
        <f>IF(Tableau1[[#This Row],[Partner]]="Yes",0.61,0.35)</f>
        <v>0.61</v>
      </c>
    </row>
    <row r="1171" spans="1:23" x14ac:dyDescent="0.3">
      <c r="A1171" t="s">
        <v>1911</v>
      </c>
      <c r="B1171" t="s">
        <v>31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32</v>
      </c>
      <c r="Q1171" t="s">
        <v>23</v>
      </c>
      <c r="R1171" t="s">
        <v>47</v>
      </c>
      <c r="S1171">
        <v>44.05</v>
      </c>
      <c r="T1171">
        <v>3011.65</v>
      </c>
      <c r="U1171" t="s">
        <v>24</v>
      </c>
      <c r="V1171">
        <f>IF(Tableau1[[#This Row],[SeniorCitizen]]=0,0.53,0.17)</f>
        <v>0.17</v>
      </c>
      <c r="W1171">
        <f>IF(Tableau1[[#This Row],[Partner]]="Yes",0.61,0.35)</f>
        <v>0.35</v>
      </c>
    </row>
    <row r="1172" spans="1:23" x14ac:dyDescent="0.3">
      <c r="A1172" t="s">
        <v>1912</v>
      </c>
      <c r="B1172" t="s">
        <v>31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42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59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  <c r="V1172">
        <f>IF(Tableau1[[#This Row],[SeniorCitizen]]=0,0.53,0.17)</f>
        <v>0.53</v>
      </c>
      <c r="W1172">
        <f>IF(Tableau1[[#This Row],[Partner]]="Yes",0.61,0.35)</f>
        <v>0.61</v>
      </c>
    </row>
    <row r="1173" spans="1:23" x14ac:dyDescent="0.3">
      <c r="A1173" t="s">
        <v>1913</v>
      </c>
      <c r="B1173" t="s">
        <v>31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42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32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  <c r="V1173">
        <f>IF(Tableau1[[#This Row],[SeniorCitizen]]=0,0.53,0.17)</f>
        <v>0.53</v>
      </c>
      <c r="W1173">
        <f>IF(Tableau1[[#This Row],[Partner]]="Yes",0.61,0.35)</f>
        <v>0.61</v>
      </c>
    </row>
    <row r="1174" spans="1:23" x14ac:dyDescent="0.3">
      <c r="A1174" t="s">
        <v>1914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42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  <c r="V1174">
        <f>IF(Tableau1[[#This Row],[SeniorCitizen]]=0,0.53,0.17)</f>
        <v>0.17</v>
      </c>
      <c r="W1174">
        <f>IF(Tableau1[[#This Row],[Partner]]="Yes",0.61,0.35)</f>
        <v>0.61</v>
      </c>
    </row>
    <row r="1175" spans="1:23" x14ac:dyDescent="0.3">
      <c r="A1175" t="s">
        <v>1916</v>
      </c>
      <c r="B1175" t="s">
        <v>31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58</v>
      </c>
      <c r="K1175" t="s">
        <v>58</v>
      </c>
      <c r="L1175" t="s">
        <v>58</v>
      </c>
      <c r="M1175" t="s">
        <v>58</v>
      </c>
      <c r="N1175" t="s">
        <v>58</v>
      </c>
      <c r="O1175" t="s">
        <v>58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  <c r="V1175">
        <f>IF(Tableau1[[#This Row],[SeniorCitizen]]=0,0.53,0.17)</f>
        <v>0.53</v>
      </c>
      <c r="W1175">
        <f>IF(Tableau1[[#This Row],[Partner]]="Yes",0.61,0.35)</f>
        <v>0.35</v>
      </c>
    </row>
    <row r="1176" spans="1:23" x14ac:dyDescent="0.3">
      <c r="A1176" t="s">
        <v>1917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32</v>
      </c>
      <c r="Q1176" t="s">
        <v>23</v>
      </c>
      <c r="R1176" t="s">
        <v>33</v>
      </c>
      <c r="S1176">
        <v>54.25</v>
      </c>
      <c r="T1176">
        <v>773.2</v>
      </c>
      <c r="U1176" t="s">
        <v>24</v>
      </c>
      <c r="V1176">
        <f>IF(Tableau1[[#This Row],[SeniorCitizen]]=0,0.53,0.17)</f>
        <v>0.53</v>
      </c>
      <c r="W1176">
        <f>IF(Tableau1[[#This Row],[Partner]]="Yes",0.61,0.35)</f>
        <v>0.35</v>
      </c>
    </row>
    <row r="1177" spans="1:23" x14ac:dyDescent="0.3">
      <c r="A1177" t="s">
        <v>1918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42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47</v>
      </c>
      <c r="S1177">
        <v>80</v>
      </c>
      <c r="T1177">
        <v>1029.3499999999999</v>
      </c>
      <c r="U1177" t="s">
        <v>24</v>
      </c>
      <c r="V1177">
        <f>IF(Tableau1[[#This Row],[SeniorCitizen]]=0,0.53,0.17)</f>
        <v>0.53</v>
      </c>
      <c r="W1177">
        <f>IF(Tableau1[[#This Row],[Partner]]="Yes",0.61,0.35)</f>
        <v>0.35</v>
      </c>
    </row>
    <row r="1178" spans="1:23" x14ac:dyDescent="0.3">
      <c r="A1178" t="s">
        <v>1919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42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47</v>
      </c>
      <c r="S1178">
        <v>109.9</v>
      </c>
      <c r="T1178">
        <v>669.45</v>
      </c>
      <c r="U1178" t="s">
        <v>23</v>
      </c>
      <c r="V1178">
        <f>IF(Tableau1[[#This Row],[SeniorCitizen]]=0,0.53,0.17)</f>
        <v>0.53</v>
      </c>
      <c r="W1178">
        <f>IF(Tableau1[[#This Row],[Partner]]="Yes",0.61,0.35)</f>
        <v>0.35</v>
      </c>
    </row>
    <row r="1179" spans="1:23" x14ac:dyDescent="0.3">
      <c r="A1179" t="s">
        <v>1920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59</v>
      </c>
      <c r="Q1179" t="s">
        <v>24</v>
      </c>
      <c r="R1179" t="s">
        <v>33</v>
      </c>
      <c r="S1179">
        <v>79.2</v>
      </c>
      <c r="T1179">
        <v>3593.8</v>
      </c>
      <c r="U1179" t="s">
        <v>24</v>
      </c>
      <c r="V1179">
        <f>IF(Tableau1[[#This Row],[SeniorCitizen]]=0,0.53,0.17)</f>
        <v>0.53</v>
      </c>
      <c r="W1179">
        <f>IF(Tableau1[[#This Row],[Partner]]="Yes",0.61,0.35)</f>
        <v>0.35</v>
      </c>
    </row>
    <row r="1180" spans="1:23" x14ac:dyDescent="0.3">
      <c r="A1180" t="s">
        <v>1921</v>
      </c>
      <c r="B1180" t="s">
        <v>31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42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  <c r="V1180">
        <f>IF(Tableau1[[#This Row],[SeniorCitizen]]=0,0.53,0.17)</f>
        <v>0.53</v>
      </c>
      <c r="W1180">
        <f>IF(Tableau1[[#This Row],[Partner]]="Yes",0.61,0.35)</f>
        <v>0.35</v>
      </c>
    </row>
    <row r="1181" spans="1:23" x14ac:dyDescent="0.3">
      <c r="A1181" t="s">
        <v>1923</v>
      </c>
      <c r="B1181" t="s">
        <v>31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42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  <c r="V1181">
        <f>IF(Tableau1[[#This Row],[SeniorCitizen]]=0,0.53,0.17)</f>
        <v>0.17</v>
      </c>
      <c r="W1181">
        <f>IF(Tableau1[[#This Row],[Partner]]="Yes",0.61,0.35)</f>
        <v>0.61</v>
      </c>
    </row>
    <row r="1182" spans="1:23" x14ac:dyDescent="0.3">
      <c r="A1182" t="s">
        <v>1924</v>
      </c>
      <c r="B1182" t="s">
        <v>31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59</v>
      </c>
      <c r="Q1182" t="s">
        <v>23</v>
      </c>
      <c r="R1182" t="s">
        <v>39</v>
      </c>
      <c r="S1182">
        <v>49.8</v>
      </c>
      <c r="T1182">
        <v>1971.15</v>
      </c>
      <c r="U1182" t="s">
        <v>24</v>
      </c>
      <c r="V1182">
        <f>IF(Tableau1[[#This Row],[SeniorCitizen]]=0,0.53,0.17)</f>
        <v>0.53</v>
      </c>
      <c r="W1182">
        <f>IF(Tableau1[[#This Row],[Partner]]="Yes",0.61,0.35)</f>
        <v>0.35</v>
      </c>
    </row>
    <row r="1183" spans="1:23" x14ac:dyDescent="0.3">
      <c r="A1183" t="s">
        <v>1926</v>
      </c>
      <c r="B1183" t="s">
        <v>31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39</v>
      </c>
      <c r="S1183">
        <v>60.05</v>
      </c>
      <c r="T1183">
        <v>1236.1500000000001</v>
      </c>
      <c r="U1183" t="s">
        <v>23</v>
      </c>
      <c r="V1183">
        <f>IF(Tableau1[[#This Row],[SeniorCitizen]]=0,0.53,0.17)</f>
        <v>0.17</v>
      </c>
      <c r="W1183">
        <f>IF(Tableau1[[#This Row],[Partner]]="Yes",0.61,0.35)</f>
        <v>0.35</v>
      </c>
    </row>
    <row r="1184" spans="1:23" x14ac:dyDescent="0.3">
      <c r="A1184" t="s">
        <v>1927</v>
      </c>
      <c r="B1184" t="s">
        <v>31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  <c r="V1184">
        <f>IF(Tableau1[[#This Row],[SeniorCitizen]]=0,0.53,0.17)</f>
        <v>0.53</v>
      </c>
      <c r="W1184">
        <f>IF(Tableau1[[#This Row],[Partner]]="Yes",0.61,0.35)</f>
        <v>0.35</v>
      </c>
    </row>
    <row r="1185" spans="1:23" x14ac:dyDescent="0.3">
      <c r="A1185" t="s">
        <v>1929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42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32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  <c r="V1185">
        <f>IF(Tableau1[[#This Row],[SeniorCitizen]]=0,0.53,0.17)</f>
        <v>0.53</v>
      </c>
      <c r="W1185">
        <f>IF(Tableau1[[#This Row],[Partner]]="Yes",0.61,0.35)</f>
        <v>0.61</v>
      </c>
    </row>
    <row r="1186" spans="1:23" x14ac:dyDescent="0.3">
      <c r="A1186" t="s">
        <v>1931</v>
      </c>
      <c r="B1186" t="s">
        <v>31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42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33</v>
      </c>
      <c r="S1186">
        <v>87.9</v>
      </c>
      <c r="T1186">
        <v>1500.5</v>
      </c>
      <c r="U1186" t="s">
        <v>24</v>
      </c>
      <c r="V1186">
        <f>IF(Tableau1[[#This Row],[SeniorCitizen]]=0,0.53,0.17)</f>
        <v>0.53</v>
      </c>
      <c r="W1186">
        <f>IF(Tableau1[[#This Row],[Partner]]="Yes",0.61,0.35)</f>
        <v>0.61</v>
      </c>
    </row>
    <row r="1187" spans="1:23" x14ac:dyDescent="0.3">
      <c r="A1187" t="s">
        <v>1933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  <c r="V1187">
        <f>IF(Tableau1[[#This Row],[SeniorCitizen]]=0,0.53,0.17)</f>
        <v>0.53</v>
      </c>
      <c r="W1187">
        <f>IF(Tableau1[[#This Row],[Partner]]="Yes",0.61,0.35)</f>
        <v>0.35</v>
      </c>
    </row>
    <row r="1188" spans="1:23" x14ac:dyDescent="0.3">
      <c r="A1188" t="s">
        <v>1934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32</v>
      </c>
      <c r="Q1188" t="s">
        <v>23</v>
      </c>
      <c r="R1188" t="s">
        <v>39</v>
      </c>
      <c r="S1188">
        <v>61.05</v>
      </c>
      <c r="T1188">
        <v>3478.75</v>
      </c>
      <c r="U1188" t="s">
        <v>24</v>
      </c>
      <c r="V1188">
        <f>IF(Tableau1[[#This Row],[SeniorCitizen]]=0,0.53,0.17)</f>
        <v>0.53</v>
      </c>
      <c r="W1188">
        <f>IF(Tableau1[[#This Row],[Partner]]="Yes",0.61,0.35)</f>
        <v>0.61</v>
      </c>
    </row>
    <row r="1189" spans="1:23" x14ac:dyDescent="0.3">
      <c r="A1189" t="s">
        <v>1936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42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59</v>
      </c>
      <c r="Q1189" t="s">
        <v>24</v>
      </c>
      <c r="R1189" t="s">
        <v>39</v>
      </c>
      <c r="S1189">
        <v>104.05</v>
      </c>
      <c r="T1189">
        <v>7413.55</v>
      </c>
      <c r="U1189" t="s">
        <v>24</v>
      </c>
      <c r="V1189">
        <f>IF(Tableau1[[#This Row],[SeniorCitizen]]=0,0.53,0.17)</f>
        <v>0.17</v>
      </c>
      <c r="W1189">
        <f>IF(Tableau1[[#This Row],[Partner]]="Yes",0.61,0.35)</f>
        <v>0.35</v>
      </c>
    </row>
    <row r="1190" spans="1:23" x14ac:dyDescent="0.3">
      <c r="A1190" t="s">
        <v>1937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42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32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  <c r="V1190">
        <f>IF(Tableau1[[#This Row],[SeniorCitizen]]=0,0.53,0.17)</f>
        <v>0.53</v>
      </c>
      <c r="W1190">
        <f>IF(Tableau1[[#This Row],[Partner]]="Yes",0.61,0.35)</f>
        <v>0.35</v>
      </c>
    </row>
    <row r="1191" spans="1:23" x14ac:dyDescent="0.3">
      <c r="A1191" t="s">
        <v>1939</v>
      </c>
      <c r="B1191" t="s">
        <v>31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42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47</v>
      </c>
      <c r="S1191">
        <v>85.7</v>
      </c>
      <c r="T1191">
        <v>256.75</v>
      </c>
      <c r="U1191" t="s">
        <v>24</v>
      </c>
      <c r="V1191">
        <f>IF(Tableau1[[#This Row],[SeniorCitizen]]=0,0.53,0.17)</f>
        <v>0.53</v>
      </c>
      <c r="W1191">
        <f>IF(Tableau1[[#This Row],[Partner]]="Yes",0.61,0.35)</f>
        <v>0.35</v>
      </c>
    </row>
    <row r="1192" spans="1:23" x14ac:dyDescent="0.3">
      <c r="A1192" t="s">
        <v>1940</v>
      </c>
      <c r="B1192" t="s">
        <v>31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42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32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  <c r="V1192">
        <f>IF(Tableau1[[#This Row],[SeniorCitizen]]=0,0.53,0.17)</f>
        <v>0.53</v>
      </c>
      <c r="W1192">
        <f>IF(Tableau1[[#This Row],[Partner]]="Yes",0.61,0.35)</f>
        <v>0.35</v>
      </c>
    </row>
    <row r="1193" spans="1:23" x14ac:dyDescent="0.3">
      <c r="A1193" t="s">
        <v>1942</v>
      </c>
      <c r="B1193" t="s">
        <v>31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59</v>
      </c>
      <c r="Q1193" t="s">
        <v>23</v>
      </c>
      <c r="R1193" t="s">
        <v>47</v>
      </c>
      <c r="S1193">
        <v>69.150000000000006</v>
      </c>
      <c r="T1193">
        <v>2490.15</v>
      </c>
      <c r="U1193" t="s">
        <v>24</v>
      </c>
      <c r="V1193">
        <f>IF(Tableau1[[#This Row],[SeniorCitizen]]=0,0.53,0.17)</f>
        <v>0.53</v>
      </c>
      <c r="W1193">
        <f>IF(Tableau1[[#This Row],[Partner]]="Yes",0.61,0.35)</f>
        <v>0.61</v>
      </c>
    </row>
    <row r="1194" spans="1:23" x14ac:dyDescent="0.3">
      <c r="A1194" t="s">
        <v>1944</v>
      </c>
      <c r="B1194" t="s">
        <v>31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42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  <c r="V1194">
        <f>IF(Tableau1[[#This Row],[SeniorCitizen]]=0,0.53,0.17)</f>
        <v>0.53</v>
      </c>
      <c r="W1194">
        <f>IF(Tableau1[[#This Row],[Partner]]="Yes",0.61,0.35)</f>
        <v>0.35</v>
      </c>
    </row>
    <row r="1195" spans="1:23" x14ac:dyDescent="0.3">
      <c r="A1195" t="s">
        <v>1945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59</v>
      </c>
      <c r="Q1195" t="s">
        <v>24</v>
      </c>
      <c r="R1195" t="s">
        <v>33</v>
      </c>
      <c r="S1195">
        <v>74.45</v>
      </c>
      <c r="T1195">
        <v>3510.3</v>
      </c>
      <c r="U1195" t="s">
        <v>24</v>
      </c>
      <c r="V1195">
        <f>IF(Tableau1[[#This Row],[SeniorCitizen]]=0,0.53,0.17)</f>
        <v>0.53</v>
      </c>
      <c r="W1195">
        <f>IF(Tableau1[[#This Row],[Partner]]="Yes",0.61,0.35)</f>
        <v>0.35</v>
      </c>
    </row>
    <row r="1196" spans="1:23" x14ac:dyDescent="0.3">
      <c r="A1196" t="s">
        <v>1946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  <c r="V1196">
        <f>IF(Tableau1[[#This Row],[SeniorCitizen]]=0,0.53,0.17)</f>
        <v>0.53</v>
      </c>
      <c r="W1196">
        <f>IF(Tableau1[[#This Row],[Partner]]="Yes",0.61,0.35)</f>
        <v>0.35</v>
      </c>
    </row>
    <row r="1197" spans="1:23" x14ac:dyDescent="0.3">
      <c r="A1197" t="s">
        <v>1948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  <c r="V1197">
        <f>IF(Tableau1[[#This Row],[SeniorCitizen]]=0,0.53,0.17)</f>
        <v>0.17</v>
      </c>
      <c r="W1197">
        <f>IF(Tableau1[[#This Row],[Partner]]="Yes",0.61,0.35)</f>
        <v>0.61</v>
      </c>
    </row>
    <row r="1198" spans="1:23" x14ac:dyDescent="0.3">
      <c r="A1198" t="s">
        <v>1949</v>
      </c>
      <c r="B1198" t="s">
        <v>31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59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  <c r="V1198">
        <f>IF(Tableau1[[#This Row],[SeniorCitizen]]=0,0.53,0.17)</f>
        <v>0.53</v>
      </c>
      <c r="W1198">
        <f>IF(Tableau1[[#This Row],[Partner]]="Yes",0.61,0.35)</f>
        <v>0.61</v>
      </c>
    </row>
    <row r="1199" spans="1:23" x14ac:dyDescent="0.3">
      <c r="A1199" t="s">
        <v>1950</v>
      </c>
      <c r="B1199" t="s">
        <v>31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58</v>
      </c>
      <c r="K1199" t="s">
        <v>58</v>
      </c>
      <c r="L1199" t="s">
        <v>58</v>
      </c>
      <c r="M1199" t="s">
        <v>58</v>
      </c>
      <c r="N1199" t="s">
        <v>58</v>
      </c>
      <c r="O1199" t="s">
        <v>58</v>
      </c>
      <c r="P1199" t="s">
        <v>27</v>
      </c>
      <c r="Q1199" t="s">
        <v>23</v>
      </c>
      <c r="R1199" t="s">
        <v>47</v>
      </c>
      <c r="S1199">
        <v>19.45</v>
      </c>
      <c r="T1199">
        <v>340.85</v>
      </c>
      <c r="U1199" t="s">
        <v>24</v>
      </c>
      <c r="V1199">
        <f>IF(Tableau1[[#This Row],[SeniorCitizen]]=0,0.53,0.17)</f>
        <v>0.53</v>
      </c>
      <c r="W1199">
        <f>IF(Tableau1[[#This Row],[Partner]]="Yes",0.61,0.35)</f>
        <v>0.61</v>
      </c>
    </row>
    <row r="1200" spans="1:23" x14ac:dyDescent="0.3">
      <c r="A1200" t="s">
        <v>1951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58</v>
      </c>
      <c r="K1200" t="s">
        <v>58</v>
      </c>
      <c r="L1200" t="s">
        <v>58</v>
      </c>
      <c r="M1200" t="s">
        <v>58</v>
      </c>
      <c r="N1200" t="s">
        <v>58</v>
      </c>
      <c r="O1200" t="s">
        <v>58</v>
      </c>
      <c r="P1200" t="s">
        <v>59</v>
      </c>
      <c r="Q1200" t="s">
        <v>23</v>
      </c>
      <c r="R1200" t="s">
        <v>39</v>
      </c>
      <c r="S1200">
        <v>20.75</v>
      </c>
      <c r="T1200">
        <v>844.45</v>
      </c>
      <c r="U1200" t="s">
        <v>24</v>
      </c>
      <c r="V1200">
        <f>IF(Tableau1[[#This Row],[SeniorCitizen]]=0,0.53,0.17)</f>
        <v>0.53</v>
      </c>
      <c r="W1200">
        <f>IF(Tableau1[[#This Row],[Partner]]="Yes",0.61,0.35)</f>
        <v>0.35</v>
      </c>
    </row>
    <row r="1201" spans="1:23" x14ac:dyDescent="0.3">
      <c r="A1201" t="s">
        <v>1952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42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  <c r="V1201">
        <f>IF(Tableau1[[#This Row],[SeniorCitizen]]=0,0.53,0.17)</f>
        <v>0.53</v>
      </c>
      <c r="W1201">
        <f>IF(Tableau1[[#This Row],[Partner]]="Yes",0.61,0.35)</f>
        <v>0.61</v>
      </c>
    </row>
    <row r="1202" spans="1:23" x14ac:dyDescent="0.3">
      <c r="A1202" t="s">
        <v>1953</v>
      </c>
      <c r="B1202" t="s">
        <v>31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42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32</v>
      </c>
      <c r="Q1202" t="s">
        <v>23</v>
      </c>
      <c r="R1202" t="s">
        <v>47</v>
      </c>
      <c r="S1202">
        <v>104.5</v>
      </c>
      <c r="T1202">
        <v>3778</v>
      </c>
      <c r="U1202" t="s">
        <v>24</v>
      </c>
      <c r="V1202">
        <f>IF(Tableau1[[#This Row],[SeniorCitizen]]=0,0.53,0.17)</f>
        <v>0.53</v>
      </c>
      <c r="W1202">
        <f>IF(Tableau1[[#This Row],[Partner]]="Yes",0.61,0.35)</f>
        <v>0.35</v>
      </c>
    </row>
    <row r="1203" spans="1:23" x14ac:dyDescent="0.3">
      <c r="A1203" t="s">
        <v>1955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  <c r="V1203">
        <f>IF(Tableau1[[#This Row],[SeniorCitizen]]=0,0.53,0.17)</f>
        <v>0.53</v>
      </c>
      <c r="W1203">
        <f>IF(Tableau1[[#This Row],[Partner]]="Yes",0.61,0.35)</f>
        <v>0.35</v>
      </c>
    </row>
    <row r="1204" spans="1:23" x14ac:dyDescent="0.3">
      <c r="A1204" t="s">
        <v>1957</v>
      </c>
      <c r="B1204" t="s">
        <v>31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42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32</v>
      </c>
      <c r="Q1204" t="s">
        <v>23</v>
      </c>
      <c r="R1204" t="s">
        <v>39</v>
      </c>
      <c r="S1204">
        <v>94.25</v>
      </c>
      <c r="T1204">
        <v>4867.95</v>
      </c>
      <c r="U1204" t="s">
        <v>23</v>
      </c>
      <c r="V1204">
        <f>IF(Tableau1[[#This Row],[SeniorCitizen]]=0,0.53,0.17)</f>
        <v>0.53</v>
      </c>
      <c r="W1204">
        <f>IF(Tableau1[[#This Row],[Partner]]="Yes",0.61,0.35)</f>
        <v>0.61</v>
      </c>
    </row>
    <row r="1205" spans="1:23" x14ac:dyDescent="0.3">
      <c r="A1205" t="s">
        <v>1959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58</v>
      </c>
      <c r="K1205" t="s">
        <v>58</v>
      </c>
      <c r="L1205" t="s">
        <v>58</v>
      </c>
      <c r="M1205" t="s">
        <v>58</v>
      </c>
      <c r="N1205" t="s">
        <v>58</v>
      </c>
      <c r="O1205" t="s">
        <v>58</v>
      </c>
      <c r="P1205" t="s">
        <v>59</v>
      </c>
      <c r="Q1205" t="s">
        <v>24</v>
      </c>
      <c r="R1205" t="s">
        <v>33</v>
      </c>
      <c r="S1205">
        <v>25</v>
      </c>
      <c r="T1205">
        <v>1505.05</v>
      </c>
      <c r="U1205" t="s">
        <v>24</v>
      </c>
      <c r="V1205">
        <f>IF(Tableau1[[#This Row],[SeniorCitizen]]=0,0.53,0.17)</f>
        <v>0.53</v>
      </c>
      <c r="W1205">
        <f>IF(Tableau1[[#This Row],[Partner]]="Yes",0.61,0.35)</f>
        <v>0.35</v>
      </c>
    </row>
    <row r="1206" spans="1:23" x14ac:dyDescent="0.3">
      <c r="A1206" t="s">
        <v>1960</v>
      </c>
      <c r="B1206" t="s">
        <v>31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47</v>
      </c>
      <c r="S1206">
        <v>25.55</v>
      </c>
      <c r="T1206">
        <v>467.85</v>
      </c>
      <c r="U1206" t="s">
        <v>24</v>
      </c>
      <c r="V1206">
        <f>IF(Tableau1[[#This Row],[SeniorCitizen]]=0,0.53,0.17)</f>
        <v>0.53</v>
      </c>
      <c r="W1206">
        <f>IF(Tableau1[[#This Row],[Partner]]="Yes",0.61,0.35)</f>
        <v>0.61</v>
      </c>
    </row>
    <row r="1207" spans="1:23" x14ac:dyDescent="0.3">
      <c r="A1207" t="s">
        <v>1961</v>
      </c>
      <c r="B1207" t="s">
        <v>31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42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  <c r="V1207">
        <f>IF(Tableau1[[#This Row],[SeniorCitizen]]=0,0.53,0.17)</f>
        <v>0.53</v>
      </c>
      <c r="W1207">
        <f>IF(Tableau1[[#This Row],[Partner]]="Yes",0.61,0.35)</f>
        <v>0.35</v>
      </c>
    </row>
    <row r="1208" spans="1:23" x14ac:dyDescent="0.3">
      <c r="A1208" t="s">
        <v>1962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42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  <c r="V1208">
        <f>IF(Tableau1[[#This Row],[SeniorCitizen]]=0,0.53,0.17)</f>
        <v>0.53</v>
      </c>
      <c r="W1208">
        <f>IF(Tableau1[[#This Row],[Partner]]="Yes",0.61,0.35)</f>
        <v>0.35</v>
      </c>
    </row>
    <row r="1209" spans="1:23" x14ac:dyDescent="0.3">
      <c r="A1209" t="s">
        <v>1963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47</v>
      </c>
      <c r="S1209">
        <v>69.400000000000006</v>
      </c>
      <c r="T1209">
        <v>571.45000000000005</v>
      </c>
      <c r="U1209" t="s">
        <v>24</v>
      </c>
      <c r="V1209">
        <f>IF(Tableau1[[#This Row],[SeniorCitizen]]=0,0.53,0.17)</f>
        <v>0.53</v>
      </c>
      <c r="W1209">
        <f>IF(Tableau1[[#This Row],[Partner]]="Yes",0.61,0.35)</f>
        <v>0.35</v>
      </c>
    </row>
    <row r="1210" spans="1:23" x14ac:dyDescent="0.3">
      <c r="A1210" t="s">
        <v>1965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42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  <c r="V1210">
        <f>IF(Tableau1[[#This Row],[SeniorCitizen]]=0,0.53,0.17)</f>
        <v>0.53</v>
      </c>
      <c r="W1210">
        <f>IF(Tableau1[[#This Row],[Partner]]="Yes",0.61,0.35)</f>
        <v>0.35</v>
      </c>
    </row>
    <row r="1211" spans="1:23" x14ac:dyDescent="0.3">
      <c r="A1211" t="s">
        <v>1966</v>
      </c>
      <c r="B1211" t="s">
        <v>31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42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32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  <c r="V1211">
        <f>IF(Tableau1[[#This Row],[SeniorCitizen]]=0,0.53,0.17)</f>
        <v>0.53</v>
      </c>
      <c r="W1211">
        <f>IF(Tableau1[[#This Row],[Partner]]="Yes",0.61,0.35)</f>
        <v>0.61</v>
      </c>
    </row>
    <row r="1212" spans="1:23" x14ac:dyDescent="0.3">
      <c r="A1212" t="s">
        <v>1967</v>
      </c>
      <c r="B1212" t="s">
        <v>31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42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  <c r="V1212">
        <f>IF(Tableau1[[#This Row],[SeniorCitizen]]=0,0.53,0.17)</f>
        <v>0.53</v>
      </c>
      <c r="W1212">
        <f>IF(Tableau1[[#This Row],[Partner]]="Yes",0.61,0.35)</f>
        <v>0.61</v>
      </c>
    </row>
    <row r="1213" spans="1:23" x14ac:dyDescent="0.3">
      <c r="A1213" t="s">
        <v>1968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  <c r="V1213">
        <f>IF(Tableau1[[#This Row],[SeniorCitizen]]=0,0.53,0.17)</f>
        <v>0.53</v>
      </c>
      <c r="W1213">
        <f>IF(Tableau1[[#This Row],[Partner]]="Yes",0.61,0.35)</f>
        <v>0.61</v>
      </c>
    </row>
    <row r="1214" spans="1:23" x14ac:dyDescent="0.3">
      <c r="A1214" t="s">
        <v>1970</v>
      </c>
      <c r="B1214" t="s">
        <v>31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42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  <c r="V1214">
        <f>IF(Tableau1[[#This Row],[SeniorCitizen]]=0,0.53,0.17)</f>
        <v>0.53</v>
      </c>
      <c r="W1214">
        <f>IF(Tableau1[[#This Row],[Partner]]="Yes",0.61,0.35)</f>
        <v>0.35</v>
      </c>
    </row>
    <row r="1215" spans="1:23" x14ac:dyDescent="0.3">
      <c r="A1215" t="s">
        <v>1971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58</v>
      </c>
      <c r="K1215" t="s">
        <v>58</v>
      </c>
      <c r="L1215" t="s">
        <v>58</v>
      </c>
      <c r="M1215" t="s">
        <v>58</v>
      </c>
      <c r="N1215" t="s">
        <v>58</v>
      </c>
      <c r="O1215" t="s">
        <v>58</v>
      </c>
      <c r="P1215" t="s">
        <v>59</v>
      </c>
      <c r="Q1215" t="s">
        <v>24</v>
      </c>
      <c r="R1215" t="s">
        <v>39</v>
      </c>
      <c r="S1215">
        <v>20.2</v>
      </c>
      <c r="T1215">
        <v>1412.65</v>
      </c>
      <c r="U1215" t="s">
        <v>24</v>
      </c>
      <c r="V1215">
        <f>IF(Tableau1[[#This Row],[SeniorCitizen]]=0,0.53,0.17)</f>
        <v>0.53</v>
      </c>
      <c r="W1215">
        <f>IF(Tableau1[[#This Row],[Partner]]="Yes",0.61,0.35)</f>
        <v>0.61</v>
      </c>
    </row>
    <row r="1216" spans="1:23" x14ac:dyDescent="0.3">
      <c r="A1216" t="s">
        <v>1972</v>
      </c>
      <c r="B1216" t="s">
        <v>31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42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39</v>
      </c>
      <c r="S1216">
        <v>86</v>
      </c>
      <c r="T1216">
        <v>1532.45</v>
      </c>
      <c r="U1216" t="s">
        <v>23</v>
      </c>
      <c r="V1216">
        <f>IF(Tableau1[[#This Row],[SeniorCitizen]]=0,0.53,0.17)</f>
        <v>0.53</v>
      </c>
      <c r="W1216">
        <f>IF(Tableau1[[#This Row],[Partner]]="Yes",0.61,0.35)</f>
        <v>0.35</v>
      </c>
    </row>
    <row r="1217" spans="1:23" x14ac:dyDescent="0.3">
      <c r="A1217" t="s">
        <v>1973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42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  <c r="V1217">
        <f>IF(Tableau1[[#This Row],[SeniorCitizen]]=0,0.53,0.17)</f>
        <v>0.53</v>
      </c>
      <c r="W1217">
        <f>IF(Tableau1[[#This Row],[Partner]]="Yes",0.61,0.35)</f>
        <v>0.61</v>
      </c>
    </row>
    <row r="1218" spans="1:23" x14ac:dyDescent="0.3">
      <c r="A1218" t="s">
        <v>1974</v>
      </c>
      <c r="B1218" t="s">
        <v>31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58</v>
      </c>
      <c r="K1218" t="s">
        <v>58</v>
      </c>
      <c r="L1218" t="s">
        <v>58</v>
      </c>
      <c r="M1218" t="s">
        <v>58</v>
      </c>
      <c r="N1218" t="s">
        <v>58</v>
      </c>
      <c r="O1218" t="s">
        <v>58</v>
      </c>
      <c r="P1218" t="s">
        <v>59</v>
      </c>
      <c r="Q1218" t="s">
        <v>24</v>
      </c>
      <c r="R1218" t="s">
        <v>47</v>
      </c>
      <c r="S1218">
        <v>20.399999999999999</v>
      </c>
      <c r="T1218">
        <v>1090.5999999999999</v>
      </c>
      <c r="U1218" t="s">
        <v>24</v>
      </c>
      <c r="V1218">
        <f>IF(Tableau1[[#This Row],[SeniorCitizen]]=0,0.53,0.17)</f>
        <v>0.53</v>
      </c>
      <c r="W1218">
        <f>IF(Tableau1[[#This Row],[Partner]]="Yes",0.61,0.35)</f>
        <v>0.61</v>
      </c>
    </row>
    <row r="1219" spans="1:23" x14ac:dyDescent="0.3">
      <c r="A1219" t="s">
        <v>1975</v>
      </c>
      <c r="B1219" t="s">
        <v>31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58</v>
      </c>
      <c r="K1219" t="s">
        <v>58</v>
      </c>
      <c r="L1219" t="s">
        <v>58</v>
      </c>
      <c r="M1219" t="s">
        <v>58</v>
      </c>
      <c r="N1219" t="s">
        <v>58</v>
      </c>
      <c r="O1219" t="s">
        <v>58</v>
      </c>
      <c r="P1219" t="s">
        <v>32</v>
      </c>
      <c r="Q1219" t="s">
        <v>23</v>
      </c>
      <c r="R1219" t="s">
        <v>47</v>
      </c>
      <c r="S1219">
        <v>23.75</v>
      </c>
      <c r="T1219">
        <v>1446.8</v>
      </c>
      <c r="U1219" t="s">
        <v>24</v>
      </c>
      <c r="V1219">
        <f>IF(Tableau1[[#This Row],[SeniorCitizen]]=0,0.53,0.17)</f>
        <v>0.53</v>
      </c>
      <c r="W1219">
        <f>IF(Tableau1[[#This Row],[Partner]]="Yes",0.61,0.35)</f>
        <v>0.61</v>
      </c>
    </row>
    <row r="1220" spans="1:23" x14ac:dyDescent="0.3">
      <c r="A1220" t="s">
        <v>1976</v>
      </c>
      <c r="B1220" t="s">
        <v>31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42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47</v>
      </c>
      <c r="S1220">
        <v>90.55</v>
      </c>
      <c r="T1220">
        <v>2282.5500000000002</v>
      </c>
      <c r="U1220" t="s">
        <v>23</v>
      </c>
      <c r="V1220">
        <f>IF(Tableau1[[#This Row],[SeniorCitizen]]=0,0.53,0.17)</f>
        <v>0.53</v>
      </c>
      <c r="W1220">
        <f>IF(Tableau1[[#This Row],[Partner]]="Yes",0.61,0.35)</f>
        <v>0.35</v>
      </c>
    </row>
    <row r="1221" spans="1:23" x14ac:dyDescent="0.3">
      <c r="A1221" t="s">
        <v>1977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47</v>
      </c>
      <c r="S1221">
        <v>70.45</v>
      </c>
      <c r="T1221">
        <v>4300.45</v>
      </c>
      <c r="U1221" t="s">
        <v>24</v>
      </c>
      <c r="V1221">
        <f>IF(Tableau1[[#This Row],[SeniorCitizen]]=0,0.53,0.17)</f>
        <v>0.53</v>
      </c>
      <c r="W1221">
        <f>IF(Tableau1[[#This Row],[Partner]]="Yes",0.61,0.35)</f>
        <v>0.61</v>
      </c>
    </row>
    <row r="1222" spans="1:23" x14ac:dyDescent="0.3">
      <c r="A1222" t="s">
        <v>1978</v>
      </c>
      <c r="B1222" t="s">
        <v>31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39</v>
      </c>
      <c r="S1222">
        <v>65.75</v>
      </c>
      <c r="T1222">
        <v>1111.2</v>
      </c>
      <c r="U1222" t="s">
        <v>24</v>
      </c>
      <c r="V1222">
        <f>IF(Tableau1[[#This Row],[SeniorCitizen]]=0,0.53,0.17)</f>
        <v>0.53</v>
      </c>
      <c r="W1222">
        <f>IF(Tableau1[[#This Row],[Partner]]="Yes",0.61,0.35)</f>
        <v>0.35</v>
      </c>
    </row>
    <row r="1223" spans="1:23" x14ac:dyDescent="0.3">
      <c r="A1223" t="s">
        <v>1980</v>
      </c>
      <c r="B1223" t="s">
        <v>31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33</v>
      </c>
      <c r="S1223">
        <v>24.6</v>
      </c>
      <c r="T1223">
        <v>190.1</v>
      </c>
      <c r="U1223" t="s">
        <v>24</v>
      </c>
      <c r="V1223">
        <f>IF(Tableau1[[#This Row],[SeniorCitizen]]=0,0.53,0.17)</f>
        <v>0.53</v>
      </c>
      <c r="W1223">
        <f>IF(Tableau1[[#This Row],[Partner]]="Yes",0.61,0.35)</f>
        <v>0.35</v>
      </c>
    </row>
    <row r="1224" spans="1:23" x14ac:dyDescent="0.3">
      <c r="A1224" t="s">
        <v>1981</v>
      </c>
      <c r="B1224" t="s">
        <v>31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59</v>
      </c>
      <c r="Q1224" t="s">
        <v>24</v>
      </c>
      <c r="R1224" t="s">
        <v>33</v>
      </c>
      <c r="S1224">
        <v>69.25</v>
      </c>
      <c r="T1224">
        <v>4447.75</v>
      </c>
      <c r="U1224" t="s">
        <v>24</v>
      </c>
      <c r="V1224">
        <f>IF(Tableau1[[#This Row],[SeniorCitizen]]=0,0.53,0.17)</f>
        <v>0.53</v>
      </c>
      <c r="W1224">
        <f>IF(Tableau1[[#This Row],[Partner]]="Yes",0.61,0.35)</f>
        <v>0.61</v>
      </c>
    </row>
    <row r="1225" spans="1:23" x14ac:dyDescent="0.3">
      <c r="A1225" t="s">
        <v>1983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42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  <c r="V1225">
        <f>IF(Tableau1[[#This Row],[SeniorCitizen]]=0,0.53,0.17)</f>
        <v>0.53</v>
      </c>
      <c r="W1225">
        <f>IF(Tableau1[[#This Row],[Partner]]="Yes",0.61,0.35)</f>
        <v>0.35</v>
      </c>
    </row>
    <row r="1226" spans="1:23" x14ac:dyDescent="0.3">
      <c r="A1226" t="s">
        <v>1984</v>
      </c>
      <c r="B1226" t="s">
        <v>31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33</v>
      </c>
      <c r="S1226">
        <v>45.85</v>
      </c>
      <c r="T1226">
        <v>45.85</v>
      </c>
      <c r="U1226" t="s">
        <v>23</v>
      </c>
      <c r="V1226">
        <f>IF(Tableau1[[#This Row],[SeniorCitizen]]=0,0.53,0.17)</f>
        <v>0.53</v>
      </c>
      <c r="W1226">
        <f>IF(Tableau1[[#This Row],[Partner]]="Yes",0.61,0.35)</f>
        <v>0.61</v>
      </c>
    </row>
    <row r="1227" spans="1:23" x14ac:dyDescent="0.3">
      <c r="A1227" t="s">
        <v>1986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  <c r="V1227">
        <f>IF(Tableau1[[#This Row],[SeniorCitizen]]=0,0.53,0.17)</f>
        <v>0.53</v>
      </c>
      <c r="W1227">
        <f>IF(Tableau1[[#This Row],[Partner]]="Yes",0.61,0.35)</f>
        <v>0.61</v>
      </c>
    </row>
    <row r="1228" spans="1:23" x14ac:dyDescent="0.3">
      <c r="A1228" t="s">
        <v>1987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58</v>
      </c>
      <c r="K1228" t="s">
        <v>58</v>
      </c>
      <c r="L1228" t="s">
        <v>58</v>
      </c>
      <c r="M1228" t="s">
        <v>58</v>
      </c>
      <c r="N1228" t="s">
        <v>58</v>
      </c>
      <c r="O1228" t="s">
        <v>58</v>
      </c>
      <c r="P1228" t="s">
        <v>59</v>
      </c>
      <c r="Q1228" t="s">
        <v>24</v>
      </c>
      <c r="R1228" t="s">
        <v>39</v>
      </c>
      <c r="S1228">
        <v>24.65</v>
      </c>
      <c r="T1228">
        <v>1830.05</v>
      </c>
      <c r="U1228" t="s">
        <v>24</v>
      </c>
      <c r="V1228">
        <f>IF(Tableau1[[#This Row],[SeniorCitizen]]=0,0.53,0.17)</f>
        <v>0.53</v>
      </c>
      <c r="W1228">
        <f>IF(Tableau1[[#This Row],[Partner]]="Yes",0.61,0.35)</f>
        <v>0.61</v>
      </c>
    </row>
    <row r="1229" spans="1:23" x14ac:dyDescent="0.3">
      <c r="A1229" t="s">
        <v>1988</v>
      </c>
      <c r="B1229" t="s">
        <v>31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42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32</v>
      </c>
      <c r="Q1229" t="s">
        <v>24</v>
      </c>
      <c r="R1229" t="s">
        <v>39</v>
      </c>
      <c r="S1229">
        <v>90.4</v>
      </c>
      <c r="T1229">
        <v>2820.65</v>
      </c>
      <c r="U1229" t="s">
        <v>24</v>
      </c>
      <c r="V1229">
        <f>IF(Tableau1[[#This Row],[SeniorCitizen]]=0,0.53,0.17)</f>
        <v>0.53</v>
      </c>
      <c r="W1229">
        <f>IF(Tableau1[[#This Row],[Partner]]="Yes",0.61,0.35)</f>
        <v>0.35</v>
      </c>
    </row>
    <row r="1230" spans="1:23" x14ac:dyDescent="0.3">
      <c r="A1230" t="s">
        <v>1989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42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33</v>
      </c>
      <c r="S1230">
        <v>100.85</v>
      </c>
      <c r="T1230">
        <v>4847.3500000000004</v>
      </c>
      <c r="U1230" t="s">
        <v>24</v>
      </c>
      <c r="V1230">
        <f>IF(Tableau1[[#This Row],[SeniorCitizen]]=0,0.53,0.17)</f>
        <v>0.53</v>
      </c>
      <c r="W1230">
        <f>IF(Tableau1[[#This Row],[Partner]]="Yes",0.61,0.35)</f>
        <v>0.61</v>
      </c>
    </row>
    <row r="1231" spans="1:23" x14ac:dyDescent="0.3">
      <c r="A1231" t="s">
        <v>1991</v>
      </c>
      <c r="B1231" t="s">
        <v>31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59</v>
      </c>
      <c r="Q1231" t="s">
        <v>24</v>
      </c>
      <c r="R1231" t="s">
        <v>47</v>
      </c>
      <c r="S1231">
        <v>75.349999999999994</v>
      </c>
      <c r="T1231">
        <v>4729.3</v>
      </c>
      <c r="U1231" t="s">
        <v>24</v>
      </c>
      <c r="V1231">
        <f>IF(Tableau1[[#This Row],[SeniorCitizen]]=0,0.53,0.17)</f>
        <v>0.53</v>
      </c>
      <c r="W1231">
        <f>IF(Tableau1[[#This Row],[Partner]]="Yes",0.61,0.35)</f>
        <v>0.61</v>
      </c>
    </row>
    <row r="1232" spans="1:23" x14ac:dyDescent="0.3">
      <c r="A1232" t="s">
        <v>1992</v>
      </c>
      <c r="B1232" t="s">
        <v>31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42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  <c r="V1232">
        <f>IF(Tableau1[[#This Row],[SeniorCitizen]]=0,0.53,0.17)</f>
        <v>0.53</v>
      </c>
      <c r="W1232">
        <f>IF(Tableau1[[#This Row],[Partner]]="Yes",0.61,0.35)</f>
        <v>0.61</v>
      </c>
    </row>
    <row r="1233" spans="1:23" x14ac:dyDescent="0.3">
      <c r="A1233" t="s">
        <v>1994</v>
      </c>
      <c r="B1233" t="s">
        <v>31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47</v>
      </c>
      <c r="S1233">
        <v>64.400000000000006</v>
      </c>
      <c r="T1233">
        <v>1398.6</v>
      </c>
      <c r="U1233" t="s">
        <v>24</v>
      </c>
      <c r="V1233">
        <f>IF(Tableau1[[#This Row],[SeniorCitizen]]=0,0.53,0.17)</f>
        <v>0.53</v>
      </c>
      <c r="W1233">
        <f>IF(Tableau1[[#This Row],[Partner]]="Yes",0.61,0.35)</f>
        <v>0.35</v>
      </c>
    </row>
    <row r="1234" spans="1:23" x14ac:dyDescent="0.3">
      <c r="A1234" t="s">
        <v>1995</v>
      </c>
      <c r="B1234" t="s">
        <v>31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42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  <c r="V1234">
        <f>IF(Tableau1[[#This Row],[SeniorCitizen]]=0,0.53,0.17)</f>
        <v>0.53</v>
      </c>
      <c r="W1234">
        <f>IF(Tableau1[[#This Row],[Partner]]="Yes",0.61,0.35)</f>
        <v>0.61</v>
      </c>
    </row>
    <row r="1235" spans="1:23" x14ac:dyDescent="0.3">
      <c r="A1235" t="s">
        <v>1996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58</v>
      </c>
      <c r="K1235" t="s">
        <v>58</v>
      </c>
      <c r="L1235" t="s">
        <v>58</v>
      </c>
      <c r="M1235" t="s">
        <v>58</v>
      </c>
      <c r="N1235" t="s">
        <v>58</v>
      </c>
      <c r="O1235" t="s">
        <v>58</v>
      </c>
      <c r="P1235" t="s">
        <v>59</v>
      </c>
      <c r="Q1235" t="s">
        <v>24</v>
      </c>
      <c r="R1235" t="s">
        <v>39</v>
      </c>
      <c r="S1235">
        <v>24.7</v>
      </c>
      <c r="T1235">
        <v>1685.9</v>
      </c>
      <c r="U1235" t="s">
        <v>24</v>
      </c>
      <c r="V1235">
        <f>IF(Tableau1[[#This Row],[SeniorCitizen]]=0,0.53,0.17)</f>
        <v>0.53</v>
      </c>
      <c r="W1235">
        <f>IF(Tableau1[[#This Row],[Partner]]="Yes",0.61,0.35)</f>
        <v>0.61</v>
      </c>
    </row>
    <row r="1236" spans="1:23" x14ac:dyDescent="0.3">
      <c r="A1236" t="s">
        <v>1997</v>
      </c>
      <c r="B1236" t="s">
        <v>31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42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32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  <c r="V1236">
        <f>IF(Tableau1[[#This Row],[SeniorCitizen]]=0,0.53,0.17)</f>
        <v>0.53</v>
      </c>
      <c r="W1236">
        <f>IF(Tableau1[[#This Row],[Partner]]="Yes",0.61,0.35)</f>
        <v>0.35</v>
      </c>
    </row>
    <row r="1237" spans="1:23" x14ac:dyDescent="0.3">
      <c r="A1237" t="s">
        <v>1999</v>
      </c>
      <c r="B1237" t="s">
        <v>31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42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32</v>
      </c>
      <c r="Q1237" t="s">
        <v>23</v>
      </c>
      <c r="R1237" t="s">
        <v>33</v>
      </c>
      <c r="S1237">
        <v>98.3</v>
      </c>
      <c r="T1237">
        <v>6066.55</v>
      </c>
      <c r="U1237" t="s">
        <v>24</v>
      </c>
      <c r="V1237">
        <f>IF(Tableau1[[#This Row],[SeniorCitizen]]=0,0.53,0.17)</f>
        <v>0.17</v>
      </c>
      <c r="W1237">
        <f>IF(Tableau1[[#This Row],[Partner]]="Yes",0.61,0.35)</f>
        <v>0.61</v>
      </c>
    </row>
    <row r="1238" spans="1:23" x14ac:dyDescent="0.3">
      <c r="A1238" t="s">
        <v>2000</v>
      </c>
      <c r="B1238" t="s">
        <v>31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42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  <c r="V1238">
        <f>IF(Tableau1[[#This Row],[SeniorCitizen]]=0,0.53,0.17)</f>
        <v>0.53</v>
      </c>
      <c r="W1238">
        <f>IF(Tableau1[[#This Row],[Partner]]="Yes",0.61,0.35)</f>
        <v>0.35</v>
      </c>
    </row>
    <row r="1239" spans="1:23" x14ac:dyDescent="0.3">
      <c r="A1239" t="s">
        <v>2002</v>
      </c>
      <c r="B1239" t="s">
        <v>31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58</v>
      </c>
      <c r="K1239" t="s">
        <v>58</v>
      </c>
      <c r="L1239" t="s">
        <v>58</v>
      </c>
      <c r="M1239" t="s">
        <v>58</v>
      </c>
      <c r="N1239" t="s">
        <v>58</v>
      </c>
      <c r="O1239" t="s">
        <v>58</v>
      </c>
      <c r="P1239" t="s">
        <v>32</v>
      </c>
      <c r="Q1239" t="s">
        <v>24</v>
      </c>
      <c r="R1239" t="s">
        <v>33</v>
      </c>
      <c r="S1239">
        <v>19.45</v>
      </c>
      <c r="T1239">
        <v>270.2</v>
      </c>
      <c r="U1239" t="s">
        <v>24</v>
      </c>
      <c r="V1239">
        <f>IF(Tableau1[[#This Row],[SeniorCitizen]]=0,0.53,0.17)</f>
        <v>0.53</v>
      </c>
      <c r="W1239">
        <f>IF(Tableau1[[#This Row],[Partner]]="Yes",0.61,0.35)</f>
        <v>0.35</v>
      </c>
    </row>
    <row r="1240" spans="1:23" x14ac:dyDescent="0.3">
      <c r="A1240" t="s">
        <v>2003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42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  <c r="V1240">
        <f>IF(Tableau1[[#This Row],[SeniorCitizen]]=0,0.53,0.17)</f>
        <v>0.17</v>
      </c>
      <c r="W1240">
        <f>IF(Tableau1[[#This Row],[Partner]]="Yes",0.61,0.35)</f>
        <v>0.35</v>
      </c>
    </row>
    <row r="1241" spans="1:23" x14ac:dyDescent="0.3">
      <c r="A1241" t="s">
        <v>2005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47</v>
      </c>
      <c r="S1241">
        <v>58.7</v>
      </c>
      <c r="T1241">
        <v>168.6</v>
      </c>
      <c r="U1241" t="s">
        <v>24</v>
      </c>
      <c r="V1241">
        <f>IF(Tableau1[[#This Row],[SeniorCitizen]]=0,0.53,0.17)</f>
        <v>0.53</v>
      </c>
      <c r="W1241">
        <f>IF(Tableau1[[#This Row],[Partner]]="Yes",0.61,0.35)</f>
        <v>0.61</v>
      </c>
    </row>
    <row r="1242" spans="1:23" x14ac:dyDescent="0.3">
      <c r="A1242" t="s">
        <v>2007</v>
      </c>
      <c r="B1242" t="s">
        <v>31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58</v>
      </c>
      <c r="K1242" t="s">
        <v>58</v>
      </c>
      <c r="L1242" t="s">
        <v>58</v>
      </c>
      <c r="M1242" t="s">
        <v>58</v>
      </c>
      <c r="N1242" t="s">
        <v>58</v>
      </c>
      <c r="O1242" t="s">
        <v>58</v>
      </c>
      <c r="P1242" t="s">
        <v>27</v>
      </c>
      <c r="Q1242" t="s">
        <v>23</v>
      </c>
      <c r="R1242" t="s">
        <v>33</v>
      </c>
      <c r="S1242">
        <v>20.149999999999999</v>
      </c>
      <c r="T1242">
        <v>536.35</v>
      </c>
      <c r="U1242" t="s">
        <v>24</v>
      </c>
      <c r="V1242">
        <f>IF(Tableau1[[#This Row],[SeniorCitizen]]=0,0.53,0.17)</f>
        <v>0.53</v>
      </c>
      <c r="W1242">
        <f>IF(Tableau1[[#This Row],[Partner]]="Yes",0.61,0.35)</f>
        <v>0.35</v>
      </c>
    </row>
    <row r="1243" spans="1:23" x14ac:dyDescent="0.3">
      <c r="A1243" t="s">
        <v>2008</v>
      </c>
      <c r="B1243" t="s">
        <v>31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33</v>
      </c>
      <c r="S1243">
        <v>64.5</v>
      </c>
      <c r="T1243">
        <v>1888.45</v>
      </c>
      <c r="U1243" t="s">
        <v>24</v>
      </c>
      <c r="V1243">
        <f>IF(Tableau1[[#This Row],[SeniorCitizen]]=0,0.53,0.17)</f>
        <v>0.53</v>
      </c>
      <c r="W1243">
        <f>IF(Tableau1[[#This Row],[Partner]]="Yes",0.61,0.35)</f>
        <v>0.35</v>
      </c>
    </row>
    <row r="1244" spans="1:23" x14ac:dyDescent="0.3">
      <c r="A1244" t="s">
        <v>2009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  <c r="V1244">
        <f>IF(Tableau1[[#This Row],[SeniorCitizen]]=0,0.53,0.17)</f>
        <v>0.53</v>
      </c>
      <c r="W1244">
        <f>IF(Tableau1[[#This Row],[Partner]]="Yes",0.61,0.35)</f>
        <v>0.61</v>
      </c>
    </row>
    <row r="1245" spans="1:23" x14ac:dyDescent="0.3">
      <c r="A1245" t="s">
        <v>2011</v>
      </c>
      <c r="B1245" t="s">
        <v>31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  <c r="V1245">
        <f>IF(Tableau1[[#This Row],[SeniorCitizen]]=0,0.53,0.17)</f>
        <v>0.53</v>
      </c>
      <c r="W1245">
        <f>IF(Tableau1[[#This Row],[Partner]]="Yes",0.61,0.35)</f>
        <v>0.35</v>
      </c>
    </row>
    <row r="1246" spans="1:23" x14ac:dyDescent="0.3">
      <c r="A1246" t="s">
        <v>2012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58</v>
      </c>
      <c r="K1246" t="s">
        <v>58</v>
      </c>
      <c r="L1246" t="s">
        <v>58</v>
      </c>
      <c r="M1246" t="s">
        <v>58</v>
      </c>
      <c r="N1246" t="s">
        <v>58</v>
      </c>
      <c r="O1246" t="s">
        <v>58</v>
      </c>
      <c r="P1246" t="s">
        <v>27</v>
      </c>
      <c r="Q1246" t="s">
        <v>24</v>
      </c>
      <c r="R1246" t="s">
        <v>39</v>
      </c>
      <c r="S1246">
        <v>19.399999999999999</v>
      </c>
      <c r="T1246">
        <v>289.3</v>
      </c>
      <c r="U1246" t="s">
        <v>23</v>
      </c>
      <c r="V1246">
        <f>IF(Tableau1[[#This Row],[SeniorCitizen]]=0,0.53,0.17)</f>
        <v>0.53</v>
      </c>
      <c r="W1246">
        <f>IF(Tableau1[[#This Row],[Partner]]="Yes",0.61,0.35)</f>
        <v>0.35</v>
      </c>
    </row>
    <row r="1247" spans="1:23" x14ac:dyDescent="0.3">
      <c r="A1247" t="s">
        <v>2013</v>
      </c>
      <c r="B1247" t="s">
        <v>31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42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  <c r="V1247">
        <f>IF(Tableau1[[#This Row],[SeniorCitizen]]=0,0.53,0.17)</f>
        <v>0.17</v>
      </c>
      <c r="W1247">
        <f>IF(Tableau1[[#This Row],[Partner]]="Yes",0.61,0.35)</f>
        <v>0.61</v>
      </c>
    </row>
    <row r="1248" spans="1:23" x14ac:dyDescent="0.3">
      <c r="A1248" t="s">
        <v>2014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42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  <c r="V1248">
        <f>IF(Tableau1[[#This Row],[SeniorCitizen]]=0,0.53,0.17)</f>
        <v>0.53</v>
      </c>
      <c r="W1248">
        <f>IF(Tableau1[[#This Row],[Partner]]="Yes",0.61,0.35)</f>
        <v>0.61</v>
      </c>
    </row>
    <row r="1249" spans="1:23" x14ac:dyDescent="0.3">
      <c r="A1249" t="s">
        <v>2016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42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32</v>
      </c>
      <c r="Q1249" t="s">
        <v>24</v>
      </c>
      <c r="R1249" t="s">
        <v>39</v>
      </c>
      <c r="S1249">
        <v>83.15</v>
      </c>
      <c r="T1249">
        <v>2033.05</v>
      </c>
      <c r="U1249" t="s">
        <v>24</v>
      </c>
      <c r="V1249">
        <f>IF(Tableau1[[#This Row],[SeniorCitizen]]=0,0.53,0.17)</f>
        <v>0.53</v>
      </c>
      <c r="W1249">
        <f>IF(Tableau1[[#This Row],[Partner]]="Yes",0.61,0.35)</f>
        <v>0.61</v>
      </c>
    </row>
    <row r="1250" spans="1:23" x14ac:dyDescent="0.3">
      <c r="A1250" t="s">
        <v>2017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42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  <c r="V1250">
        <f>IF(Tableau1[[#This Row],[SeniorCitizen]]=0,0.53,0.17)</f>
        <v>0.53</v>
      </c>
      <c r="W1250">
        <f>IF(Tableau1[[#This Row],[Partner]]="Yes",0.61,0.35)</f>
        <v>0.35</v>
      </c>
    </row>
    <row r="1251" spans="1:23" x14ac:dyDescent="0.3">
      <c r="A1251" t="s">
        <v>2018</v>
      </c>
      <c r="B1251" t="s">
        <v>31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33</v>
      </c>
      <c r="S1251">
        <v>45.05</v>
      </c>
      <c r="T1251">
        <v>45.05</v>
      </c>
      <c r="U1251" t="s">
        <v>23</v>
      </c>
      <c r="V1251">
        <f>IF(Tableau1[[#This Row],[SeniorCitizen]]=0,0.53,0.17)</f>
        <v>0.53</v>
      </c>
      <c r="W1251">
        <f>IF(Tableau1[[#This Row],[Partner]]="Yes",0.61,0.35)</f>
        <v>0.35</v>
      </c>
    </row>
    <row r="1252" spans="1:23" x14ac:dyDescent="0.3">
      <c r="A1252" t="s">
        <v>2020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42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59</v>
      </c>
      <c r="Q1252" t="s">
        <v>24</v>
      </c>
      <c r="R1252" t="s">
        <v>39</v>
      </c>
      <c r="S1252">
        <v>103.2</v>
      </c>
      <c r="T1252">
        <v>5744.35</v>
      </c>
      <c r="U1252" t="s">
        <v>24</v>
      </c>
      <c r="V1252">
        <f>IF(Tableau1[[#This Row],[SeniorCitizen]]=0,0.53,0.17)</f>
        <v>0.53</v>
      </c>
      <c r="W1252">
        <f>IF(Tableau1[[#This Row],[Partner]]="Yes",0.61,0.35)</f>
        <v>0.61</v>
      </c>
    </row>
    <row r="1253" spans="1:23" x14ac:dyDescent="0.3">
      <c r="A1253" t="s">
        <v>2022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42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  <c r="V1253">
        <f>IF(Tableau1[[#This Row],[SeniorCitizen]]=0,0.53,0.17)</f>
        <v>0.53</v>
      </c>
      <c r="W1253">
        <f>IF(Tableau1[[#This Row],[Partner]]="Yes",0.61,0.35)</f>
        <v>0.35</v>
      </c>
    </row>
    <row r="1254" spans="1:23" x14ac:dyDescent="0.3">
      <c r="A1254" t="s">
        <v>2023</v>
      </c>
      <c r="B1254" t="s">
        <v>31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58</v>
      </c>
      <c r="K1254" t="s">
        <v>58</v>
      </c>
      <c r="L1254" t="s">
        <v>58</v>
      </c>
      <c r="M1254" t="s">
        <v>58</v>
      </c>
      <c r="N1254" t="s">
        <v>58</v>
      </c>
      <c r="O1254" t="s">
        <v>58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  <c r="V1254">
        <f>IF(Tableau1[[#This Row],[SeniorCitizen]]=0,0.53,0.17)</f>
        <v>0.53</v>
      </c>
      <c r="W1254">
        <f>IF(Tableau1[[#This Row],[Partner]]="Yes",0.61,0.35)</f>
        <v>0.35</v>
      </c>
    </row>
    <row r="1255" spans="1:23" x14ac:dyDescent="0.3">
      <c r="A1255" t="s">
        <v>2024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42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  <c r="V1255">
        <f>IF(Tableau1[[#This Row],[SeniorCitizen]]=0,0.53,0.17)</f>
        <v>0.53</v>
      </c>
      <c r="W1255">
        <f>IF(Tableau1[[#This Row],[Partner]]="Yes",0.61,0.35)</f>
        <v>0.35</v>
      </c>
    </row>
    <row r="1256" spans="1:23" x14ac:dyDescent="0.3">
      <c r="A1256" t="s">
        <v>2026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42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59</v>
      </c>
      <c r="Q1256" t="s">
        <v>24</v>
      </c>
      <c r="R1256" t="s">
        <v>47</v>
      </c>
      <c r="S1256">
        <v>88.8</v>
      </c>
      <c r="T1256">
        <v>4805.3</v>
      </c>
      <c r="U1256" t="s">
        <v>24</v>
      </c>
      <c r="V1256">
        <f>IF(Tableau1[[#This Row],[SeniorCitizen]]=0,0.53,0.17)</f>
        <v>0.17</v>
      </c>
      <c r="W1256">
        <f>IF(Tableau1[[#This Row],[Partner]]="Yes",0.61,0.35)</f>
        <v>0.61</v>
      </c>
    </row>
    <row r="1257" spans="1:23" x14ac:dyDescent="0.3">
      <c r="A1257" t="s">
        <v>2027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  <c r="V1257">
        <f>IF(Tableau1[[#This Row],[SeniorCitizen]]=0,0.53,0.17)</f>
        <v>0.53</v>
      </c>
      <c r="W1257">
        <f>IF(Tableau1[[#This Row],[Partner]]="Yes",0.61,0.35)</f>
        <v>0.35</v>
      </c>
    </row>
    <row r="1258" spans="1:23" x14ac:dyDescent="0.3">
      <c r="A1258" t="s">
        <v>2030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59</v>
      </c>
      <c r="Q1258" t="s">
        <v>23</v>
      </c>
      <c r="R1258" t="s">
        <v>47</v>
      </c>
      <c r="S1258">
        <v>85.9</v>
      </c>
      <c r="T1258">
        <v>6110.75</v>
      </c>
      <c r="U1258" t="s">
        <v>24</v>
      </c>
      <c r="V1258">
        <f>IF(Tableau1[[#This Row],[SeniorCitizen]]=0,0.53,0.17)</f>
        <v>0.53</v>
      </c>
      <c r="W1258">
        <f>IF(Tableau1[[#This Row],[Partner]]="Yes",0.61,0.35)</f>
        <v>0.61</v>
      </c>
    </row>
    <row r="1259" spans="1:23" x14ac:dyDescent="0.3">
      <c r="A1259" t="s">
        <v>2031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32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  <c r="V1259">
        <f>IF(Tableau1[[#This Row],[SeniorCitizen]]=0,0.53,0.17)</f>
        <v>0.17</v>
      </c>
      <c r="W1259">
        <f>IF(Tableau1[[#This Row],[Partner]]="Yes",0.61,0.35)</f>
        <v>0.35</v>
      </c>
    </row>
    <row r="1260" spans="1:23" x14ac:dyDescent="0.3">
      <c r="A1260" t="s">
        <v>2033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58</v>
      </c>
      <c r="K1260" t="s">
        <v>58</v>
      </c>
      <c r="L1260" t="s">
        <v>58</v>
      </c>
      <c r="M1260" t="s">
        <v>58</v>
      </c>
      <c r="N1260" t="s">
        <v>58</v>
      </c>
      <c r="O1260" t="s">
        <v>58</v>
      </c>
      <c r="P1260" t="s">
        <v>59</v>
      </c>
      <c r="Q1260" t="s">
        <v>24</v>
      </c>
      <c r="R1260" t="s">
        <v>33</v>
      </c>
      <c r="S1260">
        <v>20.149999999999999</v>
      </c>
      <c r="T1260">
        <v>1046.2</v>
      </c>
      <c r="U1260" t="s">
        <v>24</v>
      </c>
      <c r="V1260">
        <f>IF(Tableau1[[#This Row],[SeniorCitizen]]=0,0.53,0.17)</f>
        <v>0.53</v>
      </c>
      <c r="W1260">
        <f>IF(Tableau1[[#This Row],[Partner]]="Yes",0.61,0.35)</f>
        <v>0.35</v>
      </c>
    </row>
    <row r="1261" spans="1:23" x14ac:dyDescent="0.3">
      <c r="A1261" t="s">
        <v>2034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42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32</v>
      </c>
      <c r="Q1261" t="s">
        <v>24</v>
      </c>
      <c r="R1261" t="s">
        <v>47</v>
      </c>
      <c r="S1261">
        <v>95.25</v>
      </c>
      <c r="T1261">
        <v>4424.2</v>
      </c>
      <c r="U1261" t="s">
        <v>23</v>
      </c>
      <c r="V1261">
        <f>IF(Tableau1[[#This Row],[SeniorCitizen]]=0,0.53,0.17)</f>
        <v>0.17</v>
      </c>
      <c r="W1261">
        <f>IF(Tableau1[[#This Row],[Partner]]="Yes",0.61,0.35)</f>
        <v>0.35</v>
      </c>
    </row>
    <row r="1262" spans="1:23" x14ac:dyDescent="0.3">
      <c r="A1262" t="s">
        <v>2036</v>
      </c>
      <c r="B1262" t="s">
        <v>31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33</v>
      </c>
      <c r="S1262">
        <v>50.3</v>
      </c>
      <c r="T1262">
        <v>92.75</v>
      </c>
      <c r="U1262" t="s">
        <v>24</v>
      </c>
      <c r="V1262">
        <f>IF(Tableau1[[#This Row],[SeniorCitizen]]=0,0.53,0.17)</f>
        <v>0.53</v>
      </c>
      <c r="W1262">
        <f>IF(Tableau1[[#This Row],[Partner]]="Yes",0.61,0.35)</f>
        <v>0.35</v>
      </c>
    </row>
    <row r="1263" spans="1:23" x14ac:dyDescent="0.3">
      <c r="A1263" t="s">
        <v>2037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42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  <c r="V1263">
        <f>IF(Tableau1[[#This Row],[SeniorCitizen]]=0,0.53,0.17)</f>
        <v>0.53</v>
      </c>
      <c r="W1263">
        <f>IF(Tableau1[[#This Row],[Partner]]="Yes",0.61,0.35)</f>
        <v>0.61</v>
      </c>
    </row>
    <row r="1264" spans="1:23" x14ac:dyDescent="0.3">
      <c r="A1264" t="s">
        <v>2038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  <c r="V1264">
        <f>IF(Tableau1[[#This Row],[SeniorCitizen]]=0,0.53,0.17)</f>
        <v>0.53</v>
      </c>
      <c r="W1264">
        <f>IF(Tableau1[[#This Row],[Partner]]="Yes",0.61,0.35)</f>
        <v>0.61</v>
      </c>
    </row>
    <row r="1265" spans="1:23" x14ac:dyDescent="0.3">
      <c r="A1265" t="s">
        <v>2040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42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39</v>
      </c>
      <c r="S1265">
        <v>89.6</v>
      </c>
      <c r="T1265">
        <v>6127.6</v>
      </c>
      <c r="U1265" t="s">
        <v>23</v>
      </c>
      <c r="V1265">
        <f>IF(Tableau1[[#This Row],[SeniorCitizen]]=0,0.53,0.17)</f>
        <v>0.17</v>
      </c>
      <c r="W1265">
        <f>IF(Tableau1[[#This Row],[Partner]]="Yes",0.61,0.35)</f>
        <v>0.61</v>
      </c>
    </row>
    <row r="1266" spans="1:23" x14ac:dyDescent="0.3">
      <c r="A1266" t="s">
        <v>2042</v>
      </c>
      <c r="B1266" t="s">
        <v>31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42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59</v>
      </c>
      <c r="Q1266" t="s">
        <v>23</v>
      </c>
      <c r="R1266" t="s">
        <v>47</v>
      </c>
      <c r="S1266">
        <v>95.2</v>
      </c>
      <c r="T1266">
        <v>6671.7</v>
      </c>
      <c r="U1266" t="s">
        <v>24</v>
      </c>
      <c r="V1266">
        <f>IF(Tableau1[[#This Row],[SeniorCitizen]]=0,0.53,0.17)</f>
        <v>0.53</v>
      </c>
      <c r="W1266">
        <f>IF(Tableau1[[#This Row],[Partner]]="Yes",0.61,0.35)</f>
        <v>0.61</v>
      </c>
    </row>
    <row r="1267" spans="1:23" x14ac:dyDescent="0.3">
      <c r="A1267" t="s">
        <v>2044</v>
      </c>
      <c r="B1267" t="s">
        <v>31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42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32</v>
      </c>
      <c r="Q1267" t="s">
        <v>24</v>
      </c>
      <c r="R1267" t="s">
        <v>47</v>
      </c>
      <c r="S1267">
        <v>94.8</v>
      </c>
      <c r="T1267">
        <v>5264.3</v>
      </c>
      <c r="U1267" t="s">
        <v>24</v>
      </c>
      <c r="V1267">
        <f>IF(Tableau1[[#This Row],[SeniorCitizen]]=0,0.53,0.17)</f>
        <v>0.17</v>
      </c>
      <c r="W1267">
        <f>IF(Tableau1[[#This Row],[Partner]]="Yes",0.61,0.35)</f>
        <v>0.35</v>
      </c>
    </row>
    <row r="1268" spans="1:23" x14ac:dyDescent="0.3">
      <c r="A1268" t="s">
        <v>2045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42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  <c r="V1268">
        <f>IF(Tableau1[[#This Row],[SeniorCitizen]]=0,0.53,0.17)</f>
        <v>0.17</v>
      </c>
      <c r="W1268">
        <f>IF(Tableau1[[#This Row],[Partner]]="Yes",0.61,0.35)</f>
        <v>0.35</v>
      </c>
    </row>
    <row r="1269" spans="1:23" x14ac:dyDescent="0.3">
      <c r="A1269" t="s">
        <v>2046</v>
      </c>
      <c r="B1269" t="s">
        <v>31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59</v>
      </c>
      <c r="Q1269" t="s">
        <v>23</v>
      </c>
      <c r="R1269" t="s">
        <v>39</v>
      </c>
      <c r="S1269">
        <v>76.099999999999994</v>
      </c>
      <c r="T1269">
        <v>4818.8</v>
      </c>
      <c r="U1269" t="s">
        <v>24</v>
      </c>
      <c r="V1269">
        <f>IF(Tableau1[[#This Row],[SeniorCitizen]]=0,0.53,0.17)</f>
        <v>0.53</v>
      </c>
      <c r="W1269">
        <f>IF(Tableau1[[#This Row],[Partner]]="Yes",0.61,0.35)</f>
        <v>0.61</v>
      </c>
    </row>
    <row r="1270" spans="1:23" x14ac:dyDescent="0.3">
      <c r="A1270" t="s">
        <v>2047</v>
      </c>
      <c r="B1270" t="s">
        <v>31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42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32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  <c r="V1270">
        <f>IF(Tableau1[[#This Row],[SeniorCitizen]]=0,0.53,0.17)</f>
        <v>0.53</v>
      </c>
      <c r="W1270">
        <f>IF(Tableau1[[#This Row],[Partner]]="Yes",0.61,0.35)</f>
        <v>0.61</v>
      </c>
    </row>
    <row r="1271" spans="1:23" x14ac:dyDescent="0.3">
      <c r="A1271" t="s">
        <v>2049</v>
      </c>
      <c r="B1271" t="s">
        <v>31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42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59</v>
      </c>
      <c r="Q1271" t="s">
        <v>24</v>
      </c>
      <c r="R1271" t="s">
        <v>39</v>
      </c>
      <c r="S1271">
        <v>115.55</v>
      </c>
      <c r="T1271">
        <v>7159.05</v>
      </c>
      <c r="U1271" t="s">
        <v>24</v>
      </c>
      <c r="V1271">
        <f>IF(Tableau1[[#This Row],[SeniorCitizen]]=0,0.53,0.17)</f>
        <v>0.53</v>
      </c>
      <c r="W1271">
        <f>IF(Tableau1[[#This Row],[Partner]]="Yes",0.61,0.35)</f>
        <v>0.61</v>
      </c>
    </row>
    <row r="1272" spans="1:23" x14ac:dyDescent="0.3">
      <c r="A1272" t="s">
        <v>2051</v>
      </c>
      <c r="B1272" t="s">
        <v>31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58</v>
      </c>
      <c r="K1272" t="s">
        <v>58</v>
      </c>
      <c r="L1272" t="s">
        <v>58</v>
      </c>
      <c r="M1272" t="s">
        <v>58</v>
      </c>
      <c r="N1272" t="s">
        <v>58</v>
      </c>
      <c r="O1272" t="s">
        <v>58</v>
      </c>
      <c r="P1272" t="s">
        <v>59</v>
      </c>
      <c r="Q1272" t="s">
        <v>24</v>
      </c>
      <c r="R1272" t="s">
        <v>47</v>
      </c>
      <c r="S1272">
        <v>24.65</v>
      </c>
      <c r="T1272">
        <v>1574.5</v>
      </c>
      <c r="U1272" t="s">
        <v>24</v>
      </c>
      <c r="V1272">
        <f>IF(Tableau1[[#This Row],[SeniorCitizen]]=0,0.53,0.17)</f>
        <v>0.53</v>
      </c>
      <c r="W1272">
        <f>IF(Tableau1[[#This Row],[Partner]]="Yes",0.61,0.35)</f>
        <v>0.61</v>
      </c>
    </row>
    <row r="1273" spans="1:23" x14ac:dyDescent="0.3">
      <c r="A1273" t="s">
        <v>2052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32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  <c r="V1273">
        <f>IF(Tableau1[[#This Row],[SeniorCitizen]]=0,0.53,0.17)</f>
        <v>0.53</v>
      </c>
      <c r="W1273">
        <f>IF(Tableau1[[#This Row],[Partner]]="Yes",0.61,0.35)</f>
        <v>0.35</v>
      </c>
    </row>
    <row r="1274" spans="1:23" x14ac:dyDescent="0.3">
      <c r="A1274" t="s">
        <v>2053</v>
      </c>
      <c r="B1274" t="s">
        <v>31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58</v>
      </c>
      <c r="K1274" t="s">
        <v>58</v>
      </c>
      <c r="L1274" t="s">
        <v>58</v>
      </c>
      <c r="M1274" t="s">
        <v>58</v>
      </c>
      <c r="N1274" t="s">
        <v>58</v>
      </c>
      <c r="O1274" t="s">
        <v>58</v>
      </c>
      <c r="P1274" t="s">
        <v>27</v>
      </c>
      <c r="Q1274" t="s">
        <v>24</v>
      </c>
      <c r="R1274" t="s">
        <v>33</v>
      </c>
      <c r="S1274">
        <v>19.45</v>
      </c>
      <c r="T1274">
        <v>86.05</v>
      </c>
      <c r="U1274" t="s">
        <v>24</v>
      </c>
      <c r="V1274">
        <f>IF(Tableau1[[#This Row],[SeniorCitizen]]=0,0.53,0.17)</f>
        <v>0.53</v>
      </c>
      <c r="W1274">
        <f>IF(Tableau1[[#This Row],[Partner]]="Yes",0.61,0.35)</f>
        <v>0.61</v>
      </c>
    </row>
    <row r="1275" spans="1:23" x14ac:dyDescent="0.3">
      <c r="A1275" t="s">
        <v>2054</v>
      </c>
      <c r="B1275" t="s">
        <v>31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42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  <c r="V1275">
        <f>IF(Tableau1[[#This Row],[SeniorCitizen]]=0,0.53,0.17)</f>
        <v>0.17</v>
      </c>
      <c r="W1275">
        <f>IF(Tableau1[[#This Row],[Partner]]="Yes",0.61,0.35)</f>
        <v>0.61</v>
      </c>
    </row>
    <row r="1276" spans="1:23" x14ac:dyDescent="0.3">
      <c r="A1276" t="s">
        <v>2056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42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59</v>
      </c>
      <c r="Q1276" t="s">
        <v>23</v>
      </c>
      <c r="R1276" t="s">
        <v>39</v>
      </c>
      <c r="S1276">
        <v>101.15</v>
      </c>
      <c r="T1276">
        <v>6638.35</v>
      </c>
      <c r="U1276" t="s">
        <v>24</v>
      </c>
      <c r="V1276">
        <f>IF(Tableau1[[#This Row],[SeniorCitizen]]=0,0.53,0.17)</f>
        <v>0.53</v>
      </c>
      <c r="W1276">
        <f>IF(Tableau1[[#This Row],[Partner]]="Yes",0.61,0.35)</f>
        <v>0.61</v>
      </c>
    </row>
    <row r="1277" spans="1:23" x14ac:dyDescent="0.3">
      <c r="A1277" t="s">
        <v>2057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59</v>
      </c>
      <c r="Q1277" t="s">
        <v>24</v>
      </c>
      <c r="R1277" t="s">
        <v>33</v>
      </c>
      <c r="S1277">
        <v>56.8</v>
      </c>
      <c r="T1277">
        <v>3112.05</v>
      </c>
      <c r="U1277" t="s">
        <v>24</v>
      </c>
      <c r="V1277">
        <f>IF(Tableau1[[#This Row],[SeniorCitizen]]=0,0.53,0.17)</f>
        <v>0.53</v>
      </c>
      <c r="W1277">
        <f>IF(Tableau1[[#This Row],[Partner]]="Yes",0.61,0.35)</f>
        <v>0.61</v>
      </c>
    </row>
    <row r="1278" spans="1:23" x14ac:dyDescent="0.3">
      <c r="A1278" t="s">
        <v>2058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42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59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  <c r="V1278">
        <f>IF(Tableau1[[#This Row],[SeniorCitizen]]=0,0.53,0.17)</f>
        <v>0.17</v>
      </c>
      <c r="W1278">
        <f>IF(Tableau1[[#This Row],[Partner]]="Yes",0.61,0.35)</f>
        <v>0.61</v>
      </c>
    </row>
    <row r="1279" spans="1:23" x14ac:dyDescent="0.3">
      <c r="A1279" t="s">
        <v>2060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58</v>
      </c>
      <c r="K1279" t="s">
        <v>58</v>
      </c>
      <c r="L1279" t="s">
        <v>58</v>
      </c>
      <c r="M1279" t="s">
        <v>58</v>
      </c>
      <c r="N1279" t="s">
        <v>58</v>
      </c>
      <c r="O1279" t="s">
        <v>58</v>
      </c>
      <c r="P1279" t="s">
        <v>59</v>
      </c>
      <c r="Q1279" t="s">
        <v>23</v>
      </c>
      <c r="R1279" t="s">
        <v>47</v>
      </c>
      <c r="S1279">
        <v>20.100000000000001</v>
      </c>
      <c r="T1279">
        <v>1326.25</v>
      </c>
      <c r="U1279" t="s">
        <v>24</v>
      </c>
      <c r="V1279">
        <f>IF(Tableau1[[#This Row],[SeniorCitizen]]=0,0.53,0.17)</f>
        <v>0.53</v>
      </c>
      <c r="W1279">
        <f>IF(Tableau1[[#This Row],[Partner]]="Yes",0.61,0.35)</f>
        <v>0.61</v>
      </c>
    </row>
    <row r="1280" spans="1:23" x14ac:dyDescent="0.3">
      <c r="A1280" t="s">
        <v>2061</v>
      </c>
      <c r="B1280" t="s">
        <v>31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32</v>
      </c>
      <c r="Q1280" t="s">
        <v>24</v>
      </c>
      <c r="R1280" t="s">
        <v>47</v>
      </c>
      <c r="S1280">
        <v>60.7</v>
      </c>
      <c r="T1280">
        <v>2234.5500000000002</v>
      </c>
      <c r="U1280" t="s">
        <v>24</v>
      </c>
      <c r="V1280">
        <f>IF(Tableau1[[#This Row],[SeniorCitizen]]=0,0.53,0.17)</f>
        <v>0.53</v>
      </c>
      <c r="W1280">
        <f>IF(Tableau1[[#This Row],[Partner]]="Yes",0.61,0.35)</f>
        <v>0.61</v>
      </c>
    </row>
    <row r="1281" spans="1:23" x14ac:dyDescent="0.3">
      <c r="A1281" t="s">
        <v>2063</v>
      </c>
      <c r="B1281" t="s">
        <v>31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58</v>
      </c>
      <c r="K1281" t="s">
        <v>58</v>
      </c>
      <c r="L1281" t="s">
        <v>58</v>
      </c>
      <c r="M1281" t="s">
        <v>58</v>
      </c>
      <c r="N1281" t="s">
        <v>58</v>
      </c>
      <c r="O1281" t="s">
        <v>58</v>
      </c>
      <c r="P1281" t="s">
        <v>32</v>
      </c>
      <c r="Q1281" t="s">
        <v>23</v>
      </c>
      <c r="R1281" t="s">
        <v>39</v>
      </c>
      <c r="S1281">
        <v>20.95</v>
      </c>
      <c r="T1281">
        <v>495.15</v>
      </c>
      <c r="U1281" t="s">
        <v>24</v>
      </c>
      <c r="V1281">
        <f>IF(Tableau1[[#This Row],[SeniorCitizen]]=0,0.53,0.17)</f>
        <v>0.53</v>
      </c>
      <c r="W1281">
        <f>IF(Tableau1[[#This Row],[Partner]]="Yes",0.61,0.35)</f>
        <v>0.61</v>
      </c>
    </row>
    <row r="1282" spans="1:23" x14ac:dyDescent="0.3">
      <c r="A1282" t="s">
        <v>2065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42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59</v>
      </c>
      <c r="Q1282" t="s">
        <v>23</v>
      </c>
      <c r="R1282" t="s">
        <v>39</v>
      </c>
      <c r="S1282">
        <v>114.85</v>
      </c>
      <c r="T1282">
        <v>8317.9500000000007</v>
      </c>
      <c r="U1282" t="s">
        <v>24</v>
      </c>
      <c r="V1282">
        <f>IF(Tableau1[[#This Row],[SeniorCitizen]]=0,0.53,0.17)</f>
        <v>0.17</v>
      </c>
      <c r="W1282">
        <f>IF(Tableau1[[#This Row],[Partner]]="Yes",0.61,0.35)</f>
        <v>0.61</v>
      </c>
    </row>
    <row r="1283" spans="1:23" x14ac:dyDescent="0.3">
      <c r="A1283" t="s">
        <v>2067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58</v>
      </c>
      <c r="K1283" t="s">
        <v>58</v>
      </c>
      <c r="L1283" t="s">
        <v>58</v>
      </c>
      <c r="M1283" t="s">
        <v>58</v>
      </c>
      <c r="N1283" t="s">
        <v>58</v>
      </c>
      <c r="O1283" t="s">
        <v>58</v>
      </c>
      <c r="P1283" t="s">
        <v>32</v>
      </c>
      <c r="Q1283" t="s">
        <v>23</v>
      </c>
      <c r="R1283" t="s">
        <v>39</v>
      </c>
      <c r="S1283">
        <v>19.25</v>
      </c>
      <c r="T1283">
        <v>679.8</v>
      </c>
      <c r="U1283" t="s">
        <v>24</v>
      </c>
      <c r="V1283">
        <f>IF(Tableau1[[#This Row],[SeniorCitizen]]=0,0.53,0.17)</f>
        <v>0.53</v>
      </c>
      <c r="W1283">
        <f>IF(Tableau1[[#This Row],[Partner]]="Yes",0.61,0.35)</f>
        <v>0.35</v>
      </c>
    </row>
    <row r="1284" spans="1:23" x14ac:dyDescent="0.3">
      <c r="A1284" t="s">
        <v>2068</v>
      </c>
      <c r="B1284" t="s">
        <v>31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33</v>
      </c>
      <c r="S1284">
        <v>62.8</v>
      </c>
      <c r="T1284">
        <v>62.8</v>
      </c>
      <c r="U1284" t="s">
        <v>24</v>
      </c>
      <c r="V1284">
        <f>IF(Tableau1[[#This Row],[SeniorCitizen]]=0,0.53,0.17)</f>
        <v>0.53</v>
      </c>
      <c r="W1284">
        <f>IF(Tableau1[[#This Row],[Partner]]="Yes",0.61,0.35)</f>
        <v>0.35</v>
      </c>
    </row>
    <row r="1285" spans="1:23" x14ac:dyDescent="0.3">
      <c r="A1285" t="s">
        <v>2069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42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59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  <c r="V1285">
        <f>IF(Tableau1[[#This Row],[SeniorCitizen]]=0,0.53,0.17)</f>
        <v>0.53</v>
      </c>
      <c r="W1285">
        <f>IF(Tableau1[[#This Row],[Partner]]="Yes",0.61,0.35)</f>
        <v>0.61</v>
      </c>
    </row>
    <row r="1286" spans="1:23" x14ac:dyDescent="0.3">
      <c r="A1286" t="s">
        <v>2070</v>
      </c>
      <c r="B1286" t="s">
        <v>31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58</v>
      </c>
      <c r="K1286" t="s">
        <v>58</v>
      </c>
      <c r="L1286" t="s">
        <v>58</v>
      </c>
      <c r="M1286" t="s">
        <v>58</v>
      </c>
      <c r="N1286" t="s">
        <v>58</v>
      </c>
      <c r="O1286" t="s">
        <v>58</v>
      </c>
      <c r="P1286" t="s">
        <v>59</v>
      </c>
      <c r="Q1286" t="s">
        <v>24</v>
      </c>
      <c r="R1286" t="s">
        <v>33</v>
      </c>
      <c r="S1286">
        <v>19.850000000000001</v>
      </c>
      <c r="T1286">
        <v>1188.25</v>
      </c>
      <c r="U1286" t="s">
        <v>24</v>
      </c>
      <c r="V1286">
        <f>IF(Tableau1[[#This Row],[SeniorCitizen]]=0,0.53,0.17)</f>
        <v>0.53</v>
      </c>
      <c r="W1286">
        <f>IF(Tableau1[[#This Row],[Partner]]="Yes",0.61,0.35)</f>
        <v>0.61</v>
      </c>
    </row>
    <row r="1287" spans="1:23" x14ac:dyDescent="0.3">
      <c r="A1287" t="s">
        <v>2071</v>
      </c>
      <c r="B1287" t="s">
        <v>31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42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  <c r="V1287">
        <f>IF(Tableau1[[#This Row],[SeniorCitizen]]=0,0.53,0.17)</f>
        <v>0.17</v>
      </c>
      <c r="W1287">
        <f>IF(Tableau1[[#This Row],[Partner]]="Yes",0.61,0.35)</f>
        <v>0.61</v>
      </c>
    </row>
    <row r="1288" spans="1:23" x14ac:dyDescent="0.3">
      <c r="A1288" t="s">
        <v>2072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32</v>
      </c>
      <c r="Q1288" t="s">
        <v>24</v>
      </c>
      <c r="R1288" t="s">
        <v>47</v>
      </c>
      <c r="S1288">
        <v>74.099999999999994</v>
      </c>
      <c r="T1288">
        <v>74.099999999999994</v>
      </c>
      <c r="U1288" t="s">
        <v>24</v>
      </c>
      <c r="V1288">
        <f>IF(Tableau1[[#This Row],[SeniorCitizen]]=0,0.53,0.17)</f>
        <v>0.53</v>
      </c>
      <c r="W1288">
        <f>IF(Tableau1[[#This Row],[Partner]]="Yes",0.61,0.35)</f>
        <v>0.35</v>
      </c>
    </row>
    <row r="1289" spans="1:23" x14ac:dyDescent="0.3">
      <c r="A1289" t="s">
        <v>2073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42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  <c r="V1289">
        <f>IF(Tableau1[[#This Row],[SeniorCitizen]]=0,0.53,0.17)</f>
        <v>0.53</v>
      </c>
      <c r="W1289">
        <f>IF(Tableau1[[#This Row],[Partner]]="Yes",0.61,0.35)</f>
        <v>0.61</v>
      </c>
    </row>
    <row r="1290" spans="1:23" x14ac:dyDescent="0.3">
      <c r="A1290" t="s">
        <v>2074</v>
      </c>
      <c r="B1290" t="s">
        <v>31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58</v>
      </c>
      <c r="K1290" t="s">
        <v>58</v>
      </c>
      <c r="L1290" t="s">
        <v>58</v>
      </c>
      <c r="M1290" t="s">
        <v>58</v>
      </c>
      <c r="N1290" t="s">
        <v>58</v>
      </c>
      <c r="O1290" t="s">
        <v>58</v>
      </c>
      <c r="P1290" t="s">
        <v>59</v>
      </c>
      <c r="Q1290" t="s">
        <v>24</v>
      </c>
      <c r="R1290" t="s">
        <v>33</v>
      </c>
      <c r="S1290">
        <v>19.55</v>
      </c>
      <c r="T1290">
        <v>1240.1500000000001</v>
      </c>
      <c r="U1290" t="s">
        <v>24</v>
      </c>
      <c r="V1290">
        <f>IF(Tableau1[[#This Row],[SeniorCitizen]]=0,0.53,0.17)</f>
        <v>0.53</v>
      </c>
      <c r="W1290">
        <f>IF(Tableau1[[#This Row],[Partner]]="Yes",0.61,0.35)</f>
        <v>0.35</v>
      </c>
    </row>
    <row r="1291" spans="1:23" x14ac:dyDescent="0.3">
      <c r="A1291" t="s">
        <v>2075</v>
      </c>
      <c r="B1291" t="s">
        <v>31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32</v>
      </c>
      <c r="Q1291" t="s">
        <v>24</v>
      </c>
      <c r="R1291" t="s">
        <v>39</v>
      </c>
      <c r="S1291">
        <v>68.8</v>
      </c>
      <c r="T1291">
        <v>4111.3500000000004</v>
      </c>
      <c r="U1291" t="s">
        <v>24</v>
      </c>
      <c r="V1291">
        <f>IF(Tableau1[[#This Row],[SeniorCitizen]]=0,0.53,0.17)</f>
        <v>0.53</v>
      </c>
      <c r="W1291">
        <f>IF(Tableau1[[#This Row],[Partner]]="Yes",0.61,0.35)</f>
        <v>0.35</v>
      </c>
    </row>
    <row r="1292" spans="1:23" x14ac:dyDescent="0.3">
      <c r="A1292" t="s">
        <v>2077</v>
      </c>
      <c r="B1292" t="s">
        <v>31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59</v>
      </c>
      <c r="Q1292" t="s">
        <v>24</v>
      </c>
      <c r="R1292" t="s">
        <v>47</v>
      </c>
      <c r="S1292">
        <v>84.45</v>
      </c>
      <c r="T1292">
        <v>5899.85</v>
      </c>
      <c r="U1292" t="s">
        <v>24</v>
      </c>
      <c r="V1292">
        <f>IF(Tableau1[[#This Row],[SeniorCitizen]]=0,0.53,0.17)</f>
        <v>0.17</v>
      </c>
      <c r="W1292">
        <f>IF(Tableau1[[#This Row],[Partner]]="Yes",0.61,0.35)</f>
        <v>0.61</v>
      </c>
    </row>
    <row r="1293" spans="1:23" x14ac:dyDescent="0.3">
      <c r="A1293" t="s">
        <v>2079</v>
      </c>
      <c r="B1293" t="s">
        <v>31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42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  <c r="V1293">
        <f>IF(Tableau1[[#This Row],[SeniorCitizen]]=0,0.53,0.17)</f>
        <v>0.53</v>
      </c>
      <c r="W1293">
        <f>IF(Tableau1[[#This Row],[Partner]]="Yes",0.61,0.35)</f>
        <v>0.61</v>
      </c>
    </row>
    <row r="1294" spans="1:23" x14ac:dyDescent="0.3">
      <c r="A1294" t="s">
        <v>2080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59</v>
      </c>
      <c r="Q1294" t="s">
        <v>24</v>
      </c>
      <c r="R1294" t="s">
        <v>39</v>
      </c>
      <c r="S1294">
        <v>84.5</v>
      </c>
      <c r="T1294">
        <v>5193.2</v>
      </c>
      <c r="U1294" t="s">
        <v>24</v>
      </c>
      <c r="V1294">
        <f>IF(Tableau1[[#This Row],[SeniorCitizen]]=0,0.53,0.17)</f>
        <v>0.53</v>
      </c>
      <c r="W1294">
        <f>IF(Tableau1[[#This Row],[Partner]]="Yes",0.61,0.35)</f>
        <v>0.35</v>
      </c>
    </row>
    <row r="1295" spans="1:23" x14ac:dyDescent="0.3">
      <c r="A1295" t="s">
        <v>2081</v>
      </c>
      <c r="B1295" t="s">
        <v>31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42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59</v>
      </c>
      <c r="Q1295" t="s">
        <v>23</v>
      </c>
      <c r="R1295" t="s">
        <v>39</v>
      </c>
      <c r="S1295">
        <v>111.2</v>
      </c>
      <c r="T1295">
        <v>7530.8</v>
      </c>
      <c r="U1295" t="s">
        <v>24</v>
      </c>
      <c r="V1295">
        <f>IF(Tableau1[[#This Row],[SeniorCitizen]]=0,0.53,0.17)</f>
        <v>0.53</v>
      </c>
      <c r="W1295">
        <f>IF(Tableau1[[#This Row],[Partner]]="Yes",0.61,0.35)</f>
        <v>0.61</v>
      </c>
    </row>
    <row r="1296" spans="1:23" x14ac:dyDescent="0.3">
      <c r="A1296" t="s">
        <v>2082</v>
      </c>
      <c r="B1296" t="s">
        <v>31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  <c r="V1296">
        <f>IF(Tableau1[[#This Row],[SeniorCitizen]]=0,0.53,0.17)</f>
        <v>0.53</v>
      </c>
      <c r="W1296">
        <f>IF(Tableau1[[#This Row],[Partner]]="Yes",0.61,0.35)</f>
        <v>0.35</v>
      </c>
    </row>
    <row r="1297" spans="1:23" x14ac:dyDescent="0.3">
      <c r="A1297" t="s">
        <v>2084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59</v>
      </c>
      <c r="Q1297" t="s">
        <v>23</v>
      </c>
      <c r="R1297" t="s">
        <v>39</v>
      </c>
      <c r="S1297">
        <v>80.599999999999994</v>
      </c>
      <c r="T1297">
        <v>5460.2</v>
      </c>
      <c r="U1297" t="s">
        <v>24</v>
      </c>
      <c r="V1297">
        <f>IF(Tableau1[[#This Row],[SeniorCitizen]]=0,0.53,0.17)</f>
        <v>0.53</v>
      </c>
      <c r="W1297">
        <f>IF(Tableau1[[#This Row],[Partner]]="Yes",0.61,0.35)</f>
        <v>0.61</v>
      </c>
    </row>
    <row r="1298" spans="1:23" x14ac:dyDescent="0.3">
      <c r="A1298" t="s">
        <v>2085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42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39</v>
      </c>
      <c r="S1298">
        <v>80.7</v>
      </c>
      <c r="T1298">
        <v>1614.2</v>
      </c>
      <c r="U1298" t="s">
        <v>24</v>
      </c>
      <c r="V1298">
        <f>IF(Tableau1[[#This Row],[SeniorCitizen]]=0,0.53,0.17)</f>
        <v>0.17</v>
      </c>
      <c r="W1298">
        <f>IF(Tableau1[[#This Row],[Partner]]="Yes",0.61,0.35)</f>
        <v>0.35</v>
      </c>
    </row>
    <row r="1299" spans="1:23" x14ac:dyDescent="0.3">
      <c r="A1299" t="s">
        <v>2086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42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  <c r="V1299">
        <f>IF(Tableau1[[#This Row],[SeniorCitizen]]=0,0.53,0.17)</f>
        <v>0.53</v>
      </c>
      <c r="W1299">
        <f>IF(Tableau1[[#This Row],[Partner]]="Yes",0.61,0.35)</f>
        <v>0.35</v>
      </c>
    </row>
    <row r="1300" spans="1:23" x14ac:dyDescent="0.3">
      <c r="A1300" t="s">
        <v>2087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32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  <c r="V1300">
        <f>IF(Tableau1[[#This Row],[SeniorCitizen]]=0,0.53,0.17)</f>
        <v>0.53</v>
      </c>
      <c r="W1300">
        <f>IF(Tableau1[[#This Row],[Partner]]="Yes",0.61,0.35)</f>
        <v>0.61</v>
      </c>
    </row>
    <row r="1301" spans="1:23" x14ac:dyDescent="0.3">
      <c r="A1301" t="s">
        <v>2089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  <c r="V1301">
        <f>IF(Tableau1[[#This Row],[SeniorCitizen]]=0,0.53,0.17)</f>
        <v>0.53</v>
      </c>
      <c r="W1301">
        <f>IF(Tableau1[[#This Row],[Partner]]="Yes",0.61,0.35)</f>
        <v>0.61</v>
      </c>
    </row>
    <row r="1302" spans="1:23" x14ac:dyDescent="0.3">
      <c r="A1302" t="s">
        <v>2090</v>
      </c>
      <c r="B1302" t="s">
        <v>31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42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59</v>
      </c>
      <c r="Q1302" t="s">
        <v>23</v>
      </c>
      <c r="R1302" t="s">
        <v>47</v>
      </c>
      <c r="S1302">
        <v>110.6</v>
      </c>
      <c r="T1302">
        <v>7962.2</v>
      </c>
      <c r="U1302" t="s">
        <v>24</v>
      </c>
      <c r="V1302">
        <f>IF(Tableau1[[#This Row],[SeniorCitizen]]=0,0.53,0.17)</f>
        <v>0.53</v>
      </c>
      <c r="W1302">
        <f>IF(Tableau1[[#This Row],[Partner]]="Yes",0.61,0.35)</f>
        <v>0.61</v>
      </c>
    </row>
    <row r="1303" spans="1:23" x14ac:dyDescent="0.3">
      <c r="A1303" t="s">
        <v>2092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59</v>
      </c>
      <c r="Q1303" t="s">
        <v>23</v>
      </c>
      <c r="R1303" t="s">
        <v>47</v>
      </c>
      <c r="S1303">
        <v>58.2</v>
      </c>
      <c r="T1303">
        <v>3810.8</v>
      </c>
      <c r="U1303" t="s">
        <v>24</v>
      </c>
      <c r="V1303">
        <f>IF(Tableau1[[#This Row],[SeniorCitizen]]=0,0.53,0.17)</f>
        <v>0.53</v>
      </c>
      <c r="W1303">
        <f>IF(Tableau1[[#This Row],[Partner]]="Yes",0.61,0.35)</f>
        <v>0.61</v>
      </c>
    </row>
    <row r="1304" spans="1:23" x14ac:dyDescent="0.3">
      <c r="A1304" t="s">
        <v>2094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59</v>
      </c>
      <c r="Q1304" t="s">
        <v>23</v>
      </c>
      <c r="R1304" t="s">
        <v>33</v>
      </c>
      <c r="S1304">
        <v>81</v>
      </c>
      <c r="T1304">
        <v>3533.6</v>
      </c>
      <c r="U1304" t="s">
        <v>24</v>
      </c>
      <c r="V1304">
        <f>IF(Tableau1[[#This Row],[SeniorCitizen]]=0,0.53,0.17)</f>
        <v>0.53</v>
      </c>
      <c r="W1304">
        <f>IF(Tableau1[[#This Row],[Partner]]="Yes",0.61,0.35)</f>
        <v>0.61</v>
      </c>
    </row>
    <row r="1305" spans="1:23" x14ac:dyDescent="0.3">
      <c r="A1305" t="s">
        <v>2095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58</v>
      </c>
      <c r="K1305" t="s">
        <v>58</v>
      </c>
      <c r="L1305" t="s">
        <v>58</v>
      </c>
      <c r="M1305" t="s">
        <v>58</v>
      </c>
      <c r="N1305" t="s">
        <v>58</v>
      </c>
      <c r="O1305" t="s">
        <v>58</v>
      </c>
      <c r="P1305" t="s">
        <v>59</v>
      </c>
      <c r="Q1305" t="s">
        <v>24</v>
      </c>
      <c r="R1305" t="s">
        <v>39</v>
      </c>
      <c r="S1305">
        <v>19.7</v>
      </c>
      <c r="T1305">
        <v>1396.9</v>
      </c>
      <c r="U1305" t="s">
        <v>24</v>
      </c>
      <c r="V1305">
        <f>IF(Tableau1[[#This Row],[SeniorCitizen]]=0,0.53,0.17)</f>
        <v>0.53</v>
      </c>
      <c r="W1305">
        <f>IF(Tableau1[[#This Row],[Partner]]="Yes",0.61,0.35)</f>
        <v>0.61</v>
      </c>
    </row>
    <row r="1306" spans="1:23" x14ac:dyDescent="0.3">
      <c r="A1306" t="s">
        <v>2096</v>
      </c>
      <c r="B1306" t="s">
        <v>31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42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39</v>
      </c>
      <c r="S1306">
        <v>85.6</v>
      </c>
      <c r="T1306">
        <v>1345.55</v>
      </c>
      <c r="U1306" t="s">
        <v>23</v>
      </c>
      <c r="V1306">
        <f>IF(Tableau1[[#This Row],[SeniorCitizen]]=0,0.53,0.17)</f>
        <v>0.17</v>
      </c>
      <c r="W1306">
        <f>IF(Tableau1[[#This Row],[Partner]]="Yes",0.61,0.35)</f>
        <v>0.61</v>
      </c>
    </row>
    <row r="1307" spans="1:23" x14ac:dyDescent="0.3">
      <c r="A1307" t="s">
        <v>2098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39</v>
      </c>
      <c r="S1307">
        <v>59.55</v>
      </c>
      <c r="T1307">
        <v>1646.45</v>
      </c>
      <c r="U1307" t="s">
        <v>24</v>
      </c>
      <c r="V1307">
        <f>IF(Tableau1[[#This Row],[SeniorCitizen]]=0,0.53,0.17)</f>
        <v>0.53</v>
      </c>
      <c r="W1307">
        <f>IF(Tableau1[[#This Row],[Partner]]="Yes",0.61,0.35)</f>
        <v>0.35</v>
      </c>
    </row>
    <row r="1308" spans="1:23" x14ac:dyDescent="0.3">
      <c r="A1308" t="s">
        <v>2099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42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32</v>
      </c>
      <c r="Q1308" t="s">
        <v>24</v>
      </c>
      <c r="R1308" t="s">
        <v>47</v>
      </c>
      <c r="S1308">
        <v>115.55</v>
      </c>
      <c r="T1308">
        <v>8127.6</v>
      </c>
      <c r="U1308" t="s">
        <v>23</v>
      </c>
      <c r="V1308">
        <f>IF(Tableau1[[#This Row],[SeniorCitizen]]=0,0.53,0.17)</f>
        <v>0.53</v>
      </c>
      <c r="W1308">
        <f>IF(Tableau1[[#This Row],[Partner]]="Yes",0.61,0.35)</f>
        <v>0.35</v>
      </c>
    </row>
    <row r="1309" spans="1:23" x14ac:dyDescent="0.3">
      <c r="A1309" t="s">
        <v>2100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32</v>
      </c>
      <c r="Q1309" t="s">
        <v>23</v>
      </c>
      <c r="R1309" t="s">
        <v>33</v>
      </c>
      <c r="S1309">
        <v>75.55</v>
      </c>
      <c r="T1309">
        <v>2680.15</v>
      </c>
      <c r="U1309" t="s">
        <v>24</v>
      </c>
      <c r="V1309">
        <f>IF(Tableau1[[#This Row],[SeniorCitizen]]=0,0.53,0.17)</f>
        <v>0.53</v>
      </c>
      <c r="W1309">
        <f>IF(Tableau1[[#This Row],[Partner]]="Yes",0.61,0.35)</f>
        <v>0.35</v>
      </c>
    </row>
    <row r="1310" spans="1:23" x14ac:dyDescent="0.3">
      <c r="A1310" t="s">
        <v>2101</v>
      </c>
      <c r="B1310" t="s">
        <v>31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42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  <c r="V1310">
        <f>IF(Tableau1[[#This Row],[SeniorCitizen]]=0,0.53,0.17)</f>
        <v>0.17</v>
      </c>
      <c r="W1310">
        <f>IF(Tableau1[[#This Row],[Partner]]="Yes",0.61,0.35)</f>
        <v>0.35</v>
      </c>
    </row>
    <row r="1311" spans="1:23" x14ac:dyDescent="0.3">
      <c r="A1311" t="s">
        <v>2102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42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  <c r="V1311">
        <f>IF(Tableau1[[#This Row],[SeniorCitizen]]=0,0.53,0.17)</f>
        <v>0.53</v>
      </c>
      <c r="W1311">
        <f>IF(Tableau1[[#This Row],[Partner]]="Yes",0.61,0.35)</f>
        <v>0.35</v>
      </c>
    </row>
    <row r="1312" spans="1:23" x14ac:dyDescent="0.3">
      <c r="A1312" t="s">
        <v>2103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42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  <c r="V1312">
        <f>IF(Tableau1[[#This Row],[SeniorCitizen]]=0,0.53,0.17)</f>
        <v>0.53</v>
      </c>
      <c r="W1312">
        <f>IF(Tableau1[[#This Row],[Partner]]="Yes",0.61,0.35)</f>
        <v>0.61</v>
      </c>
    </row>
    <row r="1313" spans="1:23" x14ac:dyDescent="0.3">
      <c r="A1313" t="s">
        <v>2105</v>
      </c>
      <c r="B1313" t="s">
        <v>31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32</v>
      </c>
      <c r="Q1313" t="s">
        <v>23</v>
      </c>
      <c r="R1313" t="s">
        <v>47</v>
      </c>
      <c r="S1313">
        <v>45.1</v>
      </c>
      <c r="T1313">
        <v>2049.0500000000002</v>
      </c>
      <c r="U1313" t="s">
        <v>24</v>
      </c>
      <c r="V1313">
        <f>IF(Tableau1[[#This Row],[SeniorCitizen]]=0,0.53,0.17)</f>
        <v>0.53</v>
      </c>
      <c r="W1313">
        <f>IF(Tableau1[[#This Row],[Partner]]="Yes",0.61,0.35)</f>
        <v>0.61</v>
      </c>
    </row>
    <row r="1314" spans="1:23" x14ac:dyDescent="0.3">
      <c r="A1314" t="s">
        <v>2107</v>
      </c>
      <c r="B1314" t="s">
        <v>31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32</v>
      </c>
      <c r="Q1314" t="s">
        <v>23</v>
      </c>
      <c r="R1314" t="s">
        <v>39</v>
      </c>
      <c r="S1314">
        <v>70.95</v>
      </c>
      <c r="T1314">
        <v>3629.2</v>
      </c>
      <c r="U1314" t="s">
        <v>24</v>
      </c>
      <c r="V1314">
        <f>IF(Tableau1[[#This Row],[SeniorCitizen]]=0,0.53,0.17)</f>
        <v>0.53</v>
      </c>
      <c r="W1314">
        <f>IF(Tableau1[[#This Row],[Partner]]="Yes",0.61,0.35)</f>
        <v>0.35</v>
      </c>
    </row>
    <row r="1315" spans="1:23" x14ac:dyDescent="0.3">
      <c r="A1315" t="s">
        <v>2109</v>
      </c>
      <c r="B1315" t="s">
        <v>31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42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  <c r="V1315">
        <f>IF(Tableau1[[#This Row],[SeniorCitizen]]=0,0.53,0.17)</f>
        <v>0.53</v>
      </c>
      <c r="W1315">
        <f>IF(Tableau1[[#This Row],[Partner]]="Yes",0.61,0.35)</f>
        <v>0.61</v>
      </c>
    </row>
    <row r="1316" spans="1:23" x14ac:dyDescent="0.3">
      <c r="A1316" t="s">
        <v>2110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42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32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  <c r="V1316">
        <f>IF(Tableau1[[#This Row],[SeniorCitizen]]=0,0.53,0.17)</f>
        <v>0.53</v>
      </c>
      <c r="W1316">
        <f>IF(Tableau1[[#This Row],[Partner]]="Yes",0.61,0.35)</f>
        <v>0.61</v>
      </c>
    </row>
    <row r="1317" spans="1:23" x14ac:dyDescent="0.3">
      <c r="A1317" t="s">
        <v>2111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58</v>
      </c>
      <c r="K1317" t="s">
        <v>58</v>
      </c>
      <c r="L1317" t="s">
        <v>58</v>
      </c>
      <c r="M1317" t="s">
        <v>58</v>
      </c>
      <c r="N1317" t="s">
        <v>58</v>
      </c>
      <c r="O1317" t="s">
        <v>58</v>
      </c>
      <c r="P1317" t="s">
        <v>59</v>
      </c>
      <c r="Q1317" t="s">
        <v>24</v>
      </c>
      <c r="R1317" t="s">
        <v>47</v>
      </c>
      <c r="S1317">
        <v>20.9</v>
      </c>
      <c r="T1317">
        <v>202.3</v>
      </c>
      <c r="U1317" t="s">
        <v>24</v>
      </c>
      <c r="V1317">
        <f>IF(Tableau1[[#This Row],[SeniorCitizen]]=0,0.53,0.17)</f>
        <v>0.53</v>
      </c>
      <c r="W1317">
        <f>IF(Tableau1[[#This Row],[Partner]]="Yes",0.61,0.35)</f>
        <v>0.61</v>
      </c>
    </row>
    <row r="1318" spans="1:23" x14ac:dyDescent="0.3">
      <c r="A1318" t="s">
        <v>2113</v>
      </c>
      <c r="B1318" t="s">
        <v>31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58</v>
      </c>
      <c r="K1318" t="s">
        <v>58</v>
      </c>
      <c r="L1318" t="s">
        <v>58</v>
      </c>
      <c r="M1318" t="s">
        <v>58</v>
      </c>
      <c r="N1318" t="s">
        <v>58</v>
      </c>
      <c r="O1318" t="s">
        <v>58</v>
      </c>
      <c r="P1318" t="s">
        <v>27</v>
      </c>
      <c r="Q1318" t="s">
        <v>23</v>
      </c>
      <c r="R1318" t="s">
        <v>33</v>
      </c>
      <c r="S1318">
        <v>19.95</v>
      </c>
      <c r="T1318">
        <v>147.5</v>
      </c>
      <c r="U1318" t="s">
        <v>24</v>
      </c>
      <c r="V1318">
        <f>IF(Tableau1[[#This Row],[SeniorCitizen]]=0,0.53,0.17)</f>
        <v>0.53</v>
      </c>
      <c r="W1318">
        <f>IF(Tableau1[[#This Row],[Partner]]="Yes",0.61,0.35)</f>
        <v>0.35</v>
      </c>
    </row>
    <row r="1319" spans="1:23" x14ac:dyDescent="0.3">
      <c r="A1319" t="s">
        <v>2114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58</v>
      </c>
      <c r="K1319" t="s">
        <v>58</v>
      </c>
      <c r="L1319" t="s">
        <v>58</v>
      </c>
      <c r="M1319" t="s">
        <v>58</v>
      </c>
      <c r="N1319" t="s">
        <v>58</v>
      </c>
      <c r="O1319" t="s">
        <v>58</v>
      </c>
      <c r="P1319" t="s">
        <v>27</v>
      </c>
      <c r="Q1319" t="s">
        <v>24</v>
      </c>
      <c r="R1319" t="s">
        <v>33</v>
      </c>
      <c r="S1319">
        <v>24.6</v>
      </c>
      <c r="T1319">
        <v>86.35</v>
      </c>
      <c r="U1319" t="s">
        <v>24</v>
      </c>
      <c r="V1319">
        <f>IF(Tableau1[[#This Row],[SeniorCitizen]]=0,0.53,0.17)</f>
        <v>0.53</v>
      </c>
      <c r="W1319">
        <f>IF(Tableau1[[#This Row],[Partner]]="Yes",0.61,0.35)</f>
        <v>0.35</v>
      </c>
    </row>
    <row r="1320" spans="1:23" x14ac:dyDescent="0.3">
      <c r="A1320" t="s">
        <v>2116</v>
      </c>
      <c r="B1320" t="s">
        <v>31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  <c r="V1320">
        <f>IF(Tableau1[[#This Row],[SeniorCitizen]]=0,0.53,0.17)</f>
        <v>0.53</v>
      </c>
      <c r="W1320">
        <f>IF(Tableau1[[#This Row],[Partner]]="Yes",0.61,0.35)</f>
        <v>0.35</v>
      </c>
    </row>
    <row r="1321" spans="1:23" x14ac:dyDescent="0.3">
      <c r="A1321" t="s">
        <v>2118</v>
      </c>
      <c r="B1321" t="s">
        <v>31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58</v>
      </c>
      <c r="K1321" t="s">
        <v>58</v>
      </c>
      <c r="L1321" t="s">
        <v>58</v>
      </c>
      <c r="M1321" t="s">
        <v>58</v>
      </c>
      <c r="N1321" t="s">
        <v>58</v>
      </c>
      <c r="O1321" t="s">
        <v>58</v>
      </c>
      <c r="P1321" t="s">
        <v>27</v>
      </c>
      <c r="Q1321" t="s">
        <v>23</v>
      </c>
      <c r="R1321" t="s">
        <v>33</v>
      </c>
      <c r="S1321">
        <v>19.45</v>
      </c>
      <c r="T1321">
        <v>19.45</v>
      </c>
      <c r="U1321" t="s">
        <v>23</v>
      </c>
      <c r="V1321">
        <f>IF(Tableau1[[#This Row],[SeniorCitizen]]=0,0.53,0.17)</f>
        <v>0.53</v>
      </c>
      <c r="W1321">
        <f>IF(Tableau1[[#This Row],[Partner]]="Yes",0.61,0.35)</f>
        <v>0.35</v>
      </c>
    </row>
    <row r="1322" spans="1:23" x14ac:dyDescent="0.3">
      <c r="A1322" t="s">
        <v>2119</v>
      </c>
      <c r="B1322" t="s">
        <v>31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42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32</v>
      </c>
      <c r="Q1322" t="s">
        <v>24</v>
      </c>
      <c r="R1322" t="s">
        <v>33</v>
      </c>
      <c r="S1322">
        <v>94.8</v>
      </c>
      <c r="T1322">
        <v>3131.55</v>
      </c>
      <c r="U1322" t="s">
        <v>24</v>
      </c>
      <c r="V1322">
        <f>IF(Tableau1[[#This Row],[SeniorCitizen]]=0,0.53,0.17)</f>
        <v>0.53</v>
      </c>
      <c r="W1322">
        <f>IF(Tableau1[[#This Row],[Partner]]="Yes",0.61,0.35)</f>
        <v>0.61</v>
      </c>
    </row>
    <row r="1323" spans="1:23" x14ac:dyDescent="0.3">
      <c r="A1323" t="s">
        <v>2120</v>
      </c>
      <c r="B1323" t="s">
        <v>31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32</v>
      </c>
      <c r="Q1323" t="s">
        <v>23</v>
      </c>
      <c r="R1323" t="s">
        <v>39</v>
      </c>
      <c r="S1323">
        <v>65.849999999999994</v>
      </c>
      <c r="T1323">
        <v>3928.3</v>
      </c>
      <c r="U1323" t="s">
        <v>24</v>
      </c>
      <c r="V1323">
        <f>IF(Tableau1[[#This Row],[SeniorCitizen]]=0,0.53,0.17)</f>
        <v>0.53</v>
      </c>
      <c r="W1323">
        <f>IF(Tableau1[[#This Row],[Partner]]="Yes",0.61,0.35)</f>
        <v>0.61</v>
      </c>
    </row>
    <row r="1324" spans="1:23" x14ac:dyDescent="0.3">
      <c r="A1324" t="s">
        <v>2122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58</v>
      </c>
      <c r="K1324" t="s">
        <v>58</v>
      </c>
      <c r="L1324" t="s">
        <v>58</v>
      </c>
      <c r="M1324" t="s">
        <v>58</v>
      </c>
      <c r="N1324" t="s">
        <v>58</v>
      </c>
      <c r="O1324" t="s">
        <v>58</v>
      </c>
      <c r="P1324" t="s">
        <v>27</v>
      </c>
      <c r="Q1324" t="s">
        <v>23</v>
      </c>
      <c r="R1324" t="s">
        <v>39</v>
      </c>
      <c r="S1324">
        <v>19.95</v>
      </c>
      <c r="T1324">
        <v>187.75</v>
      </c>
      <c r="U1324" t="s">
        <v>24</v>
      </c>
      <c r="V1324">
        <f>IF(Tableau1[[#This Row],[SeniorCitizen]]=0,0.53,0.17)</f>
        <v>0.53</v>
      </c>
      <c r="W1324">
        <f>IF(Tableau1[[#This Row],[Partner]]="Yes",0.61,0.35)</f>
        <v>0.61</v>
      </c>
    </row>
    <row r="1325" spans="1:23" x14ac:dyDescent="0.3">
      <c r="A1325" t="s">
        <v>2123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58</v>
      </c>
      <c r="K1325" t="s">
        <v>58</v>
      </c>
      <c r="L1325" t="s">
        <v>58</v>
      </c>
      <c r="M1325" t="s">
        <v>58</v>
      </c>
      <c r="N1325" t="s">
        <v>58</v>
      </c>
      <c r="O1325" t="s">
        <v>58</v>
      </c>
      <c r="P1325" t="s">
        <v>59</v>
      </c>
      <c r="Q1325" t="s">
        <v>23</v>
      </c>
      <c r="R1325" t="s">
        <v>39</v>
      </c>
      <c r="S1325">
        <v>24.65</v>
      </c>
      <c r="T1325">
        <v>1710.15</v>
      </c>
      <c r="U1325" t="s">
        <v>24</v>
      </c>
      <c r="V1325">
        <f>IF(Tableau1[[#This Row],[SeniorCitizen]]=0,0.53,0.17)</f>
        <v>0.53</v>
      </c>
      <c r="W1325">
        <f>IF(Tableau1[[#This Row],[Partner]]="Yes",0.61,0.35)</f>
        <v>0.61</v>
      </c>
    </row>
    <row r="1326" spans="1:23" x14ac:dyDescent="0.3">
      <c r="A1326" t="s">
        <v>2124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58</v>
      </c>
      <c r="K1326" t="s">
        <v>58</v>
      </c>
      <c r="L1326" t="s">
        <v>58</v>
      </c>
      <c r="M1326" t="s">
        <v>58</v>
      </c>
      <c r="N1326" t="s">
        <v>58</v>
      </c>
      <c r="O1326" t="s">
        <v>58</v>
      </c>
      <c r="P1326" t="s">
        <v>27</v>
      </c>
      <c r="Q1326" t="s">
        <v>24</v>
      </c>
      <c r="R1326" t="s">
        <v>33</v>
      </c>
      <c r="S1326">
        <v>20.350000000000001</v>
      </c>
      <c r="T1326">
        <v>76.349999999999994</v>
      </c>
      <c r="U1326" t="s">
        <v>23</v>
      </c>
      <c r="V1326">
        <f>IF(Tableau1[[#This Row],[SeniorCitizen]]=0,0.53,0.17)</f>
        <v>0.53</v>
      </c>
      <c r="W1326">
        <f>IF(Tableau1[[#This Row],[Partner]]="Yes",0.61,0.35)</f>
        <v>0.61</v>
      </c>
    </row>
    <row r="1327" spans="1:23" x14ac:dyDescent="0.3">
      <c r="A1327" t="s">
        <v>2126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42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  <c r="V1327">
        <f>IF(Tableau1[[#This Row],[SeniorCitizen]]=0,0.53,0.17)</f>
        <v>0.17</v>
      </c>
      <c r="W1327">
        <f>IF(Tableau1[[#This Row],[Partner]]="Yes",0.61,0.35)</f>
        <v>0.35</v>
      </c>
    </row>
    <row r="1328" spans="1:23" x14ac:dyDescent="0.3">
      <c r="A1328" t="s">
        <v>2127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32</v>
      </c>
      <c r="Q1328" t="s">
        <v>23</v>
      </c>
      <c r="R1328" t="s">
        <v>39</v>
      </c>
      <c r="S1328">
        <v>51.25</v>
      </c>
      <c r="T1328">
        <v>2151.6</v>
      </c>
      <c r="U1328" t="s">
        <v>24</v>
      </c>
      <c r="V1328">
        <f>IF(Tableau1[[#This Row],[SeniorCitizen]]=0,0.53,0.17)</f>
        <v>0.53</v>
      </c>
      <c r="W1328">
        <f>IF(Tableau1[[#This Row],[Partner]]="Yes",0.61,0.35)</f>
        <v>0.61</v>
      </c>
    </row>
    <row r="1329" spans="1:23" x14ac:dyDescent="0.3">
      <c r="A1329" t="s">
        <v>2128</v>
      </c>
      <c r="B1329" t="s">
        <v>31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42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32</v>
      </c>
      <c r="Q1329" t="s">
        <v>23</v>
      </c>
      <c r="R1329" t="s">
        <v>39</v>
      </c>
      <c r="S1329">
        <v>99.5</v>
      </c>
      <c r="T1329">
        <v>5961.1</v>
      </c>
      <c r="U1329" t="s">
        <v>23</v>
      </c>
      <c r="V1329">
        <f>IF(Tableau1[[#This Row],[SeniorCitizen]]=0,0.53,0.17)</f>
        <v>0.53</v>
      </c>
      <c r="W1329">
        <f>IF(Tableau1[[#This Row],[Partner]]="Yes",0.61,0.35)</f>
        <v>0.61</v>
      </c>
    </row>
    <row r="1330" spans="1:23" x14ac:dyDescent="0.3">
      <c r="A1330" t="s">
        <v>2129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  <c r="V1330">
        <f>IF(Tableau1[[#This Row],[SeniorCitizen]]=0,0.53,0.17)</f>
        <v>0.53</v>
      </c>
      <c r="W1330">
        <f>IF(Tableau1[[#This Row],[Partner]]="Yes",0.61,0.35)</f>
        <v>0.61</v>
      </c>
    </row>
    <row r="1331" spans="1:23" x14ac:dyDescent="0.3">
      <c r="A1331" t="s">
        <v>2130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58</v>
      </c>
      <c r="K1331" t="s">
        <v>58</v>
      </c>
      <c r="L1331" t="s">
        <v>58</v>
      </c>
      <c r="M1331" t="s">
        <v>58</v>
      </c>
      <c r="N1331" t="s">
        <v>58</v>
      </c>
      <c r="O1331" t="s">
        <v>58</v>
      </c>
      <c r="P1331" t="s">
        <v>59</v>
      </c>
      <c r="Q1331" t="s">
        <v>24</v>
      </c>
      <c r="R1331" t="s">
        <v>39</v>
      </c>
      <c r="S1331">
        <v>19.399999999999999</v>
      </c>
      <c r="T1331">
        <v>1496.45</v>
      </c>
      <c r="U1331" t="s">
        <v>24</v>
      </c>
      <c r="V1331">
        <f>IF(Tableau1[[#This Row],[SeniorCitizen]]=0,0.53,0.17)</f>
        <v>0.53</v>
      </c>
      <c r="W1331">
        <f>IF(Tableau1[[#This Row],[Partner]]="Yes",0.61,0.35)</f>
        <v>0.61</v>
      </c>
    </row>
    <row r="1332" spans="1:23" x14ac:dyDescent="0.3">
      <c r="A1332" t="s">
        <v>2131</v>
      </c>
      <c r="B1332" t="s">
        <v>31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32</v>
      </c>
      <c r="Q1332" t="s">
        <v>23</v>
      </c>
      <c r="R1332" t="s">
        <v>47</v>
      </c>
      <c r="S1332">
        <v>56.25</v>
      </c>
      <c r="T1332">
        <v>1292.2</v>
      </c>
      <c r="U1332" t="s">
        <v>24</v>
      </c>
      <c r="V1332">
        <f>IF(Tableau1[[#This Row],[SeniorCitizen]]=0,0.53,0.17)</f>
        <v>0.53</v>
      </c>
      <c r="W1332">
        <f>IF(Tableau1[[#This Row],[Partner]]="Yes",0.61,0.35)</f>
        <v>0.61</v>
      </c>
    </row>
    <row r="1333" spans="1:23" x14ac:dyDescent="0.3">
      <c r="A1333" t="s">
        <v>2133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33</v>
      </c>
      <c r="S1333">
        <v>25.15</v>
      </c>
      <c r="T1333">
        <v>25.15</v>
      </c>
      <c r="U1333" t="s">
        <v>24</v>
      </c>
      <c r="V1333">
        <f>IF(Tableau1[[#This Row],[SeniorCitizen]]=0,0.53,0.17)</f>
        <v>0.53</v>
      </c>
      <c r="W1333">
        <f>IF(Tableau1[[#This Row],[Partner]]="Yes",0.61,0.35)</f>
        <v>0.35</v>
      </c>
    </row>
    <row r="1334" spans="1:23" x14ac:dyDescent="0.3">
      <c r="A1334" t="s">
        <v>2134</v>
      </c>
      <c r="B1334" t="s">
        <v>31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58</v>
      </c>
      <c r="K1334" t="s">
        <v>58</v>
      </c>
      <c r="L1334" t="s">
        <v>58</v>
      </c>
      <c r="M1334" t="s">
        <v>58</v>
      </c>
      <c r="N1334" t="s">
        <v>58</v>
      </c>
      <c r="O1334" t="s">
        <v>58</v>
      </c>
      <c r="P1334" t="s">
        <v>59</v>
      </c>
      <c r="Q1334" t="s">
        <v>24</v>
      </c>
      <c r="R1334" t="s">
        <v>39</v>
      </c>
      <c r="S1334">
        <v>23.95</v>
      </c>
      <c r="T1334">
        <v>1713.1</v>
      </c>
      <c r="U1334" t="s">
        <v>24</v>
      </c>
      <c r="V1334">
        <f>IF(Tableau1[[#This Row],[SeniorCitizen]]=0,0.53,0.17)</f>
        <v>0.53</v>
      </c>
      <c r="W1334">
        <f>IF(Tableau1[[#This Row],[Partner]]="Yes",0.61,0.35)</f>
        <v>0.35</v>
      </c>
    </row>
    <row r="1335" spans="1:23" x14ac:dyDescent="0.3">
      <c r="A1335" t="s">
        <v>2135</v>
      </c>
      <c r="B1335" t="s">
        <v>31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32</v>
      </c>
      <c r="Q1335" t="s">
        <v>23</v>
      </c>
      <c r="R1335" t="s">
        <v>33</v>
      </c>
      <c r="S1335">
        <v>35.4</v>
      </c>
      <c r="T1335">
        <v>1748.9</v>
      </c>
      <c r="U1335" t="s">
        <v>24</v>
      </c>
      <c r="V1335">
        <f>IF(Tableau1[[#This Row],[SeniorCitizen]]=0,0.53,0.17)</f>
        <v>0.53</v>
      </c>
      <c r="W1335">
        <f>IF(Tableau1[[#This Row],[Partner]]="Yes",0.61,0.35)</f>
        <v>0.35</v>
      </c>
    </row>
    <row r="1336" spans="1:23" x14ac:dyDescent="0.3">
      <c r="A1336" t="s">
        <v>2137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  <c r="V1336">
        <f>IF(Tableau1[[#This Row],[SeniorCitizen]]=0,0.53,0.17)</f>
        <v>0.17</v>
      </c>
      <c r="W1336">
        <f>IF(Tableau1[[#This Row],[Partner]]="Yes",0.61,0.35)</f>
        <v>0.35</v>
      </c>
    </row>
    <row r="1337" spans="1:23" x14ac:dyDescent="0.3">
      <c r="A1337" t="s">
        <v>2138</v>
      </c>
      <c r="B1337" t="s">
        <v>31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33</v>
      </c>
      <c r="S1337">
        <v>45</v>
      </c>
      <c r="T1337">
        <v>96.45</v>
      </c>
      <c r="U1337" t="s">
        <v>23</v>
      </c>
      <c r="V1337">
        <f>IF(Tableau1[[#This Row],[SeniorCitizen]]=0,0.53,0.17)</f>
        <v>0.53</v>
      </c>
      <c r="W1337">
        <f>IF(Tableau1[[#This Row],[Partner]]="Yes",0.61,0.35)</f>
        <v>0.35</v>
      </c>
    </row>
    <row r="1338" spans="1:23" x14ac:dyDescent="0.3">
      <c r="A1338" t="s">
        <v>2139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42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39</v>
      </c>
      <c r="S1338">
        <v>75.349999999999994</v>
      </c>
      <c r="T1338">
        <v>1114.55</v>
      </c>
      <c r="U1338" t="s">
        <v>24</v>
      </c>
      <c r="V1338">
        <f>IF(Tableau1[[#This Row],[SeniorCitizen]]=0,0.53,0.17)</f>
        <v>0.53</v>
      </c>
      <c r="W1338">
        <f>IF(Tableau1[[#This Row],[Partner]]="Yes",0.61,0.35)</f>
        <v>0.61</v>
      </c>
    </row>
    <row r="1339" spans="1:23" x14ac:dyDescent="0.3">
      <c r="A1339" t="s">
        <v>2140</v>
      </c>
      <c r="B1339" t="s">
        <v>31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58</v>
      </c>
      <c r="K1339" t="s">
        <v>58</v>
      </c>
      <c r="L1339" t="s">
        <v>58</v>
      </c>
      <c r="M1339" t="s">
        <v>58</v>
      </c>
      <c r="N1339" t="s">
        <v>58</v>
      </c>
      <c r="O1339" t="s">
        <v>58</v>
      </c>
      <c r="P1339" t="s">
        <v>59</v>
      </c>
      <c r="Q1339" t="s">
        <v>24</v>
      </c>
      <c r="R1339" t="s">
        <v>39</v>
      </c>
      <c r="S1339">
        <v>20.399999999999999</v>
      </c>
      <c r="T1339">
        <v>609.1</v>
      </c>
      <c r="U1339" t="s">
        <v>24</v>
      </c>
      <c r="V1339">
        <f>IF(Tableau1[[#This Row],[SeniorCitizen]]=0,0.53,0.17)</f>
        <v>0.53</v>
      </c>
      <c r="W1339">
        <f>IF(Tableau1[[#This Row],[Partner]]="Yes",0.61,0.35)</f>
        <v>0.35</v>
      </c>
    </row>
    <row r="1340" spans="1:23" x14ac:dyDescent="0.3">
      <c r="A1340" t="s">
        <v>2141</v>
      </c>
      <c r="B1340" t="s">
        <v>31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58</v>
      </c>
      <c r="K1340" t="s">
        <v>58</v>
      </c>
      <c r="L1340" t="s">
        <v>58</v>
      </c>
      <c r="M1340" t="s">
        <v>58</v>
      </c>
      <c r="N1340" t="s">
        <v>58</v>
      </c>
      <c r="O1340" t="s">
        <v>58</v>
      </c>
      <c r="P1340" t="s">
        <v>27</v>
      </c>
      <c r="Q1340" t="s">
        <v>24</v>
      </c>
      <c r="R1340" t="s">
        <v>33</v>
      </c>
      <c r="S1340">
        <v>20.149999999999999</v>
      </c>
      <c r="T1340">
        <v>20.149999999999999</v>
      </c>
      <c r="U1340" t="s">
        <v>23</v>
      </c>
      <c r="V1340">
        <f>IF(Tableau1[[#This Row],[SeniorCitizen]]=0,0.53,0.17)</f>
        <v>0.53</v>
      </c>
      <c r="W1340">
        <f>IF(Tableau1[[#This Row],[Partner]]="Yes",0.61,0.35)</f>
        <v>0.35</v>
      </c>
    </row>
    <row r="1341" spans="1:23" x14ac:dyDescent="0.3">
      <c r="A1341" t="s">
        <v>2142</v>
      </c>
      <c r="B1341" t="s">
        <v>31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42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47</v>
      </c>
      <c r="S1341">
        <v>105</v>
      </c>
      <c r="T1341">
        <v>7133.25</v>
      </c>
      <c r="U1341" t="s">
        <v>23</v>
      </c>
      <c r="V1341">
        <f>IF(Tableau1[[#This Row],[SeniorCitizen]]=0,0.53,0.17)</f>
        <v>0.53</v>
      </c>
      <c r="W1341">
        <f>IF(Tableau1[[#This Row],[Partner]]="Yes",0.61,0.35)</f>
        <v>0.61</v>
      </c>
    </row>
    <row r="1342" spans="1:23" x14ac:dyDescent="0.3">
      <c r="A1342" t="s">
        <v>2143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59</v>
      </c>
      <c r="Q1342" t="s">
        <v>24</v>
      </c>
      <c r="R1342" t="s">
        <v>47</v>
      </c>
      <c r="S1342">
        <v>56.05</v>
      </c>
      <c r="T1342" t="s">
        <v>901</v>
      </c>
      <c r="U1342" t="s">
        <v>24</v>
      </c>
      <c r="V1342">
        <f>IF(Tableau1[[#This Row],[SeniorCitizen]]=0,0.53,0.17)</f>
        <v>0.53</v>
      </c>
      <c r="W1342">
        <f>IF(Tableau1[[#This Row],[Partner]]="Yes",0.61,0.35)</f>
        <v>0.61</v>
      </c>
    </row>
    <row r="1343" spans="1:23" x14ac:dyDescent="0.3">
      <c r="A1343" t="s">
        <v>2145</v>
      </c>
      <c r="B1343" t="s">
        <v>31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47</v>
      </c>
      <c r="S1343">
        <v>54.7</v>
      </c>
      <c r="T1343">
        <v>169.45</v>
      </c>
      <c r="U1343" t="s">
        <v>23</v>
      </c>
      <c r="V1343">
        <f>IF(Tableau1[[#This Row],[SeniorCitizen]]=0,0.53,0.17)</f>
        <v>0.53</v>
      </c>
      <c r="W1343">
        <f>IF(Tableau1[[#This Row],[Partner]]="Yes",0.61,0.35)</f>
        <v>0.35</v>
      </c>
    </row>
    <row r="1344" spans="1:23" x14ac:dyDescent="0.3">
      <c r="A1344" t="s">
        <v>2147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58</v>
      </c>
      <c r="K1344" t="s">
        <v>58</v>
      </c>
      <c r="L1344" t="s">
        <v>58</v>
      </c>
      <c r="M1344" t="s">
        <v>58</v>
      </c>
      <c r="N1344" t="s">
        <v>58</v>
      </c>
      <c r="O1344" t="s">
        <v>58</v>
      </c>
      <c r="P1344" t="s">
        <v>59</v>
      </c>
      <c r="Q1344" t="s">
        <v>24</v>
      </c>
      <c r="R1344" t="s">
        <v>33</v>
      </c>
      <c r="S1344">
        <v>20</v>
      </c>
      <c r="T1344">
        <v>141.6</v>
      </c>
      <c r="U1344" t="s">
        <v>24</v>
      </c>
      <c r="V1344">
        <f>IF(Tableau1[[#This Row],[SeniorCitizen]]=0,0.53,0.17)</f>
        <v>0.53</v>
      </c>
      <c r="W1344">
        <f>IF(Tableau1[[#This Row],[Partner]]="Yes",0.61,0.35)</f>
        <v>0.35</v>
      </c>
    </row>
    <row r="1345" spans="1:23" x14ac:dyDescent="0.3">
      <c r="A1345" t="s">
        <v>2148</v>
      </c>
      <c r="B1345" t="s">
        <v>31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32</v>
      </c>
      <c r="Q1345" t="s">
        <v>23</v>
      </c>
      <c r="R1345" t="s">
        <v>47</v>
      </c>
      <c r="S1345">
        <v>73.05</v>
      </c>
      <c r="T1345">
        <v>4688.6499999999996</v>
      </c>
      <c r="U1345" t="s">
        <v>24</v>
      </c>
      <c r="V1345">
        <f>IF(Tableau1[[#This Row],[SeniorCitizen]]=0,0.53,0.17)</f>
        <v>0.53</v>
      </c>
      <c r="W1345">
        <f>IF(Tableau1[[#This Row],[Partner]]="Yes",0.61,0.35)</f>
        <v>0.61</v>
      </c>
    </row>
    <row r="1346" spans="1:23" x14ac:dyDescent="0.3">
      <c r="A1346" t="s">
        <v>2150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58</v>
      </c>
      <c r="K1346" t="s">
        <v>58</v>
      </c>
      <c r="L1346" t="s">
        <v>58</v>
      </c>
      <c r="M1346" t="s">
        <v>58</v>
      </c>
      <c r="N1346" t="s">
        <v>58</v>
      </c>
      <c r="O1346" t="s">
        <v>58</v>
      </c>
      <c r="P1346" t="s">
        <v>27</v>
      </c>
      <c r="Q1346" t="s">
        <v>24</v>
      </c>
      <c r="R1346" t="s">
        <v>33</v>
      </c>
      <c r="S1346">
        <v>20.5</v>
      </c>
      <c r="T1346">
        <v>563.04999999999995</v>
      </c>
      <c r="U1346" t="s">
        <v>24</v>
      </c>
      <c r="V1346">
        <f>IF(Tableau1[[#This Row],[SeniorCitizen]]=0,0.53,0.17)</f>
        <v>0.53</v>
      </c>
      <c r="W1346">
        <f>IF(Tableau1[[#This Row],[Partner]]="Yes",0.61,0.35)</f>
        <v>0.61</v>
      </c>
    </row>
    <row r="1347" spans="1:23" x14ac:dyDescent="0.3">
      <c r="A1347" t="s">
        <v>2151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42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32</v>
      </c>
      <c r="Q1347" t="s">
        <v>23</v>
      </c>
      <c r="R1347" t="s">
        <v>47</v>
      </c>
      <c r="S1347">
        <v>100.75</v>
      </c>
      <c r="T1347">
        <v>5985</v>
      </c>
      <c r="U1347" t="s">
        <v>24</v>
      </c>
      <c r="V1347">
        <f>IF(Tableau1[[#This Row],[SeniorCitizen]]=0,0.53,0.17)</f>
        <v>0.53</v>
      </c>
      <c r="W1347">
        <f>IF(Tableau1[[#This Row],[Partner]]="Yes",0.61,0.35)</f>
        <v>0.61</v>
      </c>
    </row>
    <row r="1348" spans="1:23" x14ac:dyDescent="0.3">
      <c r="A1348" t="s">
        <v>2153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42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  <c r="V1348">
        <f>IF(Tableau1[[#This Row],[SeniorCitizen]]=0,0.53,0.17)</f>
        <v>0.53</v>
      </c>
      <c r="W1348">
        <f>IF(Tableau1[[#This Row],[Partner]]="Yes",0.61,0.35)</f>
        <v>0.61</v>
      </c>
    </row>
    <row r="1349" spans="1:23" x14ac:dyDescent="0.3">
      <c r="A1349" t="s">
        <v>2154</v>
      </c>
      <c r="B1349" t="s">
        <v>31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58</v>
      </c>
      <c r="K1349" t="s">
        <v>58</v>
      </c>
      <c r="L1349" t="s">
        <v>58</v>
      </c>
      <c r="M1349" t="s">
        <v>58</v>
      </c>
      <c r="N1349" t="s">
        <v>58</v>
      </c>
      <c r="O1349" t="s">
        <v>58</v>
      </c>
      <c r="P1349" t="s">
        <v>59</v>
      </c>
      <c r="Q1349" t="s">
        <v>23</v>
      </c>
      <c r="R1349" t="s">
        <v>33</v>
      </c>
      <c r="S1349">
        <v>19.95</v>
      </c>
      <c r="T1349">
        <v>373.5</v>
      </c>
      <c r="U1349" t="s">
        <v>24</v>
      </c>
      <c r="V1349">
        <f>IF(Tableau1[[#This Row],[SeniorCitizen]]=0,0.53,0.17)</f>
        <v>0.53</v>
      </c>
      <c r="W1349">
        <f>IF(Tableau1[[#This Row],[Partner]]="Yes",0.61,0.35)</f>
        <v>0.35</v>
      </c>
    </row>
    <row r="1350" spans="1:23" x14ac:dyDescent="0.3">
      <c r="A1350" t="s">
        <v>2155</v>
      </c>
      <c r="B1350" t="s">
        <v>31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42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  <c r="V1350">
        <f>IF(Tableau1[[#This Row],[SeniorCitizen]]=0,0.53,0.17)</f>
        <v>0.53</v>
      </c>
      <c r="W1350">
        <f>IF(Tableau1[[#This Row],[Partner]]="Yes",0.61,0.35)</f>
        <v>0.61</v>
      </c>
    </row>
    <row r="1351" spans="1:23" x14ac:dyDescent="0.3">
      <c r="A1351" t="s">
        <v>2156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  <c r="V1351">
        <f>IF(Tableau1[[#This Row],[SeniorCitizen]]=0,0.53,0.17)</f>
        <v>0.53</v>
      </c>
      <c r="W1351">
        <f>IF(Tableau1[[#This Row],[Partner]]="Yes",0.61,0.35)</f>
        <v>0.61</v>
      </c>
    </row>
    <row r="1352" spans="1:23" x14ac:dyDescent="0.3">
      <c r="A1352" t="s">
        <v>2158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59</v>
      </c>
      <c r="Q1352" t="s">
        <v>24</v>
      </c>
      <c r="R1352" t="s">
        <v>33</v>
      </c>
      <c r="S1352">
        <v>65.650000000000006</v>
      </c>
      <c r="T1352">
        <v>4322.8500000000004</v>
      </c>
      <c r="U1352" t="s">
        <v>24</v>
      </c>
      <c r="V1352">
        <f>IF(Tableau1[[#This Row],[SeniorCitizen]]=0,0.53,0.17)</f>
        <v>0.53</v>
      </c>
      <c r="W1352">
        <f>IF(Tableau1[[#This Row],[Partner]]="Yes",0.61,0.35)</f>
        <v>0.61</v>
      </c>
    </row>
    <row r="1353" spans="1:23" x14ac:dyDescent="0.3">
      <c r="A1353" t="s">
        <v>2160</v>
      </c>
      <c r="B1353" t="s">
        <v>31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58</v>
      </c>
      <c r="K1353" t="s">
        <v>58</v>
      </c>
      <c r="L1353" t="s">
        <v>58</v>
      </c>
      <c r="M1353" t="s">
        <v>58</v>
      </c>
      <c r="N1353" t="s">
        <v>58</v>
      </c>
      <c r="O1353" t="s">
        <v>58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  <c r="V1353">
        <f>IF(Tableau1[[#This Row],[SeniorCitizen]]=0,0.53,0.17)</f>
        <v>0.53</v>
      </c>
      <c r="W1353">
        <f>IF(Tableau1[[#This Row],[Partner]]="Yes",0.61,0.35)</f>
        <v>0.61</v>
      </c>
    </row>
    <row r="1354" spans="1:23" x14ac:dyDescent="0.3">
      <c r="A1354" t="s">
        <v>2161</v>
      </c>
      <c r="B1354" t="s">
        <v>31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59</v>
      </c>
      <c r="Q1354" t="s">
        <v>24</v>
      </c>
      <c r="R1354" t="s">
        <v>39</v>
      </c>
      <c r="S1354">
        <v>60.95</v>
      </c>
      <c r="T1354">
        <v>4549.05</v>
      </c>
      <c r="U1354" t="s">
        <v>24</v>
      </c>
      <c r="V1354">
        <f>IF(Tableau1[[#This Row],[SeniorCitizen]]=0,0.53,0.17)</f>
        <v>0.53</v>
      </c>
      <c r="W1354">
        <f>IF(Tableau1[[#This Row],[Partner]]="Yes",0.61,0.35)</f>
        <v>0.61</v>
      </c>
    </row>
    <row r="1355" spans="1:23" x14ac:dyDescent="0.3">
      <c r="A1355" t="s">
        <v>2163</v>
      </c>
      <c r="B1355" t="s">
        <v>31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58</v>
      </c>
      <c r="K1355" t="s">
        <v>58</v>
      </c>
      <c r="L1355" t="s">
        <v>58</v>
      </c>
      <c r="M1355" t="s">
        <v>58</v>
      </c>
      <c r="N1355" t="s">
        <v>58</v>
      </c>
      <c r="O1355" t="s">
        <v>58</v>
      </c>
      <c r="P1355" t="s">
        <v>32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  <c r="V1355">
        <f>IF(Tableau1[[#This Row],[SeniorCitizen]]=0,0.53,0.17)</f>
        <v>0.53</v>
      </c>
      <c r="W1355">
        <f>IF(Tableau1[[#This Row],[Partner]]="Yes",0.61,0.35)</f>
        <v>0.61</v>
      </c>
    </row>
    <row r="1356" spans="1:23" x14ac:dyDescent="0.3">
      <c r="A1356" t="s">
        <v>2164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42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  <c r="V1356">
        <f>IF(Tableau1[[#This Row],[SeniorCitizen]]=0,0.53,0.17)</f>
        <v>0.53</v>
      </c>
      <c r="W1356">
        <f>IF(Tableau1[[#This Row],[Partner]]="Yes",0.61,0.35)</f>
        <v>0.35</v>
      </c>
    </row>
    <row r="1357" spans="1:23" x14ac:dyDescent="0.3">
      <c r="A1357" t="s">
        <v>2166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58</v>
      </c>
      <c r="K1357" t="s">
        <v>58</v>
      </c>
      <c r="L1357" t="s">
        <v>58</v>
      </c>
      <c r="M1357" t="s">
        <v>58</v>
      </c>
      <c r="N1357" t="s">
        <v>58</v>
      </c>
      <c r="O1357" t="s">
        <v>58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  <c r="V1357">
        <f>IF(Tableau1[[#This Row],[SeniorCitizen]]=0,0.53,0.17)</f>
        <v>0.53</v>
      </c>
      <c r="W1357">
        <f>IF(Tableau1[[#This Row],[Partner]]="Yes",0.61,0.35)</f>
        <v>0.35</v>
      </c>
    </row>
    <row r="1358" spans="1:23" x14ac:dyDescent="0.3">
      <c r="A1358" t="s">
        <v>2167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42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47</v>
      </c>
      <c r="S1358">
        <v>75.2</v>
      </c>
      <c r="T1358">
        <v>633.85</v>
      </c>
      <c r="U1358" t="s">
        <v>24</v>
      </c>
      <c r="V1358">
        <f>IF(Tableau1[[#This Row],[SeniorCitizen]]=0,0.53,0.17)</f>
        <v>0.53</v>
      </c>
      <c r="W1358">
        <f>IF(Tableau1[[#This Row],[Partner]]="Yes",0.61,0.35)</f>
        <v>0.35</v>
      </c>
    </row>
    <row r="1359" spans="1:23" x14ac:dyDescent="0.3">
      <c r="A1359" t="s">
        <v>2168</v>
      </c>
      <c r="B1359" t="s">
        <v>31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42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39</v>
      </c>
      <c r="S1359">
        <v>111.45</v>
      </c>
      <c r="T1359">
        <v>5315.1</v>
      </c>
      <c r="U1359" t="s">
        <v>24</v>
      </c>
      <c r="V1359">
        <f>IF(Tableau1[[#This Row],[SeniorCitizen]]=0,0.53,0.17)</f>
        <v>0.53</v>
      </c>
      <c r="W1359">
        <f>IF(Tableau1[[#This Row],[Partner]]="Yes",0.61,0.35)</f>
        <v>0.61</v>
      </c>
    </row>
    <row r="1360" spans="1:23" x14ac:dyDescent="0.3">
      <c r="A1360" t="s">
        <v>2170</v>
      </c>
      <c r="B1360" t="s">
        <v>31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42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33</v>
      </c>
      <c r="S1360">
        <v>70.150000000000006</v>
      </c>
      <c r="T1360">
        <v>735.5</v>
      </c>
      <c r="U1360" t="s">
        <v>24</v>
      </c>
      <c r="V1360">
        <f>IF(Tableau1[[#This Row],[SeniorCitizen]]=0,0.53,0.17)</f>
        <v>0.53</v>
      </c>
      <c r="W1360">
        <f>IF(Tableau1[[#This Row],[Partner]]="Yes",0.61,0.35)</f>
        <v>0.35</v>
      </c>
    </row>
    <row r="1361" spans="1:23" x14ac:dyDescent="0.3">
      <c r="A1361" t="s">
        <v>2171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42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  <c r="V1361">
        <f>IF(Tableau1[[#This Row],[SeniorCitizen]]=0,0.53,0.17)</f>
        <v>0.53</v>
      </c>
      <c r="W1361">
        <f>IF(Tableau1[[#This Row],[Partner]]="Yes",0.61,0.35)</f>
        <v>0.35</v>
      </c>
    </row>
    <row r="1362" spans="1:23" x14ac:dyDescent="0.3">
      <c r="A1362" t="s">
        <v>2172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42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  <c r="V1362">
        <f>IF(Tableau1[[#This Row],[SeniorCitizen]]=0,0.53,0.17)</f>
        <v>0.17</v>
      </c>
      <c r="W1362">
        <f>IF(Tableau1[[#This Row],[Partner]]="Yes",0.61,0.35)</f>
        <v>0.35</v>
      </c>
    </row>
    <row r="1363" spans="1:23" x14ac:dyDescent="0.3">
      <c r="A1363" t="s">
        <v>2173</v>
      </c>
      <c r="B1363" t="s">
        <v>31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42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  <c r="V1363">
        <f>IF(Tableau1[[#This Row],[SeniorCitizen]]=0,0.53,0.17)</f>
        <v>0.53</v>
      </c>
      <c r="W1363">
        <f>IF(Tableau1[[#This Row],[Partner]]="Yes",0.61,0.35)</f>
        <v>0.35</v>
      </c>
    </row>
    <row r="1364" spans="1:23" x14ac:dyDescent="0.3">
      <c r="A1364" t="s">
        <v>2175</v>
      </c>
      <c r="B1364" t="s">
        <v>31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42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  <c r="V1364">
        <f>IF(Tableau1[[#This Row],[SeniorCitizen]]=0,0.53,0.17)</f>
        <v>0.53</v>
      </c>
      <c r="W1364">
        <f>IF(Tableau1[[#This Row],[Partner]]="Yes",0.61,0.35)</f>
        <v>0.35</v>
      </c>
    </row>
    <row r="1365" spans="1:23" x14ac:dyDescent="0.3">
      <c r="A1365" t="s">
        <v>2176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59</v>
      </c>
      <c r="Q1365" t="s">
        <v>24</v>
      </c>
      <c r="R1365" t="s">
        <v>39</v>
      </c>
      <c r="S1365">
        <v>92</v>
      </c>
      <c r="T1365">
        <v>6474.4</v>
      </c>
      <c r="U1365" t="s">
        <v>24</v>
      </c>
      <c r="V1365">
        <f>IF(Tableau1[[#This Row],[SeniorCitizen]]=0,0.53,0.17)</f>
        <v>0.53</v>
      </c>
      <c r="W1365">
        <f>IF(Tableau1[[#This Row],[Partner]]="Yes",0.61,0.35)</f>
        <v>0.61</v>
      </c>
    </row>
    <row r="1366" spans="1:23" x14ac:dyDescent="0.3">
      <c r="A1366" t="s">
        <v>2177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59</v>
      </c>
      <c r="Q1366" t="s">
        <v>24</v>
      </c>
      <c r="R1366" t="s">
        <v>47</v>
      </c>
      <c r="S1366">
        <v>85.5</v>
      </c>
      <c r="T1366">
        <v>4421.95</v>
      </c>
      <c r="U1366" t="s">
        <v>24</v>
      </c>
      <c r="V1366">
        <f>IF(Tableau1[[#This Row],[SeniorCitizen]]=0,0.53,0.17)</f>
        <v>0.53</v>
      </c>
      <c r="W1366">
        <f>IF(Tableau1[[#This Row],[Partner]]="Yes",0.61,0.35)</f>
        <v>0.61</v>
      </c>
    </row>
    <row r="1367" spans="1:23" x14ac:dyDescent="0.3">
      <c r="A1367" t="s">
        <v>2178</v>
      </c>
      <c r="B1367" t="s">
        <v>31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39</v>
      </c>
      <c r="S1367">
        <v>41.05</v>
      </c>
      <c r="T1367">
        <v>2452.6999999999998</v>
      </c>
      <c r="U1367" t="s">
        <v>23</v>
      </c>
      <c r="V1367">
        <f>IF(Tableau1[[#This Row],[SeniorCitizen]]=0,0.53,0.17)</f>
        <v>0.53</v>
      </c>
      <c r="W1367">
        <f>IF(Tableau1[[#This Row],[Partner]]="Yes",0.61,0.35)</f>
        <v>0.61</v>
      </c>
    </row>
    <row r="1368" spans="1:23" x14ac:dyDescent="0.3">
      <c r="A1368" t="s">
        <v>2180</v>
      </c>
      <c r="B1368" t="s">
        <v>31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42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  <c r="V1368">
        <f>IF(Tableau1[[#This Row],[SeniorCitizen]]=0,0.53,0.17)</f>
        <v>0.53</v>
      </c>
      <c r="W1368">
        <f>IF(Tableau1[[#This Row],[Partner]]="Yes",0.61,0.35)</f>
        <v>0.61</v>
      </c>
    </row>
    <row r="1369" spans="1:23" x14ac:dyDescent="0.3">
      <c r="A1369" t="s">
        <v>2181</v>
      </c>
      <c r="B1369" t="s">
        <v>31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42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  <c r="V1369">
        <f>IF(Tableau1[[#This Row],[SeniorCitizen]]=0,0.53,0.17)</f>
        <v>0.17</v>
      </c>
      <c r="W1369">
        <f>IF(Tableau1[[#This Row],[Partner]]="Yes",0.61,0.35)</f>
        <v>0.61</v>
      </c>
    </row>
    <row r="1370" spans="1:23" x14ac:dyDescent="0.3">
      <c r="A1370" t="s">
        <v>2182</v>
      </c>
      <c r="B1370" t="s">
        <v>31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42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32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  <c r="V1370">
        <f>IF(Tableau1[[#This Row],[SeniorCitizen]]=0,0.53,0.17)</f>
        <v>0.53</v>
      </c>
      <c r="W1370">
        <f>IF(Tableau1[[#This Row],[Partner]]="Yes",0.61,0.35)</f>
        <v>0.35</v>
      </c>
    </row>
    <row r="1371" spans="1:23" x14ac:dyDescent="0.3">
      <c r="A1371" t="s">
        <v>2184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33</v>
      </c>
      <c r="S1371">
        <v>60.9</v>
      </c>
      <c r="T1371">
        <v>2033.85</v>
      </c>
      <c r="U1371" t="s">
        <v>24</v>
      </c>
      <c r="V1371">
        <f>IF(Tableau1[[#This Row],[SeniorCitizen]]=0,0.53,0.17)</f>
        <v>0.53</v>
      </c>
      <c r="W1371">
        <f>IF(Tableau1[[#This Row],[Partner]]="Yes",0.61,0.35)</f>
        <v>0.35</v>
      </c>
    </row>
    <row r="1372" spans="1:23" x14ac:dyDescent="0.3">
      <c r="A1372" t="s">
        <v>2185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58</v>
      </c>
      <c r="K1372" t="s">
        <v>58</v>
      </c>
      <c r="L1372" t="s">
        <v>58</v>
      </c>
      <c r="M1372" t="s">
        <v>58</v>
      </c>
      <c r="N1372" t="s">
        <v>58</v>
      </c>
      <c r="O1372" t="s">
        <v>58</v>
      </c>
      <c r="P1372" t="s">
        <v>59</v>
      </c>
      <c r="Q1372" t="s">
        <v>23</v>
      </c>
      <c r="R1372" t="s">
        <v>39</v>
      </c>
      <c r="S1372">
        <v>20.25</v>
      </c>
      <c r="T1372">
        <v>538.20000000000005</v>
      </c>
      <c r="U1372" t="s">
        <v>24</v>
      </c>
      <c r="V1372">
        <f>IF(Tableau1[[#This Row],[SeniorCitizen]]=0,0.53,0.17)</f>
        <v>0.53</v>
      </c>
      <c r="W1372">
        <f>IF(Tableau1[[#This Row],[Partner]]="Yes",0.61,0.35)</f>
        <v>0.35</v>
      </c>
    </row>
    <row r="1373" spans="1:23" x14ac:dyDescent="0.3">
      <c r="A1373" t="s">
        <v>2186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42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  <c r="V1373">
        <f>IF(Tableau1[[#This Row],[SeniorCitizen]]=0,0.53,0.17)</f>
        <v>0.17</v>
      </c>
      <c r="W1373">
        <f>IF(Tableau1[[#This Row],[Partner]]="Yes",0.61,0.35)</f>
        <v>0.35</v>
      </c>
    </row>
    <row r="1374" spans="1:23" x14ac:dyDescent="0.3">
      <c r="A1374" t="s">
        <v>2187</v>
      </c>
      <c r="B1374" t="s">
        <v>31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42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33</v>
      </c>
      <c r="S1374">
        <v>95.3</v>
      </c>
      <c r="T1374">
        <v>2192.9</v>
      </c>
      <c r="U1374" t="s">
        <v>24</v>
      </c>
      <c r="V1374">
        <f>IF(Tableau1[[#This Row],[SeniorCitizen]]=0,0.53,0.17)</f>
        <v>0.53</v>
      </c>
      <c r="W1374">
        <f>IF(Tableau1[[#This Row],[Partner]]="Yes",0.61,0.35)</f>
        <v>0.35</v>
      </c>
    </row>
    <row r="1375" spans="1:23" x14ac:dyDescent="0.3">
      <c r="A1375" t="s">
        <v>2189</v>
      </c>
      <c r="B1375" t="s">
        <v>31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58</v>
      </c>
      <c r="K1375" t="s">
        <v>58</v>
      </c>
      <c r="L1375" t="s">
        <v>58</v>
      </c>
      <c r="M1375" t="s">
        <v>58</v>
      </c>
      <c r="N1375" t="s">
        <v>58</v>
      </c>
      <c r="O1375" t="s">
        <v>58</v>
      </c>
      <c r="P1375" t="s">
        <v>27</v>
      </c>
      <c r="Q1375" t="s">
        <v>24</v>
      </c>
      <c r="R1375" t="s">
        <v>33</v>
      </c>
      <c r="S1375">
        <v>19.850000000000001</v>
      </c>
      <c r="T1375">
        <v>19.850000000000001</v>
      </c>
      <c r="U1375" t="s">
        <v>24</v>
      </c>
      <c r="V1375">
        <f>IF(Tableau1[[#This Row],[SeniorCitizen]]=0,0.53,0.17)</f>
        <v>0.53</v>
      </c>
      <c r="W1375">
        <f>IF(Tableau1[[#This Row],[Partner]]="Yes",0.61,0.35)</f>
        <v>0.35</v>
      </c>
    </row>
    <row r="1376" spans="1:23" x14ac:dyDescent="0.3">
      <c r="A1376" t="s">
        <v>2190</v>
      </c>
      <c r="B1376" t="s">
        <v>31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59</v>
      </c>
      <c r="Q1376" t="s">
        <v>23</v>
      </c>
      <c r="R1376" t="s">
        <v>33</v>
      </c>
      <c r="S1376">
        <v>84.35</v>
      </c>
      <c r="T1376">
        <v>3858.05</v>
      </c>
      <c r="U1376" t="s">
        <v>24</v>
      </c>
      <c r="V1376">
        <f>IF(Tableau1[[#This Row],[SeniorCitizen]]=0,0.53,0.17)</f>
        <v>0.53</v>
      </c>
      <c r="W1376">
        <f>IF(Tableau1[[#This Row],[Partner]]="Yes",0.61,0.35)</f>
        <v>0.61</v>
      </c>
    </row>
    <row r="1377" spans="1:23" x14ac:dyDescent="0.3">
      <c r="A1377" t="s">
        <v>2191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58</v>
      </c>
      <c r="K1377" t="s">
        <v>58</v>
      </c>
      <c r="L1377" t="s">
        <v>58</v>
      </c>
      <c r="M1377" t="s">
        <v>58</v>
      </c>
      <c r="N1377" t="s">
        <v>58</v>
      </c>
      <c r="O1377" t="s">
        <v>58</v>
      </c>
      <c r="P1377" t="s">
        <v>59</v>
      </c>
      <c r="Q1377" t="s">
        <v>23</v>
      </c>
      <c r="R1377" t="s">
        <v>39</v>
      </c>
      <c r="S1377">
        <v>19.850000000000001</v>
      </c>
      <c r="T1377">
        <v>854.8</v>
      </c>
      <c r="U1377" t="s">
        <v>24</v>
      </c>
      <c r="V1377">
        <f>IF(Tableau1[[#This Row],[SeniorCitizen]]=0,0.53,0.17)</f>
        <v>0.53</v>
      </c>
      <c r="W1377">
        <f>IF(Tableau1[[#This Row],[Partner]]="Yes",0.61,0.35)</f>
        <v>0.61</v>
      </c>
    </row>
    <row r="1378" spans="1:23" x14ac:dyDescent="0.3">
      <c r="A1378" t="s">
        <v>2192</v>
      </c>
      <c r="B1378" t="s">
        <v>31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32</v>
      </c>
      <c r="Q1378" t="s">
        <v>23</v>
      </c>
      <c r="R1378" t="s">
        <v>33</v>
      </c>
      <c r="S1378">
        <v>70</v>
      </c>
      <c r="T1378">
        <v>347.4</v>
      </c>
      <c r="U1378" t="s">
        <v>23</v>
      </c>
      <c r="V1378">
        <f>IF(Tableau1[[#This Row],[SeniorCitizen]]=0,0.53,0.17)</f>
        <v>0.53</v>
      </c>
      <c r="W1378">
        <f>IF(Tableau1[[#This Row],[Partner]]="Yes",0.61,0.35)</f>
        <v>0.35</v>
      </c>
    </row>
    <row r="1379" spans="1:23" x14ac:dyDescent="0.3">
      <c r="A1379" t="s">
        <v>2193</v>
      </c>
      <c r="B1379" t="s">
        <v>31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59</v>
      </c>
      <c r="Q1379" t="s">
        <v>24</v>
      </c>
      <c r="R1379" t="s">
        <v>39</v>
      </c>
      <c r="S1379">
        <v>82.3</v>
      </c>
      <c r="T1379">
        <v>5815.15</v>
      </c>
      <c r="U1379" t="s">
        <v>24</v>
      </c>
      <c r="V1379">
        <f>IF(Tableau1[[#This Row],[SeniorCitizen]]=0,0.53,0.17)</f>
        <v>0.53</v>
      </c>
      <c r="W1379">
        <f>IF(Tableau1[[#This Row],[Partner]]="Yes",0.61,0.35)</f>
        <v>0.61</v>
      </c>
    </row>
    <row r="1380" spans="1:23" x14ac:dyDescent="0.3">
      <c r="A1380" t="s">
        <v>2195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39</v>
      </c>
      <c r="S1380">
        <v>66.8</v>
      </c>
      <c r="T1380">
        <v>3970.4</v>
      </c>
      <c r="U1380" t="s">
        <v>24</v>
      </c>
      <c r="V1380">
        <f>IF(Tableau1[[#This Row],[SeniorCitizen]]=0,0.53,0.17)</f>
        <v>0.53</v>
      </c>
      <c r="W1380">
        <f>IF(Tableau1[[#This Row],[Partner]]="Yes",0.61,0.35)</f>
        <v>0.61</v>
      </c>
    </row>
    <row r="1381" spans="1:23" x14ac:dyDescent="0.3">
      <c r="A1381" t="s">
        <v>2197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59</v>
      </c>
      <c r="Q1381" t="s">
        <v>23</v>
      </c>
      <c r="R1381" t="s">
        <v>39</v>
      </c>
      <c r="S1381">
        <v>44.6</v>
      </c>
      <c r="T1381">
        <v>3058.15</v>
      </c>
      <c r="U1381" t="s">
        <v>24</v>
      </c>
      <c r="V1381">
        <f>IF(Tableau1[[#This Row],[SeniorCitizen]]=0,0.53,0.17)</f>
        <v>0.53</v>
      </c>
      <c r="W1381">
        <f>IF(Tableau1[[#This Row],[Partner]]="Yes",0.61,0.35)</f>
        <v>0.35</v>
      </c>
    </row>
    <row r="1382" spans="1:23" x14ac:dyDescent="0.3">
      <c r="A1382" t="s">
        <v>2198</v>
      </c>
      <c r="B1382" t="s">
        <v>31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42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32</v>
      </c>
      <c r="Q1382" t="s">
        <v>23</v>
      </c>
      <c r="R1382" t="s">
        <v>39</v>
      </c>
      <c r="S1382">
        <v>98.45</v>
      </c>
      <c r="T1382">
        <v>6145.2</v>
      </c>
      <c r="U1382" t="s">
        <v>24</v>
      </c>
      <c r="V1382">
        <f>IF(Tableau1[[#This Row],[SeniorCitizen]]=0,0.53,0.17)</f>
        <v>0.53</v>
      </c>
      <c r="W1382">
        <f>IF(Tableau1[[#This Row],[Partner]]="Yes",0.61,0.35)</f>
        <v>0.61</v>
      </c>
    </row>
    <row r="1383" spans="1:23" x14ac:dyDescent="0.3">
      <c r="A1383" t="s">
        <v>2200</v>
      </c>
      <c r="B1383" t="s">
        <v>31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42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33</v>
      </c>
      <c r="S1383">
        <v>70.7</v>
      </c>
      <c r="T1383">
        <v>129.19999999999999</v>
      </c>
      <c r="U1383" t="s">
        <v>24</v>
      </c>
      <c r="V1383">
        <f>IF(Tableau1[[#This Row],[SeniorCitizen]]=0,0.53,0.17)</f>
        <v>0.53</v>
      </c>
      <c r="W1383">
        <f>IF(Tableau1[[#This Row],[Partner]]="Yes",0.61,0.35)</f>
        <v>0.35</v>
      </c>
    </row>
    <row r="1384" spans="1:23" x14ac:dyDescent="0.3">
      <c r="A1384" t="s">
        <v>2201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58</v>
      </c>
      <c r="K1384" t="s">
        <v>58</v>
      </c>
      <c r="L1384" t="s">
        <v>58</v>
      </c>
      <c r="M1384" t="s">
        <v>58</v>
      </c>
      <c r="N1384" t="s">
        <v>58</v>
      </c>
      <c r="O1384" t="s">
        <v>58</v>
      </c>
      <c r="P1384" t="s">
        <v>32</v>
      </c>
      <c r="Q1384" t="s">
        <v>24</v>
      </c>
      <c r="R1384" t="s">
        <v>33</v>
      </c>
      <c r="S1384">
        <v>24.95</v>
      </c>
      <c r="T1384">
        <v>1165.9000000000001</v>
      </c>
      <c r="U1384" t="s">
        <v>24</v>
      </c>
      <c r="V1384">
        <f>IF(Tableau1[[#This Row],[SeniorCitizen]]=0,0.53,0.17)</f>
        <v>0.53</v>
      </c>
      <c r="W1384">
        <f>IF(Tableau1[[#This Row],[Partner]]="Yes",0.61,0.35)</f>
        <v>0.61</v>
      </c>
    </row>
    <row r="1385" spans="1:23" x14ac:dyDescent="0.3">
      <c r="A1385" t="s">
        <v>2202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39</v>
      </c>
      <c r="S1385">
        <v>49.95</v>
      </c>
      <c r="T1385">
        <v>49.95</v>
      </c>
      <c r="U1385" t="s">
        <v>23</v>
      </c>
      <c r="V1385">
        <f>IF(Tableau1[[#This Row],[SeniorCitizen]]=0,0.53,0.17)</f>
        <v>0.53</v>
      </c>
      <c r="W1385">
        <f>IF(Tableau1[[#This Row],[Partner]]="Yes",0.61,0.35)</f>
        <v>0.35</v>
      </c>
    </row>
    <row r="1386" spans="1:23" x14ac:dyDescent="0.3">
      <c r="A1386" t="s">
        <v>2203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42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  <c r="V1386">
        <f>IF(Tableau1[[#This Row],[SeniorCitizen]]=0,0.53,0.17)</f>
        <v>0.53</v>
      </c>
      <c r="W1386">
        <f>IF(Tableau1[[#This Row],[Partner]]="Yes",0.61,0.35)</f>
        <v>0.61</v>
      </c>
    </row>
    <row r="1387" spans="1:23" x14ac:dyDescent="0.3">
      <c r="A1387" t="s">
        <v>2204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42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59</v>
      </c>
      <c r="Q1387" t="s">
        <v>23</v>
      </c>
      <c r="R1387" t="s">
        <v>47</v>
      </c>
      <c r="S1387">
        <v>102.5</v>
      </c>
      <c r="T1387">
        <v>4904.25</v>
      </c>
      <c r="U1387" t="s">
        <v>24</v>
      </c>
      <c r="V1387">
        <f>IF(Tableau1[[#This Row],[SeniorCitizen]]=0,0.53,0.17)</f>
        <v>0.53</v>
      </c>
      <c r="W1387">
        <f>IF(Tableau1[[#This Row],[Partner]]="Yes",0.61,0.35)</f>
        <v>0.35</v>
      </c>
    </row>
    <row r="1388" spans="1:23" x14ac:dyDescent="0.3">
      <c r="A1388" t="s">
        <v>2206</v>
      </c>
      <c r="B1388" t="s">
        <v>31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59</v>
      </c>
      <c r="Q1388" t="s">
        <v>24</v>
      </c>
      <c r="R1388" t="s">
        <v>47</v>
      </c>
      <c r="S1388">
        <v>86.55</v>
      </c>
      <c r="T1388">
        <v>5632.55</v>
      </c>
      <c r="U1388" t="s">
        <v>24</v>
      </c>
      <c r="V1388">
        <f>IF(Tableau1[[#This Row],[SeniorCitizen]]=0,0.53,0.17)</f>
        <v>0.53</v>
      </c>
      <c r="W1388">
        <f>IF(Tableau1[[#This Row],[Partner]]="Yes",0.61,0.35)</f>
        <v>0.35</v>
      </c>
    </row>
    <row r="1389" spans="1:23" x14ac:dyDescent="0.3">
      <c r="A1389" t="s">
        <v>2208</v>
      </c>
      <c r="B1389" t="s">
        <v>31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58</v>
      </c>
      <c r="K1389" t="s">
        <v>58</v>
      </c>
      <c r="L1389" t="s">
        <v>58</v>
      </c>
      <c r="M1389" t="s">
        <v>58</v>
      </c>
      <c r="N1389" t="s">
        <v>58</v>
      </c>
      <c r="O1389" t="s">
        <v>58</v>
      </c>
      <c r="P1389" t="s">
        <v>59</v>
      </c>
      <c r="Q1389" t="s">
        <v>24</v>
      </c>
      <c r="R1389" t="s">
        <v>39</v>
      </c>
      <c r="S1389">
        <v>24.3</v>
      </c>
      <c r="T1389">
        <v>1643.25</v>
      </c>
      <c r="U1389" t="s">
        <v>24</v>
      </c>
      <c r="V1389">
        <f>IF(Tableau1[[#This Row],[SeniorCitizen]]=0,0.53,0.17)</f>
        <v>0.53</v>
      </c>
      <c r="W1389">
        <f>IF(Tableau1[[#This Row],[Partner]]="Yes",0.61,0.35)</f>
        <v>0.61</v>
      </c>
    </row>
    <row r="1390" spans="1:23" x14ac:dyDescent="0.3">
      <c r="A1390" t="s">
        <v>2209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47</v>
      </c>
      <c r="S1390">
        <v>58.35</v>
      </c>
      <c r="T1390">
        <v>740.55</v>
      </c>
      <c r="U1390" t="s">
        <v>24</v>
      </c>
      <c r="V1390">
        <f>IF(Tableau1[[#This Row],[SeniorCitizen]]=0,0.53,0.17)</f>
        <v>0.53</v>
      </c>
      <c r="W1390">
        <f>IF(Tableau1[[#This Row],[Partner]]="Yes",0.61,0.35)</f>
        <v>0.61</v>
      </c>
    </row>
    <row r="1391" spans="1:23" x14ac:dyDescent="0.3">
      <c r="A1391" t="s">
        <v>2211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42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  <c r="V1391">
        <f>IF(Tableau1[[#This Row],[SeniorCitizen]]=0,0.53,0.17)</f>
        <v>0.17</v>
      </c>
      <c r="W1391">
        <f>IF(Tableau1[[#This Row],[Partner]]="Yes",0.61,0.35)</f>
        <v>0.61</v>
      </c>
    </row>
    <row r="1392" spans="1:23" x14ac:dyDescent="0.3">
      <c r="A1392" t="s">
        <v>2212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59</v>
      </c>
      <c r="Q1392" t="s">
        <v>24</v>
      </c>
      <c r="R1392" t="s">
        <v>47</v>
      </c>
      <c r="S1392">
        <v>68.75</v>
      </c>
      <c r="T1392">
        <v>4888.2</v>
      </c>
      <c r="U1392" t="s">
        <v>24</v>
      </c>
      <c r="V1392">
        <f>IF(Tableau1[[#This Row],[SeniorCitizen]]=0,0.53,0.17)</f>
        <v>0.53</v>
      </c>
      <c r="W1392">
        <f>IF(Tableau1[[#This Row],[Partner]]="Yes",0.61,0.35)</f>
        <v>0.61</v>
      </c>
    </row>
    <row r="1393" spans="1:23" x14ac:dyDescent="0.3">
      <c r="A1393" t="s">
        <v>2213</v>
      </c>
      <c r="B1393" t="s">
        <v>31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42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  <c r="V1393">
        <f>IF(Tableau1[[#This Row],[SeniorCitizen]]=0,0.53,0.17)</f>
        <v>0.53</v>
      </c>
      <c r="W1393">
        <f>IF(Tableau1[[#This Row],[Partner]]="Yes",0.61,0.35)</f>
        <v>0.61</v>
      </c>
    </row>
    <row r="1394" spans="1:23" x14ac:dyDescent="0.3">
      <c r="A1394" t="s">
        <v>2215</v>
      </c>
      <c r="B1394" t="s">
        <v>31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58</v>
      </c>
      <c r="K1394" t="s">
        <v>58</v>
      </c>
      <c r="L1394" t="s">
        <v>58</v>
      </c>
      <c r="M1394" t="s">
        <v>58</v>
      </c>
      <c r="N1394" t="s">
        <v>58</v>
      </c>
      <c r="O1394" t="s">
        <v>58</v>
      </c>
      <c r="P1394" t="s">
        <v>32</v>
      </c>
      <c r="Q1394" t="s">
        <v>24</v>
      </c>
      <c r="R1394" t="s">
        <v>47</v>
      </c>
      <c r="S1394">
        <v>20.100000000000001</v>
      </c>
      <c r="T1394">
        <v>620.54999999999995</v>
      </c>
      <c r="U1394" t="s">
        <v>24</v>
      </c>
      <c r="V1394">
        <f>IF(Tableau1[[#This Row],[SeniorCitizen]]=0,0.53,0.17)</f>
        <v>0.53</v>
      </c>
      <c r="W1394">
        <f>IF(Tableau1[[#This Row],[Partner]]="Yes",0.61,0.35)</f>
        <v>0.61</v>
      </c>
    </row>
    <row r="1395" spans="1:23" x14ac:dyDescent="0.3">
      <c r="A1395" t="s">
        <v>2216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58</v>
      </c>
      <c r="K1395" t="s">
        <v>58</v>
      </c>
      <c r="L1395" t="s">
        <v>58</v>
      </c>
      <c r="M1395" t="s">
        <v>58</v>
      </c>
      <c r="N1395" t="s">
        <v>58</v>
      </c>
      <c r="O1395" t="s">
        <v>58</v>
      </c>
      <c r="P1395" t="s">
        <v>27</v>
      </c>
      <c r="Q1395" t="s">
        <v>24</v>
      </c>
      <c r="R1395" t="s">
        <v>33</v>
      </c>
      <c r="S1395">
        <v>20.350000000000001</v>
      </c>
      <c r="T1395">
        <v>20.350000000000001</v>
      </c>
      <c r="U1395" t="s">
        <v>24</v>
      </c>
      <c r="V1395">
        <f>IF(Tableau1[[#This Row],[SeniorCitizen]]=0,0.53,0.17)</f>
        <v>0.53</v>
      </c>
      <c r="W1395">
        <f>IF(Tableau1[[#This Row],[Partner]]="Yes",0.61,0.35)</f>
        <v>0.35</v>
      </c>
    </row>
    <row r="1396" spans="1:23" x14ac:dyDescent="0.3">
      <c r="A1396" t="s">
        <v>2217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42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32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  <c r="V1396">
        <f>IF(Tableau1[[#This Row],[SeniorCitizen]]=0,0.53,0.17)</f>
        <v>0.53</v>
      </c>
      <c r="W1396">
        <f>IF(Tableau1[[#This Row],[Partner]]="Yes",0.61,0.35)</f>
        <v>0.61</v>
      </c>
    </row>
    <row r="1397" spans="1:23" x14ac:dyDescent="0.3">
      <c r="A1397" t="s">
        <v>2218</v>
      </c>
      <c r="B1397" t="s">
        <v>31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32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  <c r="V1397">
        <f>IF(Tableau1[[#This Row],[SeniorCitizen]]=0,0.53,0.17)</f>
        <v>0.53</v>
      </c>
      <c r="W1397">
        <f>IF(Tableau1[[#This Row],[Partner]]="Yes",0.61,0.35)</f>
        <v>0.61</v>
      </c>
    </row>
    <row r="1398" spans="1:23" x14ac:dyDescent="0.3">
      <c r="A1398" t="s">
        <v>2219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42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32</v>
      </c>
      <c r="Q1398" t="s">
        <v>23</v>
      </c>
      <c r="R1398" t="s">
        <v>47</v>
      </c>
      <c r="S1398">
        <v>100.05</v>
      </c>
      <c r="T1398">
        <v>6254.2</v>
      </c>
      <c r="U1398" t="s">
        <v>23</v>
      </c>
      <c r="V1398">
        <f>IF(Tableau1[[#This Row],[SeniorCitizen]]=0,0.53,0.17)</f>
        <v>0.53</v>
      </c>
      <c r="W1398">
        <f>IF(Tableau1[[#This Row],[Partner]]="Yes",0.61,0.35)</f>
        <v>0.35</v>
      </c>
    </row>
    <row r="1399" spans="1:23" x14ac:dyDescent="0.3">
      <c r="A1399" t="s">
        <v>2220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42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47</v>
      </c>
      <c r="S1399">
        <v>82.85</v>
      </c>
      <c r="T1399">
        <v>319.60000000000002</v>
      </c>
      <c r="U1399" t="s">
        <v>24</v>
      </c>
      <c r="V1399">
        <f>IF(Tableau1[[#This Row],[SeniorCitizen]]=0,0.53,0.17)</f>
        <v>0.53</v>
      </c>
      <c r="W1399">
        <f>IF(Tableau1[[#This Row],[Partner]]="Yes",0.61,0.35)</f>
        <v>0.35</v>
      </c>
    </row>
    <row r="1400" spans="1:23" x14ac:dyDescent="0.3">
      <c r="A1400" t="s">
        <v>2222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42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  <c r="V1400">
        <f>IF(Tableau1[[#This Row],[SeniorCitizen]]=0,0.53,0.17)</f>
        <v>0.53</v>
      </c>
      <c r="W1400">
        <f>IF(Tableau1[[#This Row],[Partner]]="Yes",0.61,0.35)</f>
        <v>0.35</v>
      </c>
    </row>
    <row r="1401" spans="1:23" x14ac:dyDescent="0.3">
      <c r="A1401" t="s">
        <v>2223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58</v>
      </c>
      <c r="K1401" t="s">
        <v>58</v>
      </c>
      <c r="L1401" t="s">
        <v>58</v>
      </c>
      <c r="M1401" t="s">
        <v>58</v>
      </c>
      <c r="N1401" t="s">
        <v>58</v>
      </c>
      <c r="O1401" t="s">
        <v>58</v>
      </c>
      <c r="P1401" t="s">
        <v>32</v>
      </c>
      <c r="Q1401" t="s">
        <v>24</v>
      </c>
      <c r="R1401" t="s">
        <v>33</v>
      </c>
      <c r="S1401">
        <v>19.55</v>
      </c>
      <c r="T1401">
        <v>294.5</v>
      </c>
      <c r="U1401" t="s">
        <v>24</v>
      </c>
      <c r="V1401">
        <f>IF(Tableau1[[#This Row],[SeniorCitizen]]=0,0.53,0.17)</f>
        <v>0.53</v>
      </c>
      <c r="W1401">
        <f>IF(Tableau1[[#This Row],[Partner]]="Yes",0.61,0.35)</f>
        <v>0.61</v>
      </c>
    </row>
    <row r="1402" spans="1:23" x14ac:dyDescent="0.3">
      <c r="A1402" t="s">
        <v>2224</v>
      </c>
      <c r="B1402" t="s">
        <v>31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58</v>
      </c>
      <c r="K1402" t="s">
        <v>58</v>
      </c>
      <c r="L1402" t="s">
        <v>58</v>
      </c>
      <c r="M1402" t="s">
        <v>58</v>
      </c>
      <c r="N1402" t="s">
        <v>58</v>
      </c>
      <c r="O1402" t="s">
        <v>58</v>
      </c>
      <c r="P1402" t="s">
        <v>27</v>
      </c>
      <c r="Q1402" t="s">
        <v>24</v>
      </c>
      <c r="R1402" t="s">
        <v>33</v>
      </c>
      <c r="S1402">
        <v>19.95</v>
      </c>
      <c r="T1402">
        <v>58.3</v>
      </c>
      <c r="U1402" t="s">
        <v>24</v>
      </c>
      <c r="V1402">
        <f>IF(Tableau1[[#This Row],[SeniorCitizen]]=0,0.53,0.17)</f>
        <v>0.53</v>
      </c>
      <c r="W1402">
        <f>IF(Tableau1[[#This Row],[Partner]]="Yes",0.61,0.35)</f>
        <v>0.35</v>
      </c>
    </row>
    <row r="1403" spans="1:23" x14ac:dyDescent="0.3">
      <c r="A1403" t="s">
        <v>2225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42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47</v>
      </c>
      <c r="S1403">
        <v>99.8</v>
      </c>
      <c r="T1403">
        <v>442.85</v>
      </c>
      <c r="U1403" t="s">
        <v>23</v>
      </c>
      <c r="V1403">
        <f>IF(Tableau1[[#This Row],[SeniorCitizen]]=0,0.53,0.17)</f>
        <v>0.17</v>
      </c>
      <c r="W1403">
        <f>IF(Tableau1[[#This Row],[Partner]]="Yes",0.61,0.35)</f>
        <v>0.35</v>
      </c>
    </row>
    <row r="1404" spans="1:23" x14ac:dyDescent="0.3">
      <c r="A1404" t="s">
        <v>2226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  <c r="V1404">
        <f>IF(Tableau1[[#This Row],[SeniorCitizen]]=0,0.53,0.17)</f>
        <v>0.53</v>
      </c>
      <c r="W1404">
        <f>IF(Tableau1[[#This Row],[Partner]]="Yes",0.61,0.35)</f>
        <v>0.35</v>
      </c>
    </row>
    <row r="1405" spans="1:23" x14ac:dyDescent="0.3">
      <c r="A1405" t="s">
        <v>2227</v>
      </c>
      <c r="B1405" t="s">
        <v>31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  <c r="V1405">
        <f>IF(Tableau1[[#This Row],[SeniorCitizen]]=0,0.53,0.17)</f>
        <v>0.53</v>
      </c>
      <c r="W1405">
        <f>IF(Tableau1[[#This Row],[Partner]]="Yes",0.61,0.35)</f>
        <v>0.35</v>
      </c>
    </row>
    <row r="1406" spans="1:23" x14ac:dyDescent="0.3">
      <c r="A1406" t="s">
        <v>2228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58</v>
      </c>
      <c r="K1406" t="s">
        <v>58</v>
      </c>
      <c r="L1406" t="s">
        <v>58</v>
      </c>
      <c r="M1406" t="s">
        <v>58</v>
      </c>
      <c r="N1406" t="s">
        <v>58</v>
      </c>
      <c r="O1406" t="s">
        <v>58</v>
      </c>
      <c r="P1406" t="s">
        <v>59</v>
      </c>
      <c r="Q1406" t="s">
        <v>24</v>
      </c>
      <c r="R1406" t="s">
        <v>39</v>
      </c>
      <c r="S1406">
        <v>23.3</v>
      </c>
      <c r="T1406">
        <v>797.1</v>
      </c>
      <c r="U1406" t="s">
        <v>24</v>
      </c>
      <c r="V1406">
        <f>IF(Tableau1[[#This Row],[SeniorCitizen]]=0,0.53,0.17)</f>
        <v>0.53</v>
      </c>
      <c r="W1406">
        <f>IF(Tableau1[[#This Row],[Partner]]="Yes",0.61,0.35)</f>
        <v>0.35</v>
      </c>
    </row>
    <row r="1407" spans="1:23" x14ac:dyDescent="0.3">
      <c r="A1407" t="s">
        <v>2230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42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  <c r="V1407">
        <f>IF(Tableau1[[#This Row],[SeniorCitizen]]=0,0.53,0.17)</f>
        <v>0.53</v>
      </c>
      <c r="W1407">
        <f>IF(Tableau1[[#This Row],[Partner]]="Yes",0.61,0.35)</f>
        <v>0.35</v>
      </c>
    </row>
    <row r="1408" spans="1:23" x14ac:dyDescent="0.3">
      <c r="A1408" t="s">
        <v>2231</v>
      </c>
      <c r="B1408" t="s">
        <v>31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58</v>
      </c>
      <c r="K1408" t="s">
        <v>58</v>
      </c>
      <c r="L1408" t="s">
        <v>58</v>
      </c>
      <c r="M1408" t="s">
        <v>58</v>
      </c>
      <c r="N1408" t="s">
        <v>58</v>
      </c>
      <c r="O1408" t="s">
        <v>58</v>
      </c>
      <c r="P1408" t="s">
        <v>59</v>
      </c>
      <c r="Q1408" t="s">
        <v>23</v>
      </c>
      <c r="R1408" t="s">
        <v>47</v>
      </c>
      <c r="S1408">
        <v>25.3</v>
      </c>
      <c r="T1408">
        <v>1673.8</v>
      </c>
      <c r="U1408" t="s">
        <v>24</v>
      </c>
      <c r="V1408">
        <f>IF(Tableau1[[#This Row],[SeniorCitizen]]=0,0.53,0.17)</f>
        <v>0.53</v>
      </c>
      <c r="W1408">
        <f>IF(Tableau1[[#This Row],[Partner]]="Yes",0.61,0.35)</f>
        <v>0.35</v>
      </c>
    </row>
    <row r="1409" spans="1:23" x14ac:dyDescent="0.3">
      <c r="A1409" t="s">
        <v>2233</v>
      </c>
      <c r="B1409" t="s">
        <v>31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59</v>
      </c>
      <c r="Q1409" t="s">
        <v>23</v>
      </c>
      <c r="R1409" t="s">
        <v>33</v>
      </c>
      <c r="S1409">
        <v>44.55</v>
      </c>
      <c r="T1409">
        <v>343.45</v>
      </c>
      <c r="U1409" t="s">
        <v>24</v>
      </c>
      <c r="V1409">
        <f>IF(Tableau1[[#This Row],[SeniorCitizen]]=0,0.53,0.17)</f>
        <v>0.53</v>
      </c>
      <c r="W1409">
        <f>IF(Tableau1[[#This Row],[Partner]]="Yes",0.61,0.35)</f>
        <v>0.35</v>
      </c>
    </row>
    <row r="1410" spans="1:23" x14ac:dyDescent="0.3">
      <c r="A1410" t="s">
        <v>2235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42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32</v>
      </c>
      <c r="Q1410" t="s">
        <v>23</v>
      </c>
      <c r="R1410" t="s">
        <v>47</v>
      </c>
      <c r="S1410">
        <v>104.1</v>
      </c>
      <c r="T1410">
        <v>7412.25</v>
      </c>
      <c r="U1410" t="s">
        <v>24</v>
      </c>
      <c r="V1410">
        <f>IF(Tableau1[[#This Row],[SeniorCitizen]]=0,0.53,0.17)</f>
        <v>0.53</v>
      </c>
      <c r="W1410">
        <f>IF(Tableau1[[#This Row],[Partner]]="Yes",0.61,0.35)</f>
        <v>0.61</v>
      </c>
    </row>
    <row r="1411" spans="1:23" x14ac:dyDescent="0.3">
      <c r="A1411" t="s">
        <v>2236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42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39</v>
      </c>
      <c r="S1411">
        <v>92.55</v>
      </c>
      <c r="T1411">
        <v>4039</v>
      </c>
      <c r="U1411" t="s">
        <v>24</v>
      </c>
      <c r="V1411">
        <f>IF(Tableau1[[#This Row],[SeniorCitizen]]=0,0.53,0.17)</f>
        <v>0.53</v>
      </c>
      <c r="W1411">
        <f>IF(Tableau1[[#This Row],[Partner]]="Yes",0.61,0.35)</f>
        <v>0.61</v>
      </c>
    </row>
    <row r="1412" spans="1:23" x14ac:dyDescent="0.3">
      <c r="A1412" t="s">
        <v>2238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42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  <c r="V1412">
        <f>IF(Tableau1[[#This Row],[SeniorCitizen]]=0,0.53,0.17)</f>
        <v>0.17</v>
      </c>
      <c r="W1412">
        <f>IF(Tableau1[[#This Row],[Partner]]="Yes",0.61,0.35)</f>
        <v>0.35</v>
      </c>
    </row>
    <row r="1413" spans="1:23" x14ac:dyDescent="0.3">
      <c r="A1413" t="s">
        <v>2239</v>
      </c>
      <c r="B1413" t="s">
        <v>31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42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39</v>
      </c>
      <c r="S1413">
        <v>101.45</v>
      </c>
      <c r="T1413">
        <v>2948.6</v>
      </c>
      <c r="U1413" t="s">
        <v>24</v>
      </c>
      <c r="V1413">
        <f>IF(Tableau1[[#This Row],[SeniorCitizen]]=0,0.53,0.17)</f>
        <v>0.17</v>
      </c>
      <c r="W1413">
        <f>IF(Tableau1[[#This Row],[Partner]]="Yes",0.61,0.35)</f>
        <v>0.35</v>
      </c>
    </row>
    <row r="1414" spans="1:23" x14ac:dyDescent="0.3">
      <c r="A1414" t="s">
        <v>2241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42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  <c r="V1414">
        <f>IF(Tableau1[[#This Row],[SeniorCitizen]]=0,0.53,0.17)</f>
        <v>0.53</v>
      </c>
      <c r="W1414">
        <f>IF(Tableau1[[#This Row],[Partner]]="Yes",0.61,0.35)</f>
        <v>0.61</v>
      </c>
    </row>
    <row r="1415" spans="1:23" x14ac:dyDescent="0.3">
      <c r="A1415" t="s">
        <v>2242</v>
      </c>
      <c r="B1415" t="s">
        <v>31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42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59</v>
      </c>
      <c r="Q1415" t="s">
        <v>24</v>
      </c>
      <c r="R1415" t="s">
        <v>47</v>
      </c>
      <c r="S1415">
        <v>94.55</v>
      </c>
      <c r="T1415">
        <v>6078.75</v>
      </c>
      <c r="U1415" t="s">
        <v>24</v>
      </c>
      <c r="V1415">
        <f>IF(Tableau1[[#This Row],[SeniorCitizen]]=0,0.53,0.17)</f>
        <v>0.53</v>
      </c>
      <c r="W1415">
        <f>IF(Tableau1[[#This Row],[Partner]]="Yes",0.61,0.35)</f>
        <v>0.61</v>
      </c>
    </row>
    <row r="1416" spans="1:23" x14ac:dyDescent="0.3">
      <c r="A1416" t="s">
        <v>2243</v>
      </c>
      <c r="B1416" t="s">
        <v>31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42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  <c r="V1416">
        <f>IF(Tableau1[[#This Row],[SeniorCitizen]]=0,0.53,0.17)</f>
        <v>0.53</v>
      </c>
      <c r="W1416">
        <f>IF(Tableau1[[#This Row],[Partner]]="Yes",0.61,0.35)</f>
        <v>0.35</v>
      </c>
    </row>
    <row r="1417" spans="1:23" x14ac:dyDescent="0.3">
      <c r="A1417" t="s">
        <v>2244</v>
      </c>
      <c r="B1417" t="s">
        <v>31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42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32</v>
      </c>
      <c r="Q1417" t="s">
        <v>23</v>
      </c>
      <c r="R1417" t="s">
        <v>47</v>
      </c>
      <c r="S1417">
        <v>100.3</v>
      </c>
      <c r="T1417">
        <v>6603.8</v>
      </c>
      <c r="U1417" t="s">
        <v>24</v>
      </c>
      <c r="V1417">
        <f>IF(Tableau1[[#This Row],[SeniorCitizen]]=0,0.53,0.17)</f>
        <v>0.53</v>
      </c>
      <c r="W1417">
        <f>IF(Tableau1[[#This Row],[Partner]]="Yes",0.61,0.35)</f>
        <v>0.35</v>
      </c>
    </row>
    <row r="1418" spans="1:23" x14ac:dyDescent="0.3">
      <c r="A1418" t="s">
        <v>2245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59</v>
      </c>
      <c r="Q1418" t="s">
        <v>23</v>
      </c>
      <c r="R1418" t="s">
        <v>47</v>
      </c>
      <c r="S1418">
        <v>55.5</v>
      </c>
      <c r="T1418">
        <v>3166.9</v>
      </c>
      <c r="U1418" t="s">
        <v>24</v>
      </c>
      <c r="V1418">
        <f>IF(Tableau1[[#This Row],[SeniorCitizen]]=0,0.53,0.17)</f>
        <v>0.53</v>
      </c>
      <c r="W1418">
        <f>IF(Tableau1[[#This Row],[Partner]]="Yes",0.61,0.35)</f>
        <v>0.61</v>
      </c>
    </row>
    <row r="1419" spans="1:23" x14ac:dyDescent="0.3">
      <c r="A1419" t="s">
        <v>2247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47</v>
      </c>
      <c r="S1419">
        <v>49.85</v>
      </c>
      <c r="T1419">
        <v>865.75</v>
      </c>
      <c r="U1419" t="s">
        <v>24</v>
      </c>
      <c r="V1419">
        <f>IF(Tableau1[[#This Row],[SeniorCitizen]]=0,0.53,0.17)</f>
        <v>0.17</v>
      </c>
      <c r="W1419">
        <f>IF(Tableau1[[#This Row],[Partner]]="Yes",0.61,0.35)</f>
        <v>0.35</v>
      </c>
    </row>
    <row r="1420" spans="1:23" x14ac:dyDescent="0.3">
      <c r="A1420" t="s">
        <v>2248</v>
      </c>
      <c r="B1420" t="s">
        <v>31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42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39</v>
      </c>
      <c r="S1420">
        <v>89.55</v>
      </c>
      <c r="T1420">
        <v>6373.1</v>
      </c>
      <c r="U1420" t="s">
        <v>24</v>
      </c>
      <c r="V1420">
        <f>IF(Tableau1[[#This Row],[SeniorCitizen]]=0,0.53,0.17)</f>
        <v>0.53</v>
      </c>
      <c r="W1420">
        <f>IF(Tableau1[[#This Row],[Partner]]="Yes",0.61,0.35)</f>
        <v>0.61</v>
      </c>
    </row>
    <row r="1421" spans="1:23" x14ac:dyDescent="0.3">
      <c r="A1421" t="s">
        <v>2249</v>
      </c>
      <c r="B1421" t="s">
        <v>31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58</v>
      </c>
      <c r="K1421" t="s">
        <v>58</v>
      </c>
      <c r="L1421" t="s">
        <v>58</v>
      </c>
      <c r="M1421" t="s">
        <v>58</v>
      </c>
      <c r="N1421" t="s">
        <v>58</v>
      </c>
      <c r="O1421" t="s">
        <v>58</v>
      </c>
      <c r="P1421" t="s">
        <v>59</v>
      </c>
      <c r="Q1421" t="s">
        <v>23</v>
      </c>
      <c r="R1421" t="s">
        <v>33</v>
      </c>
      <c r="S1421">
        <v>19.149999999999999</v>
      </c>
      <c r="T1421">
        <v>1177.05</v>
      </c>
      <c r="U1421" t="s">
        <v>24</v>
      </c>
      <c r="V1421">
        <f>IF(Tableau1[[#This Row],[SeniorCitizen]]=0,0.53,0.17)</f>
        <v>0.53</v>
      </c>
      <c r="W1421">
        <f>IF(Tableau1[[#This Row],[Partner]]="Yes",0.61,0.35)</f>
        <v>0.61</v>
      </c>
    </row>
    <row r="1422" spans="1:23" x14ac:dyDescent="0.3">
      <c r="A1422" t="s">
        <v>2250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42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  <c r="V1422">
        <f>IF(Tableau1[[#This Row],[SeniorCitizen]]=0,0.53,0.17)</f>
        <v>0.53</v>
      </c>
      <c r="W1422">
        <f>IF(Tableau1[[#This Row],[Partner]]="Yes",0.61,0.35)</f>
        <v>0.61</v>
      </c>
    </row>
    <row r="1423" spans="1:23" x14ac:dyDescent="0.3">
      <c r="A1423" t="s">
        <v>2251</v>
      </c>
      <c r="B1423" t="s">
        <v>31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42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47</v>
      </c>
      <c r="S1423">
        <v>84.4</v>
      </c>
      <c r="T1423">
        <v>732.5</v>
      </c>
      <c r="U1423" t="s">
        <v>23</v>
      </c>
      <c r="V1423">
        <f>IF(Tableau1[[#This Row],[SeniorCitizen]]=0,0.53,0.17)</f>
        <v>0.17</v>
      </c>
      <c r="W1423">
        <f>IF(Tableau1[[#This Row],[Partner]]="Yes",0.61,0.35)</f>
        <v>0.35</v>
      </c>
    </row>
    <row r="1424" spans="1:23" x14ac:dyDescent="0.3">
      <c r="A1424" t="s">
        <v>2252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42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59</v>
      </c>
      <c r="Q1424" t="s">
        <v>23</v>
      </c>
      <c r="R1424" t="s">
        <v>47</v>
      </c>
      <c r="S1424">
        <v>113.05</v>
      </c>
      <c r="T1424">
        <v>7869.05</v>
      </c>
      <c r="U1424" t="s">
        <v>24</v>
      </c>
      <c r="V1424">
        <f>IF(Tableau1[[#This Row],[SeniorCitizen]]=0,0.53,0.17)</f>
        <v>0.53</v>
      </c>
      <c r="W1424">
        <f>IF(Tableau1[[#This Row],[Partner]]="Yes",0.61,0.35)</f>
        <v>0.61</v>
      </c>
    </row>
    <row r="1425" spans="1:23" x14ac:dyDescent="0.3">
      <c r="A1425" t="s">
        <v>2254</v>
      </c>
      <c r="B1425" t="s">
        <v>31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42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  <c r="V1425">
        <f>IF(Tableau1[[#This Row],[SeniorCitizen]]=0,0.53,0.17)</f>
        <v>0.53</v>
      </c>
      <c r="W1425">
        <f>IF(Tableau1[[#This Row],[Partner]]="Yes",0.61,0.35)</f>
        <v>0.61</v>
      </c>
    </row>
    <row r="1426" spans="1:23" x14ac:dyDescent="0.3">
      <c r="A1426" t="s">
        <v>2256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58</v>
      </c>
      <c r="K1426" t="s">
        <v>58</v>
      </c>
      <c r="L1426" t="s">
        <v>58</v>
      </c>
      <c r="M1426" t="s">
        <v>58</v>
      </c>
      <c r="N1426" t="s">
        <v>58</v>
      </c>
      <c r="O1426" t="s">
        <v>58</v>
      </c>
      <c r="P1426" t="s">
        <v>32</v>
      </c>
      <c r="Q1426" t="s">
        <v>24</v>
      </c>
      <c r="R1426" t="s">
        <v>33</v>
      </c>
      <c r="S1426">
        <v>19.95</v>
      </c>
      <c r="T1426">
        <v>936.7</v>
      </c>
      <c r="U1426" t="s">
        <v>24</v>
      </c>
      <c r="V1426">
        <f>IF(Tableau1[[#This Row],[SeniorCitizen]]=0,0.53,0.17)</f>
        <v>0.53</v>
      </c>
      <c r="W1426">
        <f>IF(Tableau1[[#This Row],[Partner]]="Yes",0.61,0.35)</f>
        <v>0.35</v>
      </c>
    </row>
    <row r="1427" spans="1:23" x14ac:dyDescent="0.3">
      <c r="A1427" t="s">
        <v>2257</v>
      </c>
      <c r="B1427" t="s">
        <v>31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  <c r="V1427">
        <f>IF(Tableau1[[#This Row],[SeniorCitizen]]=0,0.53,0.17)</f>
        <v>0.53</v>
      </c>
      <c r="W1427">
        <f>IF(Tableau1[[#This Row],[Partner]]="Yes",0.61,0.35)</f>
        <v>0.61</v>
      </c>
    </row>
    <row r="1428" spans="1:23" x14ac:dyDescent="0.3">
      <c r="A1428" t="s">
        <v>2259</v>
      </c>
      <c r="B1428" t="s">
        <v>31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42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32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  <c r="V1428">
        <f>IF(Tableau1[[#This Row],[SeniorCitizen]]=0,0.53,0.17)</f>
        <v>0.17</v>
      </c>
      <c r="W1428">
        <f>IF(Tableau1[[#This Row],[Partner]]="Yes",0.61,0.35)</f>
        <v>0.61</v>
      </c>
    </row>
    <row r="1429" spans="1:23" x14ac:dyDescent="0.3">
      <c r="A1429" t="s">
        <v>2260</v>
      </c>
      <c r="B1429" t="s">
        <v>31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42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  <c r="V1429">
        <f>IF(Tableau1[[#This Row],[SeniorCitizen]]=0,0.53,0.17)</f>
        <v>0.17</v>
      </c>
      <c r="W1429">
        <f>IF(Tableau1[[#This Row],[Partner]]="Yes",0.61,0.35)</f>
        <v>0.35</v>
      </c>
    </row>
    <row r="1430" spans="1:23" x14ac:dyDescent="0.3">
      <c r="A1430" t="s">
        <v>2261</v>
      </c>
      <c r="B1430" t="s">
        <v>31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  <c r="V1430">
        <f>IF(Tableau1[[#This Row],[SeniorCitizen]]=0,0.53,0.17)</f>
        <v>0.53</v>
      </c>
      <c r="W1430">
        <f>IF(Tableau1[[#This Row],[Partner]]="Yes",0.61,0.35)</f>
        <v>0.35</v>
      </c>
    </row>
    <row r="1431" spans="1:23" x14ac:dyDescent="0.3">
      <c r="A1431" t="s">
        <v>2262</v>
      </c>
      <c r="B1431" t="s">
        <v>31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58</v>
      </c>
      <c r="K1431" t="s">
        <v>58</v>
      </c>
      <c r="L1431" t="s">
        <v>58</v>
      </c>
      <c r="M1431" t="s">
        <v>58</v>
      </c>
      <c r="N1431" t="s">
        <v>58</v>
      </c>
      <c r="O1431" t="s">
        <v>58</v>
      </c>
      <c r="P1431" t="s">
        <v>59</v>
      </c>
      <c r="Q1431" t="s">
        <v>24</v>
      </c>
      <c r="R1431" t="s">
        <v>33</v>
      </c>
      <c r="S1431">
        <v>24.45</v>
      </c>
      <c r="T1431">
        <v>1088.25</v>
      </c>
      <c r="U1431" t="s">
        <v>24</v>
      </c>
      <c r="V1431">
        <f>IF(Tableau1[[#This Row],[SeniorCitizen]]=0,0.53,0.17)</f>
        <v>0.53</v>
      </c>
      <c r="W1431">
        <f>IF(Tableau1[[#This Row],[Partner]]="Yes",0.61,0.35)</f>
        <v>0.61</v>
      </c>
    </row>
    <row r="1432" spans="1:23" x14ac:dyDescent="0.3">
      <c r="A1432" t="s">
        <v>2263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58</v>
      </c>
      <c r="K1432" t="s">
        <v>58</v>
      </c>
      <c r="L1432" t="s">
        <v>58</v>
      </c>
      <c r="M1432" t="s">
        <v>58</v>
      </c>
      <c r="N1432" t="s">
        <v>58</v>
      </c>
      <c r="O1432" t="s">
        <v>58</v>
      </c>
      <c r="P1432" t="s">
        <v>32</v>
      </c>
      <c r="Q1432" t="s">
        <v>24</v>
      </c>
      <c r="R1432" t="s">
        <v>47</v>
      </c>
      <c r="S1432">
        <v>24.8</v>
      </c>
      <c r="T1432">
        <v>615.35</v>
      </c>
      <c r="U1432" t="s">
        <v>24</v>
      </c>
      <c r="V1432">
        <f>IF(Tableau1[[#This Row],[SeniorCitizen]]=0,0.53,0.17)</f>
        <v>0.53</v>
      </c>
      <c r="W1432">
        <f>IF(Tableau1[[#This Row],[Partner]]="Yes",0.61,0.35)</f>
        <v>0.35</v>
      </c>
    </row>
    <row r="1433" spans="1:23" x14ac:dyDescent="0.3">
      <c r="A1433" t="s">
        <v>2264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32</v>
      </c>
      <c r="Q1433" t="s">
        <v>23</v>
      </c>
      <c r="R1433" t="s">
        <v>39</v>
      </c>
      <c r="S1433">
        <v>64.849999999999994</v>
      </c>
      <c r="T1433">
        <v>2908.2</v>
      </c>
      <c r="U1433" t="s">
        <v>24</v>
      </c>
      <c r="V1433">
        <f>IF(Tableau1[[#This Row],[SeniorCitizen]]=0,0.53,0.17)</f>
        <v>0.53</v>
      </c>
      <c r="W1433">
        <f>IF(Tableau1[[#This Row],[Partner]]="Yes",0.61,0.35)</f>
        <v>0.61</v>
      </c>
    </row>
    <row r="1434" spans="1:23" x14ac:dyDescent="0.3">
      <c r="A1434" t="s">
        <v>2266</v>
      </c>
      <c r="B1434" t="s">
        <v>31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58</v>
      </c>
      <c r="K1434" t="s">
        <v>58</v>
      </c>
      <c r="L1434" t="s">
        <v>58</v>
      </c>
      <c r="M1434" t="s">
        <v>58</v>
      </c>
      <c r="N1434" t="s">
        <v>58</v>
      </c>
      <c r="O1434" t="s">
        <v>58</v>
      </c>
      <c r="P1434" t="s">
        <v>27</v>
      </c>
      <c r="Q1434" t="s">
        <v>24</v>
      </c>
      <c r="R1434" t="s">
        <v>39</v>
      </c>
      <c r="S1434">
        <v>20.75</v>
      </c>
      <c r="T1434">
        <v>739.9</v>
      </c>
      <c r="U1434" t="s">
        <v>24</v>
      </c>
      <c r="V1434">
        <f>IF(Tableau1[[#This Row],[SeniorCitizen]]=0,0.53,0.17)</f>
        <v>0.53</v>
      </c>
      <c r="W1434">
        <f>IF(Tableau1[[#This Row],[Partner]]="Yes",0.61,0.35)</f>
        <v>0.35</v>
      </c>
    </row>
    <row r="1435" spans="1:23" x14ac:dyDescent="0.3">
      <c r="A1435" t="s">
        <v>2267</v>
      </c>
      <c r="B1435" t="s">
        <v>31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33</v>
      </c>
      <c r="S1435">
        <v>68.95</v>
      </c>
      <c r="T1435">
        <v>593.85</v>
      </c>
      <c r="U1435" t="s">
        <v>24</v>
      </c>
      <c r="V1435">
        <f>IF(Tableau1[[#This Row],[SeniorCitizen]]=0,0.53,0.17)</f>
        <v>0.53</v>
      </c>
      <c r="W1435">
        <f>IF(Tableau1[[#This Row],[Partner]]="Yes",0.61,0.35)</f>
        <v>0.61</v>
      </c>
    </row>
    <row r="1436" spans="1:23" x14ac:dyDescent="0.3">
      <c r="A1436" t="s">
        <v>2268</v>
      </c>
      <c r="B1436" t="s">
        <v>31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42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33</v>
      </c>
      <c r="S1436">
        <v>99.95</v>
      </c>
      <c r="T1436">
        <v>1132.75</v>
      </c>
      <c r="U1436" t="s">
        <v>23</v>
      </c>
      <c r="V1436">
        <f>IF(Tableau1[[#This Row],[SeniorCitizen]]=0,0.53,0.17)</f>
        <v>0.53</v>
      </c>
      <c r="W1436">
        <f>IF(Tableau1[[#This Row],[Partner]]="Yes",0.61,0.35)</f>
        <v>0.35</v>
      </c>
    </row>
    <row r="1437" spans="1:23" x14ac:dyDescent="0.3">
      <c r="A1437" t="s">
        <v>2270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42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47</v>
      </c>
      <c r="S1437">
        <v>109.4</v>
      </c>
      <c r="T1437">
        <v>7227.45</v>
      </c>
      <c r="U1437" t="s">
        <v>24</v>
      </c>
      <c r="V1437">
        <f>IF(Tableau1[[#This Row],[SeniorCitizen]]=0,0.53,0.17)</f>
        <v>0.17</v>
      </c>
      <c r="W1437">
        <f>IF(Tableau1[[#This Row],[Partner]]="Yes",0.61,0.35)</f>
        <v>0.61</v>
      </c>
    </row>
    <row r="1438" spans="1:23" x14ac:dyDescent="0.3">
      <c r="A1438" t="s">
        <v>2272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42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  <c r="V1438">
        <f>IF(Tableau1[[#This Row],[SeniorCitizen]]=0,0.53,0.17)</f>
        <v>0.53</v>
      </c>
      <c r="W1438">
        <f>IF(Tableau1[[#This Row],[Partner]]="Yes",0.61,0.35)</f>
        <v>0.35</v>
      </c>
    </row>
    <row r="1439" spans="1:23" x14ac:dyDescent="0.3">
      <c r="A1439" t="s">
        <v>2274</v>
      </c>
      <c r="B1439" t="s">
        <v>31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33</v>
      </c>
      <c r="S1439">
        <v>49</v>
      </c>
      <c r="T1439">
        <v>1291.3499999999999</v>
      </c>
      <c r="U1439" t="s">
        <v>24</v>
      </c>
      <c r="V1439">
        <f>IF(Tableau1[[#This Row],[SeniorCitizen]]=0,0.53,0.17)</f>
        <v>0.53</v>
      </c>
      <c r="W1439">
        <f>IF(Tableau1[[#This Row],[Partner]]="Yes",0.61,0.35)</f>
        <v>0.35</v>
      </c>
    </row>
    <row r="1440" spans="1:23" x14ac:dyDescent="0.3">
      <c r="A1440" t="s">
        <v>2275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32</v>
      </c>
      <c r="Q1440" t="s">
        <v>23</v>
      </c>
      <c r="R1440" t="s">
        <v>33</v>
      </c>
      <c r="S1440">
        <v>50.25</v>
      </c>
      <c r="T1440">
        <v>2023.55</v>
      </c>
      <c r="U1440" t="s">
        <v>24</v>
      </c>
      <c r="V1440">
        <f>IF(Tableau1[[#This Row],[SeniorCitizen]]=0,0.53,0.17)</f>
        <v>0.53</v>
      </c>
      <c r="W1440">
        <f>IF(Tableau1[[#This Row],[Partner]]="Yes",0.61,0.35)</f>
        <v>0.35</v>
      </c>
    </row>
    <row r="1441" spans="1:23" x14ac:dyDescent="0.3">
      <c r="A1441" t="s">
        <v>2276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42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47</v>
      </c>
      <c r="S1441">
        <v>75.55</v>
      </c>
      <c r="T1441">
        <v>349.65</v>
      </c>
      <c r="U1441" t="s">
        <v>23</v>
      </c>
      <c r="V1441">
        <f>IF(Tableau1[[#This Row],[SeniorCitizen]]=0,0.53,0.17)</f>
        <v>0.17</v>
      </c>
      <c r="W1441">
        <f>IF(Tableau1[[#This Row],[Partner]]="Yes",0.61,0.35)</f>
        <v>0.35</v>
      </c>
    </row>
    <row r="1442" spans="1:23" x14ac:dyDescent="0.3">
      <c r="A1442" t="s">
        <v>2277</v>
      </c>
      <c r="B1442" t="s">
        <v>31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58</v>
      </c>
      <c r="K1442" t="s">
        <v>58</v>
      </c>
      <c r="L1442" t="s">
        <v>58</v>
      </c>
      <c r="M1442" t="s">
        <v>58</v>
      </c>
      <c r="N1442" t="s">
        <v>58</v>
      </c>
      <c r="O1442" t="s">
        <v>58</v>
      </c>
      <c r="P1442" t="s">
        <v>32</v>
      </c>
      <c r="Q1442" t="s">
        <v>24</v>
      </c>
      <c r="R1442" t="s">
        <v>47</v>
      </c>
      <c r="S1442">
        <v>19.899999999999999</v>
      </c>
      <c r="T1442">
        <v>153.94999999999999</v>
      </c>
      <c r="U1442" t="s">
        <v>24</v>
      </c>
      <c r="V1442">
        <f>IF(Tableau1[[#This Row],[SeniorCitizen]]=0,0.53,0.17)</f>
        <v>0.53</v>
      </c>
      <c r="W1442">
        <f>IF(Tableau1[[#This Row],[Partner]]="Yes",0.61,0.35)</f>
        <v>0.61</v>
      </c>
    </row>
    <row r="1443" spans="1:23" x14ac:dyDescent="0.3">
      <c r="A1443" t="s">
        <v>2278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42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32</v>
      </c>
      <c r="Q1443" t="s">
        <v>23</v>
      </c>
      <c r="R1443" t="s">
        <v>39</v>
      </c>
      <c r="S1443">
        <v>97.8</v>
      </c>
      <c r="T1443">
        <v>5458.8</v>
      </c>
      <c r="U1443" t="s">
        <v>24</v>
      </c>
      <c r="V1443">
        <f>IF(Tableau1[[#This Row],[SeniorCitizen]]=0,0.53,0.17)</f>
        <v>0.17</v>
      </c>
      <c r="W1443">
        <f>IF(Tableau1[[#This Row],[Partner]]="Yes",0.61,0.35)</f>
        <v>0.61</v>
      </c>
    </row>
    <row r="1444" spans="1:23" x14ac:dyDescent="0.3">
      <c r="A1444" t="s">
        <v>2280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42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32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  <c r="V1444">
        <f>IF(Tableau1[[#This Row],[SeniorCitizen]]=0,0.53,0.17)</f>
        <v>0.53</v>
      </c>
      <c r="W1444">
        <f>IF(Tableau1[[#This Row],[Partner]]="Yes",0.61,0.35)</f>
        <v>0.61</v>
      </c>
    </row>
    <row r="1445" spans="1:23" x14ac:dyDescent="0.3">
      <c r="A1445" t="s">
        <v>2281</v>
      </c>
      <c r="B1445" t="s">
        <v>31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33</v>
      </c>
      <c r="S1445">
        <v>55.8</v>
      </c>
      <c r="T1445">
        <v>154.55000000000001</v>
      </c>
      <c r="U1445" t="s">
        <v>24</v>
      </c>
      <c r="V1445">
        <f>IF(Tableau1[[#This Row],[SeniorCitizen]]=0,0.53,0.17)</f>
        <v>0.53</v>
      </c>
      <c r="W1445">
        <f>IF(Tableau1[[#This Row],[Partner]]="Yes",0.61,0.35)</f>
        <v>0.61</v>
      </c>
    </row>
    <row r="1446" spans="1:23" x14ac:dyDescent="0.3">
      <c r="A1446" t="s">
        <v>2283</v>
      </c>
      <c r="B1446" t="s">
        <v>31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42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59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  <c r="V1446">
        <f>IF(Tableau1[[#This Row],[SeniorCitizen]]=0,0.53,0.17)</f>
        <v>0.53</v>
      </c>
      <c r="W1446">
        <f>IF(Tableau1[[#This Row],[Partner]]="Yes",0.61,0.35)</f>
        <v>0.35</v>
      </c>
    </row>
    <row r="1447" spans="1:23" x14ac:dyDescent="0.3">
      <c r="A1447" t="s">
        <v>2285</v>
      </c>
      <c r="B1447" t="s">
        <v>31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42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33</v>
      </c>
      <c r="S1447">
        <v>98.55</v>
      </c>
      <c r="T1447">
        <v>2031.95</v>
      </c>
      <c r="U1447" t="s">
        <v>24</v>
      </c>
      <c r="V1447">
        <f>IF(Tableau1[[#This Row],[SeniorCitizen]]=0,0.53,0.17)</f>
        <v>0.53</v>
      </c>
      <c r="W1447">
        <f>IF(Tableau1[[#This Row],[Partner]]="Yes",0.61,0.35)</f>
        <v>0.35</v>
      </c>
    </row>
    <row r="1448" spans="1:23" x14ac:dyDescent="0.3">
      <c r="A1448" t="s">
        <v>2286</v>
      </c>
      <c r="B1448" t="s">
        <v>31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  <c r="V1448">
        <f>IF(Tableau1[[#This Row],[SeniorCitizen]]=0,0.53,0.17)</f>
        <v>0.53</v>
      </c>
      <c r="W1448">
        <f>IF(Tableau1[[#This Row],[Partner]]="Yes",0.61,0.35)</f>
        <v>0.35</v>
      </c>
    </row>
    <row r="1449" spans="1:23" x14ac:dyDescent="0.3">
      <c r="A1449" t="s">
        <v>2287</v>
      </c>
      <c r="B1449" t="s">
        <v>31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42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47</v>
      </c>
      <c r="S1449">
        <v>80.8</v>
      </c>
      <c r="T1449">
        <v>332.45</v>
      </c>
      <c r="U1449" t="s">
        <v>23</v>
      </c>
      <c r="V1449">
        <f>IF(Tableau1[[#This Row],[SeniorCitizen]]=0,0.53,0.17)</f>
        <v>0.53</v>
      </c>
      <c r="W1449">
        <f>IF(Tableau1[[#This Row],[Partner]]="Yes",0.61,0.35)</f>
        <v>0.35</v>
      </c>
    </row>
    <row r="1450" spans="1:23" x14ac:dyDescent="0.3">
      <c r="A1450" t="s">
        <v>2288</v>
      </c>
      <c r="B1450" t="s">
        <v>31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58</v>
      </c>
      <c r="K1450" t="s">
        <v>58</v>
      </c>
      <c r="L1450" t="s">
        <v>58</v>
      </c>
      <c r="M1450" t="s">
        <v>58</v>
      </c>
      <c r="N1450" t="s">
        <v>58</v>
      </c>
      <c r="O1450" t="s">
        <v>58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  <c r="V1450">
        <f>IF(Tableau1[[#This Row],[SeniorCitizen]]=0,0.53,0.17)</f>
        <v>0.53</v>
      </c>
      <c r="W1450">
        <f>IF(Tableau1[[#This Row],[Partner]]="Yes",0.61,0.35)</f>
        <v>0.35</v>
      </c>
    </row>
    <row r="1451" spans="1:23" x14ac:dyDescent="0.3">
      <c r="A1451" t="s">
        <v>2289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58</v>
      </c>
      <c r="K1451" t="s">
        <v>58</v>
      </c>
      <c r="L1451" t="s">
        <v>58</v>
      </c>
      <c r="M1451" t="s">
        <v>58</v>
      </c>
      <c r="N1451" t="s">
        <v>58</v>
      </c>
      <c r="O1451" t="s">
        <v>58</v>
      </c>
      <c r="P1451" t="s">
        <v>27</v>
      </c>
      <c r="Q1451" t="s">
        <v>24</v>
      </c>
      <c r="R1451" t="s">
        <v>39</v>
      </c>
      <c r="S1451">
        <v>19.5</v>
      </c>
      <c r="T1451">
        <v>106.8</v>
      </c>
      <c r="U1451" t="s">
        <v>24</v>
      </c>
      <c r="V1451">
        <f>IF(Tableau1[[#This Row],[SeniorCitizen]]=0,0.53,0.17)</f>
        <v>0.17</v>
      </c>
      <c r="W1451">
        <f>IF(Tableau1[[#This Row],[Partner]]="Yes",0.61,0.35)</f>
        <v>0.35</v>
      </c>
    </row>
    <row r="1452" spans="1:23" x14ac:dyDescent="0.3">
      <c r="A1452" t="s">
        <v>2291</v>
      </c>
      <c r="B1452" t="s">
        <v>31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58</v>
      </c>
      <c r="K1452" t="s">
        <v>58</v>
      </c>
      <c r="L1452" t="s">
        <v>58</v>
      </c>
      <c r="M1452" t="s">
        <v>58</v>
      </c>
      <c r="N1452" t="s">
        <v>58</v>
      </c>
      <c r="O1452" t="s">
        <v>58</v>
      </c>
      <c r="P1452" t="s">
        <v>27</v>
      </c>
      <c r="Q1452" t="s">
        <v>23</v>
      </c>
      <c r="R1452" t="s">
        <v>33</v>
      </c>
      <c r="S1452">
        <v>19.350000000000001</v>
      </c>
      <c r="T1452">
        <v>152.6</v>
      </c>
      <c r="U1452" t="s">
        <v>24</v>
      </c>
      <c r="V1452">
        <f>IF(Tableau1[[#This Row],[SeniorCitizen]]=0,0.53,0.17)</f>
        <v>0.53</v>
      </c>
      <c r="W1452">
        <f>IF(Tableau1[[#This Row],[Partner]]="Yes",0.61,0.35)</f>
        <v>0.61</v>
      </c>
    </row>
    <row r="1453" spans="1:23" x14ac:dyDescent="0.3">
      <c r="A1453" t="s">
        <v>2292</v>
      </c>
      <c r="B1453" t="s">
        <v>31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33</v>
      </c>
      <c r="S1453">
        <v>69.5</v>
      </c>
      <c r="T1453">
        <v>1199.4000000000001</v>
      </c>
      <c r="U1453" t="s">
        <v>24</v>
      </c>
      <c r="V1453">
        <f>IF(Tableau1[[#This Row],[SeniorCitizen]]=0,0.53,0.17)</f>
        <v>0.53</v>
      </c>
      <c r="W1453">
        <f>IF(Tableau1[[#This Row],[Partner]]="Yes",0.61,0.35)</f>
        <v>0.35</v>
      </c>
    </row>
    <row r="1454" spans="1:23" x14ac:dyDescent="0.3">
      <c r="A1454" t="s">
        <v>2293</v>
      </c>
      <c r="B1454" t="s">
        <v>31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47</v>
      </c>
      <c r="S1454">
        <v>48.8</v>
      </c>
      <c r="T1454">
        <v>2555.0500000000002</v>
      </c>
      <c r="U1454" t="s">
        <v>24</v>
      </c>
      <c r="V1454">
        <f>IF(Tableau1[[#This Row],[SeniorCitizen]]=0,0.53,0.17)</f>
        <v>0.17</v>
      </c>
      <c r="W1454">
        <f>IF(Tableau1[[#This Row],[Partner]]="Yes",0.61,0.35)</f>
        <v>0.35</v>
      </c>
    </row>
    <row r="1455" spans="1:23" x14ac:dyDescent="0.3">
      <c r="A1455" t="s">
        <v>2295</v>
      </c>
      <c r="B1455" t="s">
        <v>31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42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  <c r="V1455">
        <f>IF(Tableau1[[#This Row],[SeniorCitizen]]=0,0.53,0.17)</f>
        <v>0.53</v>
      </c>
      <c r="W1455">
        <f>IF(Tableau1[[#This Row],[Partner]]="Yes",0.61,0.35)</f>
        <v>0.35</v>
      </c>
    </row>
    <row r="1456" spans="1:23" x14ac:dyDescent="0.3">
      <c r="A1456" t="s">
        <v>2296</v>
      </c>
      <c r="B1456" t="s">
        <v>31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58</v>
      </c>
      <c r="K1456" t="s">
        <v>58</v>
      </c>
      <c r="L1456" t="s">
        <v>58</v>
      </c>
      <c r="M1456" t="s">
        <v>58</v>
      </c>
      <c r="N1456" t="s">
        <v>58</v>
      </c>
      <c r="O1456" t="s">
        <v>58</v>
      </c>
      <c r="P1456" t="s">
        <v>27</v>
      </c>
      <c r="Q1456" t="s">
        <v>23</v>
      </c>
      <c r="R1456" t="s">
        <v>33</v>
      </c>
      <c r="S1456">
        <v>20.65</v>
      </c>
      <c r="T1456">
        <v>654.85</v>
      </c>
      <c r="U1456" t="s">
        <v>24</v>
      </c>
      <c r="V1456">
        <f>IF(Tableau1[[#This Row],[SeniorCitizen]]=0,0.53,0.17)</f>
        <v>0.53</v>
      </c>
      <c r="W1456">
        <f>IF(Tableau1[[#This Row],[Partner]]="Yes",0.61,0.35)</f>
        <v>0.61</v>
      </c>
    </row>
    <row r="1457" spans="1:23" x14ac:dyDescent="0.3">
      <c r="A1457" t="s">
        <v>2297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42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59</v>
      </c>
      <c r="Q1457" t="s">
        <v>23</v>
      </c>
      <c r="R1457" t="s">
        <v>47</v>
      </c>
      <c r="S1457">
        <v>106.05</v>
      </c>
      <c r="T1457">
        <v>3834.4</v>
      </c>
      <c r="U1457" t="s">
        <v>24</v>
      </c>
      <c r="V1457">
        <f>IF(Tableau1[[#This Row],[SeniorCitizen]]=0,0.53,0.17)</f>
        <v>0.53</v>
      </c>
      <c r="W1457">
        <f>IF(Tableau1[[#This Row],[Partner]]="Yes",0.61,0.35)</f>
        <v>0.61</v>
      </c>
    </row>
    <row r="1458" spans="1:23" x14ac:dyDescent="0.3">
      <c r="A1458" t="s">
        <v>2299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42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  <c r="V1458">
        <f>IF(Tableau1[[#This Row],[SeniorCitizen]]=0,0.53,0.17)</f>
        <v>0.53</v>
      </c>
      <c r="W1458">
        <f>IF(Tableau1[[#This Row],[Partner]]="Yes",0.61,0.35)</f>
        <v>0.61</v>
      </c>
    </row>
    <row r="1459" spans="1:23" x14ac:dyDescent="0.3">
      <c r="A1459" t="s">
        <v>2300</v>
      </c>
      <c r="B1459" t="s">
        <v>31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42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32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  <c r="V1459">
        <f>IF(Tableau1[[#This Row],[SeniorCitizen]]=0,0.53,0.17)</f>
        <v>0.53</v>
      </c>
      <c r="W1459">
        <f>IF(Tableau1[[#This Row],[Partner]]="Yes",0.61,0.35)</f>
        <v>0.61</v>
      </c>
    </row>
    <row r="1460" spans="1:23" x14ac:dyDescent="0.3">
      <c r="A1460" t="s">
        <v>2302</v>
      </c>
      <c r="B1460" t="s">
        <v>31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58</v>
      </c>
      <c r="K1460" t="s">
        <v>58</v>
      </c>
      <c r="L1460" t="s">
        <v>58</v>
      </c>
      <c r="M1460" t="s">
        <v>58</v>
      </c>
      <c r="N1460" t="s">
        <v>58</v>
      </c>
      <c r="O1460" t="s">
        <v>58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  <c r="V1460">
        <f>IF(Tableau1[[#This Row],[SeniorCitizen]]=0,0.53,0.17)</f>
        <v>0.53</v>
      </c>
      <c r="W1460">
        <f>IF(Tableau1[[#This Row],[Partner]]="Yes",0.61,0.35)</f>
        <v>0.35</v>
      </c>
    </row>
    <row r="1461" spans="1:23" x14ac:dyDescent="0.3">
      <c r="A1461" t="s">
        <v>2303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42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59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  <c r="V1461">
        <f>IF(Tableau1[[#This Row],[SeniorCitizen]]=0,0.53,0.17)</f>
        <v>0.53</v>
      </c>
      <c r="W1461">
        <f>IF(Tableau1[[#This Row],[Partner]]="Yes",0.61,0.35)</f>
        <v>0.35</v>
      </c>
    </row>
    <row r="1462" spans="1:23" x14ac:dyDescent="0.3">
      <c r="A1462" t="s">
        <v>2304</v>
      </c>
      <c r="B1462" t="s">
        <v>31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42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  <c r="V1462">
        <f>IF(Tableau1[[#This Row],[SeniorCitizen]]=0,0.53,0.17)</f>
        <v>0.53</v>
      </c>
      <c r="W1462">
        <f>IF(Tableau1[[#This Row],[Partner]]="Yes",0.61,0.35)</f>
        <v>0.35</v>
      </c>
    </row>
    <row r="1463" spans="1:23" x14ac:dyDescent="0.3">
      <c r="A1463" t="s">
        <v>2305</v>
      </c>
      <c r="B1463" t="s">
        <v>31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42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47</v>
      </c>
      <c r="S1463">
        <v>95.9</v>
      </c>
      <c r="T1463">
        <v>2234.9499999999998</v>
      </c>
      <c r="U1463" t="s">
        <v>24</v>
      </c>
      <c r="V1463">
        <f>IF(Tableau1[[#This Row],[SeniorCitizen]]=0,0.53,0.17)</f>
        <v>0.53</v>
      </c>
      <c r="W1463">
        <f>IF(Tableau1[[#This Row],[Partner]]="Yes",0.61,0.35)</f>
        <v>0.61</v>
      </c>
    </row>
    <row r="1464" spans="1:23" x14ac:dyDescent="0.3">
      <c r="A1464" t="s">
        <v>2306</v>
      </c>
      <c r="B1464" t="s">
        <v>31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58</v>
      </c>
      <c r="K1464" t="s">
        <v>58</v>
      </c>
      <c r="L1464" t="s">
        <v>58</v>
      </c>
      <c r="M1464" t="s">
        <v>58</v>
      </c>
      <c r="N1464" t="s">
        <v>58</v>
      </c>
      <c r="O1464" t="s">
        <v>58</v>
      </c>
      <c r="P1464" t="s">
        <v>32</v>
      </c>
      <c r="Q1464" t="s">
        <v>24</v>
      </c>
      <c r="R1464" t="s">
        <v>33</v>
      </c>
      <c r="S1464">
        <v>20</v>
      </c>
      <c r="T1464">
        <v>666.75</v>
      </c>
      <c r="U1464" t="s">
        <v>24</v>
      </c>
      <c r="V1464">
        <f>IF(Tableau1[[#This Row],[SeniorCitizen]]=0,0.53,0.17)</f>
        <v>0.53</v>
      </c>
      <c r="W1464">
        <f>IF(Tableau1[[#This Row],[Partner]]="Yes",0.61,0.35)</f>
        <v>0.61</v>
      </c>
    </row>
    <row r="1465" spans="1:23" x14ac:dyDescent="0.3">
      <c r="A1465" t="s">
        <v>2307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42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  <c r="V1465">
        <f>IF(Tableau1[[#This Row],[SeniorCitizen]]=0,0.53,0.17)</f>
        <v>0.53</v>
      </c>
      <c r="W1465">
        <f>IF(Tableau1[[#This Row],[Partner]]="Yes",0.61,0.35)</f>
        <v>0.35</v>
      </c>
    </row>
    <row r="1466" spans="1:23" x14ac:dyDescent="0.3">
      <c r="A1466" t="s">
        <v>2308</v>
      </c>
      <c r="B1466" t="s">
        <v>31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33</v>
      </c>
      <c r="S1466">
        <v>64.95</v>
      </c>
      <c r="T1466">
        <v>547.79999999999995</v>
      </c>
      <c r="U1466" t="s">
        <v>24</v>
      </c>
      <c r="V1466">
        <f>IF(Tableau1[[#This Row],[SeniorCitizen]]=0,0.53,0.17)</f>
        <v>0.53</v>
      </c>
      <c r="W1466">
        <f>IF(Tableau1[[#This Row],[Partner]]="Yes",0.61,0.35)</f>
        <v>0.35</v>
      </c>
    </row>
    <row r="1467" spans="1:23" x14ac:dyDescent="0.3">
      <c r="A1467" t="s">
        <v>2309</v>
      </c>
      <c r="B1467" t="s">
        <v>31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42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47</v>
      </c>
      <c r="S1467">
        <v>74.599999999999994</v>
      </c>
      <c r="T1467">
        <v>74.599999999999994</v>
      </c>
      <c r="U1467" t="s">
        <v>24</v>
      </c>
      <c r="V1467">
        <f>IF(Tableau1[[#This Row],[SeniorCitizen]]=0,0.53,0.17)</f>
        <v>0.53</v>
      </c>
      <c r="W1467">
        <f>IF(Tableau1[[#This Row],[Partner]]="Yes",0.61,0.35)</f>
        <v>0.61</v>
      </c>
    </row>
    <row r="1468" spans="1:23" x14ac:dyDescent="0.3">
      <c r="A1468" t="s">
        <v>2310</v>
      </c>
      <c r="B1468" t="s">
        <v>31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  <c r="V1468">
        <f>IF(Tableau1[[#This Row],[SeniorCitizen]]=0,0.53,0.17)</f>
        <v>0.53</v>
      </c>
      <c r="W1468">
        <f>IF(Tableau1[[#This Row],[Partner]]="Yes",0.61,0.35)</f>
        <v>0.61</v>
      </c>
    </row>
    <row r="1469" spans="1:23" x14ac:dyDescent="0.3">
      <c r="A1469" t="s">
        <v>2312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32</v>
      </c>
      <c r="Q1469" t="s">
        <v>23</v>
      </c>
      <c r="R1469" t="s">
        <v>33</v>
      </c>
      <c r="S1469">
        <v>73.75</v>
      </c>
      <c r="T1469">
        <v>1756.6</v>
      </c>
      <c r="U1469" t="s">
        <v>24</v>
      </c>
      <c r="V1469">
        <f>IF(Tableau1[[#This Row],[SeniorCitizen]]=0,0.53,0.17)</f>
        <v>0.53</v>
      </c>
      <c r="W1469">
        <f>IF(Tableau1[[#This Row],[Partner]]="Yes",0.61,0.35)</f>
        <v>0.35</v>
      </c>
    </row>
    <row r="1470" spans="1:23" x14ac:dyDescent="0.3">
      <c r="A1470" t="s">
        <v>2314</v>
      </c>
      <c r="B1470" t="s">
        <v>31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42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32</v>
      </c>
      <c r="Q1470" t="s">
        <v>23</v>
      </c>
      <c r="R1470" t="s">
        <v>39</v>
      </c>
      <c r="S1470">
        <v>92.3</v>
      </c>
      <c r="T1470">
        <v>5731.45</v>
      </c>
      <c r="U1470" t="s">
        <v>24</v>
      </c>
      <c r="V1470">
        <f>IF(Tableau1[[#This Row],[SeniorCitizen]]=0,0.53,0.17)</f>
        <v>0.53</v>
      </c>
      <c r="W1470">
        <f>IF(Tableau1[[#This Row],[Partner]]="Yes",0.61,0.35)</f>
        <v>0.35</v>
      </c>
    </row>
    <row r="1471" spans="1:23" x14ac:dyDescent="0.3">
      <c r="A1471" t="s">
        <v>2316</v>
      </c>
      <c r="B1471" t="s">
        <v>31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42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39</v>
      </c>
      <c r="S1471">
        <v>98.8</v>
      </c>
      <c r="T1471">
        <v>3475.55</v>
      </c>
      <c r="U1471" t="s">
        <v>23</v>
      </c>
      <c r="V1471">
        <f>IF(Tableau1[[#This Row],[SeniorCitizen]]=0,0.53,0.17)</f>
        <v>0.53</v>
      </c>
      <c r="W1471">
        <f>IF(Tableau1[[#This Row],[Partner]]="Yes",0.61,0.35)</f>
        <v>0.35</v>
      </c>
    </row>
    <row r="1472" spans="1:23" x14ac:dyDescent="0.3">
      <c r="A1472" t="s">
        <v>2317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58</v>
      </c>
      <c r="K1472" t="s">
        <v>58</v>
      </c>
      <c r="L1472" t="s">
        <v>58</v>
      </c>
      <c r="M1472" t="s">
        <v>58</v>
      </c>
      <c r="N1472" t="s">
        <v>58</v>
      </c>
      <c r="O1472" t="s">
        <v>58</v>
      </c>
      <c r="P1472" t="s">
        <v>27</v>
      </c>
      <c r="Q1472" t="s">
        <v>24</v>
      </c>
      <c r="R1472" t="s">
        <v>33</v>
      </c>
      <c r="S1472">
        <v>19.2</v>
      </c>
      <c r="T1472">
        <v>156.85</v>
      </c>
      <c r="U1472" t="s">
        <v>24</v>
      </c>
      <c r="V1472">
        <f>IF(Tableau1[[#This Row],[SeniorCitizen]]=0,0.53,0.17)</f>
        <v>0.53</v>
      </c>
      <c r="W1472">
        <f>IF(Tableau1[[#This Row],[Partner]]="Yes",0.61,0.35)</f>
        <v>0.35</v>
      </c>
    </row>
    <row r="1473" spans="1:23" x14ac:dyDescent="0.3">
      <c r="A1473" t="s">
        <v>2318</v>
      </c>
      <c r="B1473" t="s">
        <v>31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42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47</v>
      </c>
      <c r="S1473">
        <v>88.65</v>
      </c>
      <c r="T1473">
        <v>2683.2</v>
      </c>
      <c r="U1473" t="s">
        <v>24</v>
      </c>
      <c r="V1473">
        <f>IF(Tableau1[[#This Row],[SeniorCitizen]]=0,0.53,0.17)</f>
        <v>0.53</v>
      </c>
      <c r="W1473">
        <f>IF(Tableau1[[#This Row],[Partner]]="Yes",0.61,0.35)</f>
        <v>0.61</v>
      </c>
    </row>
    <row r="1474" spans="1:23" x14ac:dyDescent="0.3">
      <c r="A1474" t="s">
        <v>2320</v>
      </c>
      <c r="B1474" t="s">
        <v>31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42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47</v>
      </c>
      <c r="S1474">
        <v>74.400000000000006</v>
      </c>
      <c r="T1474">
        <v>896.75</v>
      </c>
      <c r="U1474" t="s">
        <v>23</v>
      </c>
      <c r="V1474">
        <f>IF(Tableau1[[#This Row],[SeniorCitizen]]=0,0.53,0.17)</f>
        <v>0.53</v>
      </c>
      <c r="W1474">
        <f>IF(Tableau1[[#This Row],[Partner]]="Yes",0.61,0.35)</f>
        <v>0.61</v>
      </c>
    </row>
    <row r="1475" spans="1:23" x14ac:dyDescent="0.3">
      <c r="A1475" t="s">
        <v>2321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42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  <c r="V1475">
        <f>IF(Tableau1[[#This Row],[SeniorCitizen]]=0,0.53,0.17)</f>
        <v>0.53</v>
      </c>
      <c r="W1475">
        <f>IF(Tableau1[[#This Row],[Partner]]="Yes",0.61,0.35)</f>
        <v>0.35</v>
      </c>
    </row>
    <row r="1476" spans="1:23" x14ac:dyDescent="0.3">
      <c r="A1476" t="s">
        <v>2323</v>
      </c>
      <c r="B1476" t="s">
        <v>31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42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39</v>
      </c>
      <c r="S1476">
        <v>95.95</v>
      </c>
      <c r="T1476">
        <v>4456.6499999999996</v>
      </c>
      <c r="U1476" t="s">
        <v>24</v>
      </c>
      <c r="V1476">
        <f>IF(Tableau1[[#This Row],[SeniorCitizen]]=0,0.53,0.17)</f>
        <v>0.53</v>
      </c>
      <c r="W1476">
        <f>IF(Tableau1[[#This Row],[Partner]]="Yes",0.61,0.35)</f>
        <v>0.61</v>
      </c>
    </row>
    <row r="1477" spans="1:23" x14ac:dyDescent="0.3">
      <c r="A1477" t="s">
        <v>2325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42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59</v>
      </c>
      <c r="Q1477" t="s">
        <v>24</v>
      </c>
      <c r="R1477" t="s">
        <v>47</v>
      </c>
      <c r="S1477">
        <v>105.4</v>
      </c>
      <c r="T1477">
        <v>6998.95</v>
      </c>
      <c r="U1477" t="s">
        <v>24</v>
      </c>
      <c r="V1477">
        <f>IF(Tableau1[[#This Row],[SeniorCitizen]]=0,0.53,0.17)</f>
        <v>0.17</v>
      </c>
      <c r="W1477">
        <f>IF(Tableau1[[#This Row],[Partner]]="Yes",0.61,0.35)</f>
        <v>0.61</v>
      </c>
    </row>
    <row r="1478" spans="1:23" x14ac:dyDescent="0.3">
      <c r="A1478" t="s">
        <v>2326</v>
      </c>
      <c r="B1478" t="s">
        <v>31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58</v>
      </c>
      <c r="K1478" t="s">
        <v>58</v>
      </c>
      <c r="L1478" t="s">
        <v>58</v>
      </c>
      <c r="M1478" t="s">
        <v>58</v>
      </c>
      <c r="N1478" t="s">
        <v>58</v>
      </c>
      <c r="O1478" t="s">
        <v>58</v>
      </c>
      <c r="P1478" t="s">
        <v>27</v>
      </c>
      <c r="Q1478" t="s">
        <v>24</v>
      </c>
      <c r="R1478" t="s">
        <v>33</v>
      </c>
      <c r="S1478">
        <v>20.25</v>
      </c>
      <c r="T1478">
        <v>36.799999999999997</v>
      </c>
      <c r="U1478" t="s">
        <v>24</v>
      </c>
      <c r="V1478">
        <f>IF(Tableau1[[#This Row],[SeniorCitizen]]=0,0.53,0.17)</f>
        <v>0.53</v>
      </c>
      <c r="W1478">
        <f>IF(Tableau1[[#This Row],[Partner]]="Yes",0.61,0.35)</f>
        <v>0.35</v>
      </c>
    </row>
    <row r="1479" spans="1:23" x14ac:dyDescent="0.3">
      <c r="A1479" t="s">
        <v>2327</v>
      </c>
      <c r="B1479" t="s">
        <v>31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42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32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  <c r="V1479">
        <f>IF(Tableau1[[#This Row],[SeniorCitizen]]=0,0.53,0.17)</f>
        <v>0.53</v>
      </c>
      <c r="W1479">
        <f>IF(Tableau1[[#This Row],[Partner]]="Yes",0.61,0.35)</f>
        <v>0.61</v>
      </c>
    </row>
    <row r="1480" spans="1:23" x14ac:dyDescent="0.3">
      <c r="A1480" t="s">
        <v>2328</v>
      </c>
      <c r="B1480" t="s">
        <v>31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42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  <c r="V1480">
        <f>IF(Tableau1[[#This Row],[SeniorCitizen]]=0,0.53,0.17)</f>
        <v>0.53</v>
      </c>
      <c r="W1480">
        <f>IF(Tableau1[[#This Row],[Partner]]="Yes",0.61,0.35)</f>
        <v>0.35</v>
      </c>
    </row>
    <row r="1481" spans="1:23" x14ac:dyDescent="0.3">
      <c r="A1481" t="s">
        <v>2330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32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  <c r="V1481">
        <f>IF(Tableau1[[#This Row],[SeniorCitizen]]=0,0.53,0.17)</f>
        <v>0.53</v>
      </c>
      <c r="W1481">
        <f>IF(Tableau1[[#This Row],[Partner]]="Yes",0.61,0.35)</f>
        <v>0.35</v>
      </c>
    </row>
    <row r="1482" spans="1:23" x14ac:dyDescent="0.3">
      <c r="A1482" t="s">
        <v>2331</v>
      </c>
      <c r="B1482" t="s">
        <v>31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32</v>
      </c>
      <c r="Q1482" t="s">
        <v>24</v>
      </c>
      <c r="R1482" t="s">
        <v>33</v>
      </c>
      <c r="S1482">
        <v>35.549999999999997</v>
      </c>
      <c r="T1482">
        <v>1309.1500000000001</v>
      </c>
      <c r="U1482" t="s">
        <v>24</v>
      </c>
      <c r="V1482">
        <f>IF(Tableau1[[#This Row],[SeniorCitizen]]=0,0.53,0.17)</f>
        <v>0.53</v>
      </c>
      <c r="W1482">
        <f>IF(Tableau1[[#This Row],[Partner]]="Yes",0.61,0.35)</f>
        <v>0.35</v>
      </c>
    </row>
    <row r="1483" spans="1:23" x14ac:dyDescent="0.3">
      <c r="A1483" t="s">
        <v>2332</v>
      </c>
      <c r="B1483" t="s">
        <v>31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59</v>
      </c>
      <c r="Q1483" t="s">
        <v>23</v>
      </c>
      <c r="R1483" t="s">
        <v>47</v>
      </c>
      <c r="S1483">
        <v>65.099999999999994</v>
      </c>
      <c r="T1483">
        <v>4754.3</v>
      </c>
      <c r="U1483" t="s">
        <v>24</v>
      </c>
      <c r="V1483">
        <f>IF(Tableau1[[#This Row],[SeniorCitizen]]=0,0.53,0.17)</f>
        <v>0.53</v>
      </c>
      <c r="W1483">
        <f>IF(Tableau1[[#This Row],[Partner]]="Yes",0.61,0.35)</f>
        <v>0.61</v>
      </c>
    </row>
    <row r="1484" spans="1:23" x14ac:dyDescent="0.3">
      <c r="A1484" t="s">
        <v>2334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42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  <c r="V1484">
        <f>IF(Tableau1[[#This Row],[SeniorCitizen]]=0,0.53,0.17)</f>
        <v>0.17</v>
      </c>
      <c r="W1484">
        <f>IF(Tableau1[[#This Row],[Partner]]="Yes",0.61,0.35)</f>
        <v>0.35</v>
      </c>
    </row>
    <row r="1485" spans="1:23" x14ac:dyDescent="0.3">
      <c r="A1485" t="s">
        <v>2336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32</v>
      </c>
      <c r="Q1485" t="s">
        <v>23</v>
      </c>
      <c r="R1485" t="s">
        <v>47</v>
      </c>
      <c r="S1485">
        <v>69.75</v>
      </c>
      <c r="T1485">
        <v>3562.5</v>
      </c>
      <c r="U1485" t="s">
        <v>24</v>
      </c>
      <c r="V1485">
        <f>IF(Tableau1[[#This Row],[SeniorCitizen]]=0,0.53,0.17)</f>
        <v>0.53</v>
      </c>
      <c r="W1485">
        <f>IF(Tableau1[[#This Row],[Partner]]="Yes",0.61,0.35)</f>
        <v>0.61</v>
      </c>
    </row>
    <row r="1486" spans="1:23" x14ac:dyDescent="0.3">
      <c r="A1486" t="s">
        <v>2337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42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59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  <c r="V1486">
        <f>IF(Tableau1[[#This Row],[SeniorCitizen]]=0,0.53,0.17)</f>
        <v>0.17</v>
      </c>
      <c r="W1486">
        <f>IF(Tableau1[[#This Row],[Partner]]="Yes",0.61,0.35)</f>
        <v>0.61</v>
      </c>
    </row>
    <row r="1487" spans="1:23" x14ac:dyDescent="0.3">
      <c r="A1487" t="s">
        <v>2339</v>
      </c>
      <c r="B1487" t="s">
        <v>31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42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  <c r="V1487">
        <f>IF(Tableau1[[#This Row],[SeniorCitizen]]=0,0.53,0.17)</f>
        <v>0.17</v>
      </c>
      <c r="W1487">
        <f>IF(Tableau1[[#This Row],[Partner]]="Yes",0.61,0.35)</f>
        <v>0.35</v>
      </c>
    </row>
    <row r="1488" spans="1:23" x14ac:dyDescent="0.3">
      <c r="A1488" t="s">
        <v>2341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47</v>
      </c>
      <c r="S1488">
        <v>55.05</v>
      </c>
      <c r="T1488">
        <v>102.75</v>
      </c>
      <c r="U1488" t="s">
        <v>23</v>
      </c>
      <c r="V1488">
        <f>IF(Tableau1[[#This Row],[SeniorCitizen]]=0,0.53,0.17)</f>
        <v>0.53</v>
      </c>
      <c r="W1488">
        <f>IF(Tableau1[[#This Row],[Partner]]="Yes",0.61,0.35)</f>
        <v>0.35</v>
      </c>
    </row>
    <row r="1489" spans="1:23" x14ac:dyDescent="0.3">
      <c r="A1489" t="s">
        <v>2342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42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32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  <c r="V1489">
        <f>IF(Tableau1[[#This Row],[SeniorCitizen]]=0,0.53,0.17)</f>
        <v>0.53</v>
      </c>
      <c r="W1489">
        <f>IF(Tableau1[[#This Row],[Partner]]="Yes",0.61,0.35)</f>
        <v>0.35</v>
      </c>
    </row>
    <row r="1490" spans="1:23" x14ac:dyDescent="0.3">
      <c r="A1490" t="s">
        <v>2343</v>
      </c>
      <c r="B1490" t="s">
        <v>31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33</v>
      </c>
      <c r="S1490">
        <v>51.25</v>
      </c>
      <c r="T1490">
        <v>51.25</v>
      </c>
      <c r="U1490" t="s">
        <v>24</v>
      </c>
      <c r="V1490">
        <f>IF(Tableau1[[#This Row],[SeniorCitizen]]=0,0.53,0.17)</f>
        <v>0.53</v>
      </c>
      <c r="W1490">
        <f>IF(Tableau1[[#This Row],[Partner]]="Yes",0.61,0.35)</f>
        <v>0.35</v>
      </c>
    </row>
    <row r="1491" spans="1:23" x14ac:dyDescent="0.3">
      <c r="A1491" t="s">
        <v>2344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32</v>
      </c>
      <c r="Q1491" t="s">
        <v>23</v>
      </c>
      <c r="R1491" t="s">
        <v>33</v>
      </c>
      <c r="S1491">
        <v>57.75</v>
      </c>
      <c r="T1491">
        <v>1282.8499999999999</v>
      </c>
      <c r="U1491" t="s">
        <v>24</v>
      </c>
      <c r="V1491">
        <f>IF(Tableau1[[#This Row],[SeniorCitizen]]=0,0.53,0.17)</f>
        <v>0.53</v>
      </c>
      <c r="W1491">
        <f>IF(Tableau1[[#This Row],[Partner]]="Yes",0.61,0.35)</f>
        <v>0.61</v>
      </c>
    </row>
    <row r="1492" spans="1:23" x14ac:dyDescent="0.3">
      <c r="A1492" t="s">
        <v>2346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32</v>
      </c>
      <c r="Q1492" t="s">
        <v>23</v>
      </c>
      <c r="R1492" t="s">
        <v>39</v>
      </c>
      <c r="S1492">
        <v>70.849999999999994</v>
      </c>
      <c r="T1492">
        <v>4738.8500000000004</v>
      </c>
      <c r="U1492" t="s">
        <v>24</v>
      </c>
      <c r="V1492">
        <f>IF(Tableau1[[#This Row],[SeniorCitizen]]=0,0.53,0.17)</f>
        <v>0.17</v>
      </c>
      <c r="W1492">
        <f>IF(Tableau1[[#This Row],[Partner]]="Yes",0.61,0.35)</f>
        <v>0.61</v>
      </c>
    </row>
    <row r="1493" spans="1:23" x14ac:dyDescent="0.3">
      <c r="A1493" t="s">
        <v>2347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58</v>
      </c>
      <c r="K1493" t="s">
        <v>58</v>
      </c>
      <c r="L1493" t="s">
        <v>58</v>
      </c>
      <c r="M1493" t="s">
        <v>58</v>
      </c>
      <c r="N1493" t="s">
        <v>58</v>
      </c>
      <c r="O1493" t="s">
        <v>58</v>
      </c>
      <c r="P1493" t="s">
        <v>27</v>
      </c>
      <c r="Q1493" t="s">
        <v>24</v>
      </c>
      <c r="R1493" t="s">
        <v>33</v>
      </c>
      <c r="S1493">
        <v>19.55</v>
      </c>
      <c r="T1493">
        <v>19.55</v>
      </c>
      <c r="U1493" t="s">
        <v>24</v>
      </c>
      <c r="V1493">
        <f>IF(Tableau1[[#This Row],[SeniorCitizen]]=0,0.53,0.17)</f>
        <v>0.53</v>
      </c>
      <c r="W1493">
        <f>IF(Tableau1[[#This Row],[Partner]]="Yes",0.61,0.35)</f>
        <v>0.35</v>
      </c>
    </row>
    <row r="1494" spans="1:23" x14ac:dyDescent="0.3">
      <c r="A1494" t="s">
        <v>2348</v>
      </c>
      <c r="B1494" t="s">
        <v>31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42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  <c r="V1494">
        <f>IF(Tableau1[[#This Row],[SeniorCitizen]]=0,0.53,0.17)</f>
        <v>0.17</v>
      </c>
      <c r="W1494">
        <f>IF(Tableau1[[#This Row],[Partner]]="Yes",0.61,0.35)</f>
        <v>0.35</v>
      </c>
    </row>
    <row r="1495" spans="1:23" x14ac:dyDescent="0.3">
      <c r="A1495" t="s">
        <v>2349</v>
      </c>
      <c r="B1495" t="s">
        <v>31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42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39</v>
      </c>
      <c r="S1495">
        <v>79.5</v>
      </c>
      <c r="T1495">
        <v>795.65</v>
      </c>
      <c r="U1495" t="s">
        <v>24</v>
      </c>
      <c r="V1495">
        <f>IF(Tableau1[[#This Row],[SeniorCitizen]]=0,0.53,0.17)</f>
        <v>0.53</v>
      </c>
      <c r="W1495">
        <f>IF(Tableau1[[#This Row],[Partner]]="Yes",0.61,0.35)</f>
        <v>0.35</v>
      </c>
    </row>
    <row r="1496" spans="1:23" x14ac:dyDescent="0.3">
      <c r="A1496" t="s">
        <v>2351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58</v>
      </c>
      <c r="K1496" t="s">
        <v>58</v>
      </c>
      <c r="L1496" t="s">
        <v>58</v>
      </c>
      <c r="M1496" t="s">
        <v>58</v>
      </c>
      <c r="N1496" t="s">
        <v>58</v>
      </c>
      <c r="O1496" t="s">
        <v>58</v>
      </c>
      <c r="P1496" t="s">
        <v>32</v>
      </c>
      <c r="Q1496" t="s">
        <v>23</v>
      </c>
      <c r="R1496" t="s">
        <v>33</v>
      </c>
      <c r="S1496">
        <v>19.75</v>
      </c>
      <c r="T1496">
        <v>145</v>
      </c>
      <c r="U1496" t="s">
        <v>23</v>
      </c>
      <c r="V1496">
        <f>IF(Tableau1[[#This Row],[SeniorCitizen]]=0,0.53,0.17)</f>
        <v>0.53</v>
      </c>
      <c r="W1496">
        <f>IF(Tableau1[[#This Row],[Partner]]="Yes",0.61,0.35)</f>
        <v>0.61</v>
      </c>
    </row>
    <row r="1497" spans="1:23" x14ac:dyDescent="0.3">
      <c r="A1497" t="s">
        <v>2352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42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39</v>
      </c>
      <c r="S1497">
        <v>98.15</v>
      </c>
      <c r="T1497">
        <v>4993.3999999999996</v>
      </c>
      <c r="U1497" t="s">
        <v>24</v>
      </c>
      <c r="V1497">
        <f>IF(Tableau1[[#This Row],[SeniorCitizen]]=0,0.53,0.17)</f>
        <v>0.53</v>
      </c>
      <c r="W1497">
        <f>IF(Tableau1[[#This Row],[Partner]]="Yes",0.61,0.35)</f>
        <v>0.61</v>
      </c>
    </row>
    <row r="1498" spans="1:23" x14ac:dyDescent="0.3">
      <c r="A1498" t="s">
        <v>2354</v>
      </c>
      <c r="B1498" t="s">
        <v>31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58</v>
      </c>
      <c r="K1498" t="s">
        <v>58</v>
      </c>
      <c r="L1498" t="s">
        <v>58</v>
      </c>
      <c r="M1498" t="s">
        <v>58</v>
      </c>
      <c r="N1498" t="s">
        <v>58</v>
      </c>
      <c r="O1498" t="s">
        <v>58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  <c r="V1498">
        <f>IF(Tableau1[[#This Row],[SeniorCitizen]]=0,0.53,0.17)</f>
        <v>0.53</v>
      </c>
      <c r="W1498">
        <f>IF(Tableau1[[#This Row],[Partner]]="Yes",0.61,0.35)</f>
        <v>0.35</v>
      </c>
    </row>
    <row r="1499" spans="1:23" x14ac:dyDescent="0.3">
      <c r="A1499" t="s">
        <v>2356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42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39</v>
      </c>
      <c r="S1499">
        <v>79.150000000000006</v>
      </c>
      <c r="T1499">
        <v>4018.55</v>
      </c>
      <c r="U1499" t="s">
        <v>24</v>
      </c>
      <c r="V1499">
        <f>IF(Tableau1[[#This Row],[SeniorCitizen]]=0,0.53,0.17)</f>
        <v>0.53</v>
      </c>
      <c r="W1499">
        <f>IF(Tableau1[[#This Row],[Partner]]="Yes",0.61,0.35)</f>
        <v>0.61</v>
      </c>
    </row>
    <row r="1500" spans="1:23" x14ac:dyDescent="0.3">
      <c r="A1500" t="s">
        <v>2357</v>
      </c>
      <c r="B1500" t="s">
        <v>31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42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  <c r="V1500">
        <f>IF(Tableau1[[#This Row],[SeniorCitizen]]=0,0.53,0.17)</f>
        <v>0.17</v>
      </c>
      <c r="W1500">
        <f>IF(Tableau1[[#This Row],[Partner]]="Yes",0.61,0.35)</f>
        <v>0.35</v>
      </c>
    </row>
    <row r="1501" spans="1:23" x14ac:dyDescent="0.3">
      <c r="A1501" t="s">
        <v>2358</v>
      </c>
      <c r="B1501" t="s">
        <v>31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42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  <c r="V1501">
        <f>IF(Tableau1[[#This Row],[SeniorCitizen]]=0,0.53,0.17)</f>
        <v>0.17</v>
      </c>
      <c r="W1501">
        <f>IF(Tableau1[[#This Row],[Partner]]="Yes",0.61,0.35)</f>
        <v>0.61</v>
      </c>
    </row>
    <row r="1502" spans="1:23" x14ac:dyDescent="0.3">
      <c r="A1502" t="s">
        <v>2359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47</v>
      </c>
      <c r="S1502">
        <v>40.200000000000003</v>
      </c>
      <c r="T1502">
        <v>1478.85</v>
      </c>
      <c r="U1502" t="s">
        <v>24</v>
      </c>
      <c r="V1502">
        <f>IF(Tableau1[[#This Row],[SeniorCitizen]]=0,0.53,0.17)</f>
        <v>0.53</v>
      </c>
      <c r="W1502">
        <f>IF(Tableau1[[#This Row],[Partner]]="Yes",0.61,0.35)</f>
        <v>0.35</v>
      </c>
    </row>
    <row r="1503" spans="1:23" x14ac:dyDescent="0.3">
      <c r="A1503" t="s">
        <v>2360</v>
      </c>
      <c r="B1503" t="s">
        <v>31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58</v>
      </c>
      <c r="K1503" t="s">
        <v>58</v>
      </c>
      <c r="L1503" t="s">
        <v>58</v>
      </c>
      <c r="M1503" t="s">
        <v>58</v>
      </c>
      <c r="N1503" t="s">
        <v>58</v>
      </c>
      <c r="O1503" t="s">
        <v>58</v>
      </c>
      <c r="P1503" t="s">
        <v>59</v>
      </c>
      <c r="Q1503" t="s">
        <v>24</v>
      </c>
      <c r="R1503" t="s">
        <v>33</v>
      </c>
      <c r="S1503">
        <v>19.95</v>
      </c>
      <c r="T1503">
        <v>243.65</v>
      </c>
      <c r="U1503" t="s">
        <v>24</v>
      </c>
      <c r="V1503">
        <f>IF(Tableau1[[#This Row],[SeniorCitizen]]=0,0.53,0.17)</f>
        <v>0.53</v>
      </c>
      <c r="W1503">
        <f>IF(Tableau1[[#This Row],[Partner]]="Yes",0.61,0.35)</f>
        <v>0.35</v>
      </c>
    </row>
    <row r="1504" spans="1:23" x14ac:dyDescent="0.3">
      <c r="A1504" t="s">
        <v>2361</v>
      </c>
      <c r="B1504" t="s">
        <v>31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32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  <c r="V1504">
        <f>IF(Tableau1[[#This Row],[SeniorCitizen]]=0,0.53,0.17)</f>
        <v>0.53</v>
      </c>
      <c r="W1504">
        <f>IF(Tableau1[[#This Row],[Partner]]="Yes",0.61,0.35)</f>
        <v>0.61</v>
      </c>
    </row>
    <row r="1505" spans="1:23" x14ac:dyDescent="0.3">
      <c r="A1505" t="s">
        <v>2363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42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32</v>
      </c>
      <c r="Q1505" t="s">
        <v>23</v>
      </c>
      <c r="R1505" t="s">
        <v>39</v>
      </c>
      <c r="S1505">
        <v>102.15</v>
      </c>
      <c r="T1505">
        <v>4735.3500000000004</v>
      </c>
      <c r="U1505" t="s">
        <v>24</v>
      </c>
      <c r="V1505">
        <f>IF(Tableau1[[#This Row],[SeniorCitizen]]=0,0.53,0.17)</f>
        <v>0.17</v>
      </c>
      <c r="W1505">
        <f>IF(Tableau1[[#This Row],[Partner]]="Yes",0.61,0.35)</f>
        <v>0.35</v>
      </c>
    </row>
    <row r="1506" spans="1:23" x14ac:dyDescent="0.3">
      <c r="A1506" t="s">
        <v>2365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42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  <c r="V1506">
        <f>IF(Tableau1[[#This Row],[SeniorCitizen]]=0,0.53,0.17)</f>
        <v>0.53</v>
      </c>
      <c r="W1506">
        <f>IF(Tableau1[[#This Row],[Partner]]="Yes",0.61,0.35)</f>
        <v>0.35</v>
      </c>
    </row>
    <row r="1507" spans="1:23" x14ac:dyDescent="0.3">
      <c r="A1507" t="s">
        <v>2366</v>
      </c>
      <c r="B1507" t="s">
        <v>31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42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  <c r="V1507">
        <f>IF(Tableau1[[#This Row],[SeniorCitizen]]=0,0.53,0.17)</f>
        <v>0.17</v>
      </c>
      <c r="W1507">
        <f>IF(Tableau1[[#This Row],[Partner]]="Yes",0.61,0.35)</f>
        <v>0.35</v>
      </c>
    </row>
    <row r="1508" spans="1:23" x14ac:dyDescent="0.3">
      <c r="A1508" t="s">
        <v>2367</v>
      </c>
      <c r="B1508" t="s">
        <v>31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59</v>
      </c>
      <c r="Q1508" t="s">
        <v>23</v>
      </c>
      <c r="R1508" t="s">
        <v>39</v>
      </c>
      <c r="S1508">
        <v>54.1</v>
      </c>
      <c r="T1508">
        <v>3794.5</v>
      </c>
      <c r="U1508" t="s">
        <v>24</v>
      </c>
      <c r="V1508">
        <f>IF(Tableau1[[#This Row],[SeniorCitizen]]=0,0.53,0.17)</f>
        <v>0.53</v>
      </c>
      <c r="W1508">
        <f>IF(Tableau1[[#This Row],[Partner]]="Yes",0.61,0.35)</f>
        <v>0.61</v>
      </c>
    </row>
    <row r="1509" spans="1:23" x14ac:dyDescent="0.3">
      <c r="A1509" t="s">
        <v>2368</v>
      </c>
      <c r="B1509" t="s">
        <v>31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58</v>
      </c>
      <c r="K1509" t="s">
        <v>58</v>
      </c>
      <c r="L1509" t="s">
        <v>58</v>
      </c>
      <c r="M1509" t="s">
        <v>58</v>
      </c>
      <c r="N1509" t="s">
        <v>58</v>
      </c>
      <c r="O1509" t="s">
        <v>58</v>
      </c>
      <c r="P1509" t="s">
        <v>59</v>
      </c>
      <c r="Q1509" t="s">
        <v>24</v>
      </c>
      <c r="R1509" t="s">
        <v>47</v>
      </c>
      <c r="S1509">
        <v>19.649999999999999</v>
      </c>
      <c r="T1509">
        <v>1008.7</v>
      </c>
      <c r="U1509" t="s">
        <v>24</v>
      </c>
      <c r="V1509">
        <f>IF(Tableau1[[#This Row],[SeniorCitizen]]=0,0.53,0.17)</f>
        <v>0.53</v>
      </c>
      <c r="W1509">
        <f>IF(Tableau1[[#This Row],[Partner]]="Yes",0.61,0.35)</f>
        <v>0.35</v>
      </c>
    </row>
    <row r="1510" spans="1:23" x14ac:dyDescent="0.3">
      <c r="A1510" t="s">
        <v>2369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42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39</v>
      </c>
      <c r="S1510">
        <v>88.45</v>
      </c>
      <c r="T1510">
        <v>2130.5500000000002</v>
      </c>
      <c r="U1510" t="s">
        <v>24</v>
      </c>
      <c r="V1510">
        <f>IF(Tableau1[[#This Row],[SeniorCitizen]]=0,0.53,0.17)</f>
        <v>0.17</v>
      </c>
      <c r="W1510">
        <f>IF(Tableau1[[#This Row],[Partner]]="Yes",0.61,0.35)</f>
        <v>0.61</v>
      </c>
    </row>
    <row r="1511" spans="1:23" x14ac:dyDescent="0.3">
      <c r="A1511" t="s">
        <v>2371</v>
      </c>
      <c r="B1511" t="s">
        <v>31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42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  <c r="V1511">
        <f>IF(Tableau1[[#This Row],[SeniorCitizen]]=0,0.53,0.17)</f>
        <v>0.53</v>
      </c>
      <c r="W1511">
        <f>IF(Tableau1[[#This Row],[Partner]]="Yes",0.61,0.35)</f>
        <v>0.35</v>
      </c>
    </row>
    <row r="1512" spans="1:23" x14ac:dyDescent="0.3">
      <c r="A1512" t="s">
        <v>2373</v>
      </c>
      <c r="B1512" t="s">
        <v>31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59</v>
      </c>
      <c r="Q1512" t="s">
        <v>24</v>
      </c>
      <c r="R1512" t="s">
        <v>47</v>
      </c>
      <c r="S1512">
        <v>80.400000000000006</v>
      </c>
      <c r="T1512">
        <v>5727.15</v>
      </c>
      <c r="U1512" t="s">
        <v>24</v>
      </c>
      <c r="V1512">
        <f>IF(Tableau1[[#This Row],[SeniorCitizen]]=0,0.53,0.17)</f>
        <v>0.53</v>
      </c>
      <c r="W1512">
        <f>IF(Tableau1[[#This Row],[Partner]]="Yes",0.61,0.35)</f>
        <v>0.61</v>
      </c>
    </row>
    <row r="1513" spans="1:23" x14ac:dyDescent="0.3">
      <c r="A1513" t="s">
        <v>2374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58</v>
      </c>
      <c r="K1513" t="s">
        <v>58</v>
      </c>
      <c r="L1513" t="s">
        <v>58</v>
      </c>
      <c r="M1513" t="s">
        <v>58</v>
      </c>
      <c r="N1513" t="s">
        <v>58</v>
      </c>
      <c r="O1513" t="s">
        <v>58</v>
      </c>
      <c r="P1513" t="s">
        <v>59</v>
      </c>
      <c r="Q1513" t="s">
        <v>23</v>
      </c>
      <c r="R1513" t="s">
        <v>39</v>
      </c>
      <c r="S1513">
        <v>19.25</v>
      </c>
      <c r="T1513">
        <v>1372.9</v>
      </c>
      <c r="U1513" t="s">
        <v>24</v>
      </c>
      <c r="V1513">
        <f>IF(Tableau1[[#This Row],[SeniorCitizen]]=0,0.53,0.17)</f>
        <v>0.53</v>
      </c>
      <c r="W1513">
        <f>IF(Tableau1[[#This Row],[Partner]]="Yes",0.61,0.35)</f>
        <v>0.61</v>
      </c>
    </row>
    <row r="1514" spans="1:23" x14ac:dyDescent="0.3">
      <c r="A1514" t="s">
        <v>2375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42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  <c r="V1514">
        <f>IF(Tableau1[[#This Row],[SeniorCitizen]]=0,0.53,0.17)</f>
        <v>0.53</v>
      </c>
      <c r="W1514">
        <f>IF(Tableau1[[#This Row],[Partner]]="Yes",0.61,0.35)</f>
        <v>0.61</v>
      </c>
    </row>
    <row r="1515" spans="1:23" x14ac:dyDescent="0.3">
      <c r="A1515" t="s">
        <v>2376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33</v>
      </c>
      <c r="S1515">
        <v>25.8</v>
      </c>
      <c r="T1515">
        <v>25.8</v>
      </c>
      <c r="U1515" t="s">
        <v>23</v>
      </c>
      <c r="V1515">
        <f>IF(Tableau1[[#This Row],[SeniorCitizen]]=0,0.53,0.17)</f>
        <v>0.17</v>
      </c>
      <c r="W1515">
        <f>IF(Tableau1[[#This Row],[Partner]]="Yes",0.61,0.35)</f>
        <v>0.35</v>
      </c>
    </row>
    <row r="1516" spans="1:23" x14ac:dyDescent="0.3">
      <c r="A1516" t="s">
        <v>2377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58</v>
      </c>
      <c r="K1516" t="s">
        <v>58</v>
      </c>
      <c r="L1516" t="s">
        <v>58</v>
      </c>
      <c r="M1516" t="s">
        <v>58</v>
      </c>
      <c r="N1516" t="s">
        <v>58</v>
      </c>
      <c r="O1516" t="s">
        <v>58</v>
      </c>
      <c r="P1516" t="s">
        <v>59</v>
      </c>
      <c r="Q1516" t="s">
        <v>24</v>
      </c>
      <c r="R1516" t="s">
        <v>47</v>
      </c>
      <c r="S1516">
        <v>19.5</v>
      </c>
      <c r="T1516">
        <v>1215.0999999999999</v>
      </c>
      <c r="U1516" t="s">
        <v>24</v>
      </c>
      <c r="V1516">
        <f>IF(Tableau1[[#This Row],[SeniorCitizen]]=0,0.53,0.17)</f>
        <v>0.53</v>
      </c>
      <c r="W1516">
        <f>IF(Tableau1[[#This Row],[Partner]]="Yes",0.61,0.35)</f>
        <v>0.35</v>
      </c>
    </row>
    <row r="1517" spans="1:23" x14ac:dyDescent="0.3">
      <c r="A1517" t="s">
        <v>2378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32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  <c r="V1517">
        <f>IF(Tableau1[[#This Row],[SeniorCitizen]]=0,0.53,0.17)</f>
        <v>0.53</v>
      </c>
      <c r="W1517">
        <f>IF(Tableau1[[#This Row],[Partner]]="Yes",0.61,0.35)</f>
        <v>0.35</v>
      </c>
    </row>
    <row r="1518" spans="1:23" x14ac:dyDescent="0.3">
      <c r="A1518" t="s">
        <v>2380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42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  <c r="V1518">
        <f>IF(Tableau1[[#This Row],[SeniorCitizen]]=0,0.53,0.17)</f>
        <v>0.53</v>
      </c>
      <c r="W1518">
        <f>IF(Tableau1[[#This Row],[Partner]]="Yes",0.61,0.35)</f>
        <v>0.61</v>
      </c>
    </row>
    <row r="1519" spans="1:23" x14ac:dyDescent="0.3">
      <c r="A1519" t="s">
        <v>2382</v>
      </c>
      <c r="B1519" t="s">
        <v>31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42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32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  <c r="V1519">
        <f>IF(Tableau1[[#This Row],[SeniorCitizen]]=0,0.53,0.17)</f>
        <v>0.53</v>
      </c>
      <c r="W1519">
        <f>IF(Tableau1[[#This Row],[Partner]]="Yes",0.61,0.35)</f>
        <v>0.61</v>
      </c>
    </row>
    <row r="1520" spans="1:23" x14ac:dyDescent="0.3">
      <c r="A1520" t="s">
        <v>2383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58</v>
      </c>
      <c r="K1520" t="s">
        <v>58</v>
      </c>
      <c r="L1520" t="s">
        <v>58</v>
      </c>
      <c r="M1520" t="s">
        <v>58</v>
      </c>
      <c r="N1520" t="s">
        <v>58</v>
      </c>
      <c r="O1520" t="s">
        <v>58</v>
      </c>
      <c r="P1520" t="s">
        <v>27</v>
      </c>
      <c r="Q1520" t="s">
        <v>24</v>
      </c>
      <c r="R1520" t="s">
        <v>47</v>
      </c>
      <c r="S1520">
        <v>20.55</v>
      </c>
      <c r="T1520">
        <v>96.1</v>
      </c>
      <c r="U1520" t="s">
        <v>24</v>
      </c>
      <c r="V1520">
        <f>IF(Tableau1[[#This Row],[SeniorCitizen]]=0,0.53,0.17)</f>
        <v>0.53</v>
      </c>
      <c r="W1520">
        <f>IF(Tableau1[[#This Row],[Partner]]="Yes",0.61,0.35)</f>
        <v>0.35</v>
      </c>
    </row>
    <row r="1521" spans="1:23" x14ac:dyDescent="0.3">
      <c r="A1521" t="s">
        <v>2384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  <c r="V1521">
        <f>IF(Tableau1[[#This Row],[SeniorCitizen]]=0,0.53,0.17)</f>
        <v>0.53</v>
      </c>
      <c r="W1521">
        <f>IF(Tableau1[[#This Row],[Partner]]="Yes",0.61,0.35)</f>
        <v>0.35</v>
      </c>
    </row>
    <row r="1522" spans="1:23" x14ac:dyDescent="0.3">
      <c r="A1522" t="s">
        <v>2386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58</v>
      </c>
      <c r="K1522" t="s">
        <v>58</v>
      </c>
      <c r="L1522" t="s">
        <v>58</v>
      </c>
      <c r="M1522" t="s">
        <v>58</v>
      </c>
      <c r="N1522" t="s">
        <v>58</v>
      </c>
      <c r="O1522" t="s">
        <v>58</v>
      </c>
      <c r="P1522" t="s">
        <v>27</v>
      </c>
      <c r="Q1522" t="s">
        <v>23</v>
      </c>
      <c r="R1522" t="s">
        <v>33</v>
      </c>
      <c r="S1522">
        <v>19.600000000000001</v>
      </c>
      <c r="T1522">
        <v>55.25</v>
      </c>
      <c r="U1522" t="s">
        <v>24</v>
      </c>
      <c r="V1522">
        <f>IF(Tableau1[[#This Row],[SeniorCitizen]]=0,0.53,0.17)</f>
        <v>0.53</v>
      </c>
      <c r="W1522">
        <f>IF(Tableau1[[#This Row],[Partner]]="Yes",0.61,0.35)</f>
        <v>0.61</v>
      </c>
    </row>
    <row r="1523" spans="1:23" x14ac:dyDescent="0.3">
      <c r="A1523" t="s">
        <v>2388</v>
      </c>
      <c r="B1523" t="s">
        <v>31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32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  <c r="V1523">
        <f>IF(Tableau1[[#This Row],[SeniorCitizen]]=0,0.53,0.17)</f>
        <v>0.53</v>
      </c>
      <c r="W1523">
        <f>IF(Tableau1[[#This Row],[Partner]]="Yes",0.61,0.35)</f>
        <v>0.35</v>
      </c>
    </row>
    <row r="1524" spans="1:23" x14ac:dyDescent="0.3">
      <c r="A1524" t="s">
        <v>2389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39</v>
      </c>
      <c r="S1524">
        <v>68.849999999999994</v>
      </c>
      <c r="T1524">
        <v>1970.5</v>
      </c>
      <c r="U1524" t="s">
        <v>23</v>
      </c>
      <c r="V1524">
        <f>IF(Tableau1[[#This Row],[SeniorCitizen]]=0,0.53,0.17)</f>
        <v>0.53</v>
      </c>
      <c r="W1524">
        <f>IF(Tableau1[[#This Row],[Partner]]="Yes",0.61,0.35)</f>
        <v>0.35</v>
      </c>
    </row>
    <row r="1525" spans="1:23" x14ac:dyDescent="0.3">
      <c r="A1525" t="s">
        <v>2390</v>
      </c>
      <c r="B1525" t="s">
        <v>31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33</v>
      </c>
      <c r="S1525">
        <v>43.55</v>
      </c>
      <c r="T1525">
        <v>335.4</v>
      </c>
      <c r="U1525" t="s">
        <v>24</v>
      </c>
      <c r="V1525">
        <f>IF(Tableau1[[#This Row],[SeniorCitizen]]=0,0.53,0.17)</f>
        <v>0.53</v>
      </c>
      <c r="W1525">
        <f>IF(Tableau1[[#This Row],[Partner]]="Yes",0.61,0.35)</f>
        <v>0.35</v>
      </c>
    </row>
    <row r="1526" spans="1:23" x14ac:dyDescent="0.3">
      <c r="A1526" t="s">
        <v>2392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42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47</v>
      </c>
      <c r="S1526">
        <v>109.85</v>
      </c>
      <c r="T1526">
        <v>7002.95</v>
      </c>
      <c r="U1526" t="s">
        <v>24</v>
      </c>
      <c r="V1526">
        <f>IF(Tableau1[[#This Row],[SeniorCitizen]]=0,0.53,0.17)</f>
        <v>0.53</v>
      </c>
      <c r="W1526">
        <f>IF(Tableau1[[#This Row],[Partner]]="Yes",0.61,0.35)</f>
        <v>0.35</v>
      </c>
    </row>
    <row r="1527" spans="1:23" x14ac:dyDescent="0.3">
      <c r="A1527" t="s">
        <v>2394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58</v>
      </c>
      <c r="K1527" t="s">
        <v>58</v>
      </c>
      <c r="L1527" t="s">
        <v>58</v>
      </c>
      <c r="M1527" t="s">
        <v>58</v>
      </c>
      <c r="N1527" t="s">
        <v>58</v>
      </c>
      <c r="O1527" t="s">
        <v>58</v>
      </c>
      <c r="P1527" t="s">
        <v>27</v>
      </c>
      <c r="Q1527" t="s">
        <v>24</v>
      </c>
      <c r="R1527" t="s">
        <v>33</v>
      </c>
      <c r="S1527">
        <v>20.65</v>
      </c>
      <c r="T1527">
        <v>158.94999999999999</v>
      </c>
      <c r="U1527" t="s">
        <v>24</v>
      </c>
      <c r="V1527">
        <f>IF(Tableau1[[#This Row],[SeniorCitizen]]=0,0.53,0.17)</f>
        <v>0.53</v>
      </c>
      <c r="W1527">
        <f>IF(Tableau1[[#This Row],[Partner]]="Yes",0.61,0.35)</f>
        <v>0.61</v>
      </c>
    </row>
    <row r="1528" spans="1:23" x14ac:dyDescent="0.3">
      <c r="A1528" t="s">
        <v>2395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42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  <c r="V1528">
        <f>IF(Tableau1[[#This Row],[SeniorCitizen]]=0,0.53,0.17)</f>
        <v>0.53</v>
      </c>
      <c r="W1528">
        <f>IF(Tableau1[[#This Row],[Partner]]="Yes",0.61,0.35)</f>
        <v>0.35</v>
      </c>
    </row>
    <row r="1529" spans="1:23" x14ac:dyDescent="0.3">
      <c r="A1529" t="s">
        <v>2396</v>
      </c>
      <c r="B1529" t="s">
        <v>31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58</v>
      </c>
      <c r="K1529" t="s">
        <v>58</v>
      </c>
      <c r="L1529" t="s">
        <v>58</v>
      </c>
      <c r="M1529" t="s">
        <v>58</v>
      </c>
      <c r="N1529" t="s">
        <v>58</v>
      </c>
      <c r="O1529" t="s">
        <v>58</v>
      </c>
      <c r="P1529" t="s">
        <v>59</v>
      </c>
      <c r="Q1529" t="s">
        <v>24</v>
      </c>
      <c r="R1529" t="s">
        <v>39</v>
      </c>
      <c r="S1529">
        <v>21</v>
      </c>
      <c r="T1529">
        <v>1493.75</v>
      </c>
      <c r="U1529" t="s">
        <v>24</v>
      </c>
      <c r="V1529">
        <f>IF(Tableau1[[#This Row],[SeniorCitizen]]=0,0.53,0.17)</f>
        <v>0.53</v>
      </c>
      <c r="W1529">
        <f>IF(Tableau1[[#This Row],[Partner]]="Yes",0.61,0.35)</f>
        <v>0.61</v>
      </c>
    </row>
    <row r="1530" spans="1:23" x14ac:dyDescent="0.3">
      <c r="A1530" t="s">
        <v>2397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  <c r="V1530">
        <f>IF(Tableau1[[#This Row],[SeniorCitizen]]=0,0.53,0.17)</f>
        <v>0.53</v>
      </c>
      <c r="W1530">
        <f>IF(Tableau1[[#This Row],[Partner]]="Yes",0.61,0.35)</f>
        <v>0.35</v>
      </c>
    </row>
    <row r="1531" spans="1:23" x14ac:dyDescent="0.3">
      <c r="A1531" t="s">
        <v>2399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58</v>
      </c>
      <c r="K1531" t="s">
        <v>58</v>
      </c>
      <c r="L1531" t="s">
        <v>58</v>
      </c>
      <c r="M1531" t="s">
        <v>58</v>
      </c>
      <c r="N1531" t="s">
        <v>58</v>
      </c>
      <c r="O1531" t="s">
        <v>58</v>
      </c>
      <c r="P1531" t="s">
        <v>59</v>
      </c>
      <c r="Q1531" t="s">
        <v>24</v>
      </c>
      <c r="R1531" t="s">
        <v>39</v>
      </c>
      <c r="S1531">
        <v>18.399999999999999</v>
      </c>
      <c r="T1531">
        <v>1057.8499999999999</v>
      </c>
      <c r="U1531" t="s">
        <v>24</v>
      </c>
      <c r="V1531">
        <f>IF(Tableau1[[#This Row],[SeniorCitizen]]=0,0.53,0.17)</f>
        <v>0.53</v>
      </c>
      <c r="W1531">
        <f>IF(Tableau1[[#This Row],[Partner]]="Yes",0.61,0.35)</f>
        <v>0.61</v>
      </c>
    </row>
    <row r="1532" spans="1:23" x14ac:dyDescent="0.3">
      <c r="A1532" t="s">
        <v>2401</v>
      </c>
      <c r="B1532" t="s">
        <v>31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42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47</v>
      </c>
      <c r="S1532">
        <v>90</v>
      </c>
      <c r="T1532">
        <v>190.05</v>
      </c>
      <c r="U1532" t="s">
        <v>23</v>
      </c>
      <c r="V1532">
        <f>IF(Tableau1[[#This Row],[SeniorCitizen]]=0,0.53,0.17)</f>
        <v>0.53</v>
      </c>
      <c r="W1532">
        <f>IF(Tableau1[[#This Row],[Partner]]="Yes",0.61,0.35)</f>
        <v>0.61</v>
      </c>
    </row>
    <row r="1533" spans="1:23" x14ac:dyDescent="0.3">
      <c r="A1533" t="s">
        <v>2402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58</v>
      </c>
      <c r="K1533" t="s">
        <v>58</v>
      </c>
      <c r="L1533" t="s">
        <v>58</v>
      </c>
      <c r="M1533" t="s">
        <v>58</v>
      </c>
      <c r="N1533" t="s">
        <v>58</v>
      </c>
      <c r="O1533" t="s">
        <v>58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  <c r="V1533">
        <f>IF(Tableau1[[#This Row],[SeniorCitizen]]=0,0.53,0.17)</f>
        <v>0.53</v>
      </c>
      <c r="W1533">
        <f>IF(Tableau1[[#This Row],[Partner]]="Yes",0.61,0.35)</f>
        <v>0.61</v>
      </c>
    </row>
    <row r="1534" spans="1:23" x14ac:dyDescent="0.3">
      <c r="A1534" t="s">
        <v>2403</v>
      </c>
      <c r="B1534" t="s">
        <v>31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58</v>
      </c>
      <c r="K1534" t="s">
        <v>58</v>
      </c>
      <c r="L1534" t="s">
        <v>58</v>
      </c>
      <c r="M1534" t="s">
        <v>58</v>
      </c>
      <c r="N1534" t="s">
        <v>58</v>
      </c>
      <c r="O1534" t="s">
        <v>58</v>
      </c>
      <c r="P1534" t="s">
        <v>27</v>
      </c>
      <c r="Q1534" t="s">
        <v>24</v>
      </c>
      <c r="R1534" t="s">
        <v>47</v>
      </c>
      <c r="S1534">
        <v>19.600000000000001</v>
      </c>
      <c r="T1534">
        <v>300.39999999999998</v>
      </c>
      <c r="U1534" t="s">
        <v>24</v>
      </c>
      <c r="V1534">
        <f>IF(Tableau1[[#This Row],[SeniorCitizen]]=0,0.53,0.17)</f>
        <v>0.53</v>
      </c>
      <c r="W1534">
        <f>IF(Tableau1[[#This Row],[Partner]]="Yes",0.61,0.35)</f>
        <v>0.35</v>
      </c>
    </row>
    <row r="1535" spans="1:23" x14ac:dyDescent="0.3">
      <c r="A1535" t="s">
        <v>2404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42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  <c r="V1535">
        <f>IF(Tableau1[[#This Row],[SeniorCitizen]]=0,0.53,0.17)</f>
        <v>0.53</v>
      </c>
      <c r="W1535">
        <f>IF(Tableau1[[#This Row],[Partner]]="Yes",0.61,0.35)</f>
        <v>0.35</v>
      </c>
    </row>
    <row r="1536" spans="1:23" x14ac:dyDescent="0.3">
      <c r="A1536" t="s">
        <v>2405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58</v>
      </c>
      <c r="K1536" t="s">
        <v>58</v>
      </c>
      <c r="L1536" t="s">
        <v>58</v>
      </c>
      <c r="M1536" t="s">
        <v>58</v>
      </c>
      <c r="N1536" t="s">
        <v>58</v>
      </c>
      <c r="O1536" t="s">
        <v>58</v>
      </c>
      <c r="P1536" t="s">
        <v>59</v>
      </c>
      <c r="Q1536" t="s">
        <v>24</v>
      </c>
      <c r="R1536" t="s">
        <v>47</v>
      </c>
      <c r="S1536">
        <v>19.8</v>
      </c>
      <c r="T1536">
        <v>1436.95</v>
      </c>
      <c r="U1536" t="s">
        <v>24</v>
      </c>
      <c r="V1536">
        <f>IF(Tableau1[[#This Row],[SeniorCitizen]]=0,0.53,0.17)</f>
        <v>0.53</v>
      </c>
      <c r="W1536">
        <f>IF(Tableau1[[#This Row],[Partner]]="Yes",0.61,0.35)</f>
        <v>0.61</v>
      </c>
    </row>
    <row r="1537" spans="1:23" x14ac:dyDescent="0.3">
      <c r="A1537" t="s">
        <v>2406</v>
      </c>
      <c r="B1537" t="s">
        <v>31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  <c r="V1537">
        <f>IF(Tableau1[[#This Row],[SeniorCitizen]]=0,0.53,0.17)</f>
        <v>0.17</v>
      </c>
      <c r="W1537">
        <f>IF(Tableau1[[#This Row],[Partner]]="Yes",0.61,0.35)</f>
        <v>0.61</v>
      </c>
    </row>
    <row r="1538" spans="1:23" x14ac:dyDescent="0.3">
      <c r="A1538" t="s">
        <v>2407</v>
      </c>
      <c r="B1538" t="s">
        <v>31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59</v>
      </c>
      <c r="Q1538" t="s">
        <v>23</v>
      </c>
      <c r="R1538" t="s">
        <v>39</v>
      </c>
      <c r="S1538">
        <v>75.75</v>
      </c>
      <c r="T1538">
        <v>5388.15</v>
      </c>
      <c r="U1538" t="s">
        <v>24</v>
      </c>
      <c r="V1538">
        <f>IF(Tableau1[[#This Row],[SeniorCitizen]]=0,0.53,0.17)</f>
        <v>0.53</v>
      </c>
      <c r="W1538">
        <f>IF(Tableau1[[#This Row],[Partner]]="Yes",0.61,0.35)</f>
        <v>0.61</v>
      </c>
    </row>
    <row r="1539" spans="1:23" x14ac:dyDescent="0.3">
      <c r="A1539" t="s">
        <v>2409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59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  <c r="V1539">
        <f>IF(Tableau1[[#This Row],[SeniorCitizen]]=0,0.53,0.17)</f>
        <v>0.53</v>
      </c>
      <c r="W1539">
        <f>IF(Tableau1[[#This Row],[Partner]]="Yes",0.61,0.35)</f>
        <v>0.61</v>
      </c>
    </row>
    <row r="1540" spans="1:23" x14ac:dyDescent="0.3">
      <c r="A1540" t="s">
        <v>2410</v>
      </c>
      <c r="B1540" t="s">
        <v>31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42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  <c r="V1540">
        <f>IF(Tableau1[[#This Row],[SeniorCitizen]]=0,0.53,0.17)</f>
        <v>0.53</v>
      </c>
      <c r="W1540">
        <f>IF(Tableau1[[#This Row],[Partner]]="Yes",0.61,0.35)</f>
        <v>0.35</v>
      </c>
    </row>
    <row r="1541" spans="1:23" x14ac:dyDescent="0.3">
      <c r="A1541" t="s">
        <v>2411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  <c r="V1541">
        <f>IF(Tableau1[[#This Row],[SeniorCitizen]]=0,0.53,0.17)</f>
        <v>0.53</v>
      </c>
      <c r="W1541">
        <f>IF(Tableau1[[#This Row],[Partner]]="Yes",0.61,0.35)</f>
        <v>0.61</v>
      </c>
    </row>
    <row r="1542" spans="1:23" x14ac:dyDescent="0.3">
      <c r="A1542" t="s">
        <v>2412</v>
      </c>
      <c r="B1542" t="s">
        <v>31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42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47</v>
      </c>
      <c r="S1542">
        <v>80.3</v>
      </c>
      <c r="T1542">
        <v>4896.3500000000004</v>
      </c>
      <c r="U1542" t="s">
        <v>24</v>
      </c>
      <c r="V1542">
        <f>IF(Tableau1[[#This Row],[SeniorCitizen]]=0,0.53,0.17)</f>
        <v>0.53</v>
      </c>
      <c r="W1542">
        <f>IF(Tableau1[[#This Row],[Partner]]="Yes",0.61,0.35)</f>
        <v>0.61</v>
      </c>
    </row>
    <row r="1543" spans="1:23" x14ac:dyDescent="0.3">
      <c r="A1543" t="s">
        <v>2413</v>
      </c>
      <c r="B1543" t="s">
        <v>31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58</v>
      </c>
      <c r="K1543" t="s">
        <v>58</v>
      </c>
      <c r="L1543" t="s">
        <v>58</v>
      </c>
      <c r="M1543" t="s">
        <v>58</v>
      </c>
      <c r="N1543" t="s">
        <v>58</v>
      </c>
      <c r="O1543" t="s">
        <v>58</v>
      </c>
      <c r="P1543" t="s">
        <v>59</v>
      </c>
      <c r="Q1543" t="s">
        <v>24</v>
      </c>
      <c r="R1543" t="s">
        <v>39</v>
      </c>
      <c r="S1543">
        <v>19.850000000000001</v>
      </c>
      <c r="T1543">
        <v>1434.1</v>
      </c>
      <c r="U1543" t="s">
        <v>24</v>
      </c>
      <c r="V1543">
        <f>IF(Tableau1[[#This Row],[SeniorCitizen]]=0,0.53,0.17)</f>
        <v>0.53</v>
      </c>
      <c r="W1543">
        <f>IF(Tableau1[[#This Row],[Partner]]="Yes",0.61,0.35)</f>
        <v>0.35</v>
      </c>
    </row>
    <row r="1544" spans="1:23" x14ac:dyDescent="0.3">
      <c r="A1544" t="s">
        <v>2414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58</v>
      </c>
      <c r="K1544" t="s">
        <v>58</v>
      </c>
      <c r="L1544" t="s">
        <v>58</v>
      </c>
      <c r="M1544" t="s">
        <v>58</v>
      </c>
      <c r="N1544" t="s">
        <v>58</v>
      </c>
      <c r="O1544" t="s">
        <v>58</v>
      </c>
      <c r="P1544" t="s">
        <v>59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  <c r="V1544">
        <f>IF(Tableau1[[#This Row],[SeniorCitizen]]=0,0.53,0.17)</f>
        <v>0.53</v>
      </c>
      <c r="W1544">
        <f>IF(Tableau1[[#This Row],[Partner]]="Yes",0.61,0.35)</f>
        <v>0.35</v>
      </c>
    </row>
    <row r="1545" spans="1:23" x14ac:dyDescent="0.3">
      <c r="A1545" t="s">
        <v>2415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42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  <c r="V1545">
        <f>IF(Tableau1[[#This Row],[SeniorCitizen]]=0,0.53,0.17)</f>
        <v>0.53</v>
      </c>
      <c r="W1545">
        <f>IF(Tableau1[[#This Row],[Partner]]="Yes",0.61,0.35)</f>
        <v>0.61</v>
      </c>
    </row>
    <row r="1546" spans="1:23" x14ac:dyDescent="0.3">
      <c r="A1546" t="s">
        <v>2417</v>
      </c>
      <c r="B1546" t="s">
        <v>31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33</v>
      </c>
      <c r="S1546">
        <v>50</v>
      </c>
      <c r="T1546">
        <v>1474.9</v>
      </c>
      <c r="U1546" t="s">
        <v>24</v>
      </c>
      <c r="V1546">
        <f>IF(Tableau1[[#This Row],[SeniorCitizen]]=0,0.53,0.17)</f>
        <v>0.53</v>
      </c>
      <c r="W1546">
        <f>IF(Tableau1[[#This Row],[Partner]]="Yes",0.61,0.35)</f>
        <v>0.61</v>
      </c>
    </row>
    <row r="1547" spans="1:23" x14ac:dyDescent="0.3">
      <c r="A1547" t="s">
        <v>2418</v>
      </c>
      <c r="B1547" t="s">
        <v>31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42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59</v>
      </c>
      <c r="Q1547" t="s">
        <v>23</v>
      </c>
      <c r="R1547" t="s">
        <v>39</v>
      </c>
      <c r="S1547">
        <v>104.75</v>
      </c>
      <c r="T1547">
        <v>6536.5</v>
      </c>
      <c r="U1547" t="s">
        <v>24</v>
      </c>
      <c r="V1547">
        <f>IF(Tableau1[[#This Row],[SeniorCitizen]]=0,0.53,0.17)</f>
        <v>0.53</v>
      </c>
      <c r="W1547">
        <f>IF(Tableau1[[#This Row],[Partner]]="Yes",0.61,0.35)</f>
        <v>0.35</v>
      </c>
    </row>
    <row r="1548" spans="1:23" x14ac:dyDescent="0.3">
      <c r="A1548" t="s">
        <v>2420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58</v>
      </c>
      <c r="K1548" t="s">
        <v>58</v>
      </c>
      <c r="L1548" t="s">
        <v>58</v>
      </c>
      <c r="M1548" t="s">
        <v>58</v>
      </c>
      <c r="N1548" t="s">
        <v>58</v>
      </c>
      <c r="O1548" t="s">
        <v>58</v>
      </c>
      <c r="P1548" t="s">
        <v>59</v>
      </c>
      <c r="Q1548" t="s">
        <v>24</v>
      </c>
      <c r="R1548" t="s">
        <v>39</v>
      </c>
      <c r="S1548">
        <v>19.850000000000001</v>
      </c>
      <c r="T1548">
        <v>1128.0999999999999</v>
      </c>
      <c r="U1548" t="s">
        <v>24</v>
      </c>
      <c r="V1548">
        <f>IF(Tableau1[[#This Row],[SeniorCitizen]]=0,0.53,0.17)</f>
        <v>0.53</v>
      </c>
      <c r="W1548">
        <f>IF(Tableau1[[#This Row],[Partner]]="Yes",0.61,0.35)</f>
        <v>0.35</v>
      </c>
    </row>
    <row r="1549" spans="1:23" x14ac:dyDescent="0.3">
      <c r="A1549" t="s">
        <v>2421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42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32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  <c r="V1549">
        <f>IF(Tableau1[[#This Row],[SeniorCitizen]]=0,0.53,0.17)</f>
        <v>0.53</v>
      </c>
      <c r="W1549">
        <f>IF(Tableau1[[#This Row],[Partner]]="Yes",0.61,0.35)</f>
        <v>0.61</v>
      </c>
    </row>
    <row r="1550" spans="1:23" x14ac:dyDescent="0.3">
      <c r="A1550" t="s">
        <v>2422</v>
      </c>
      <c r="B1550" t="s">
        <v>31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42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  <c r="V1550">
        <f>IF(Tableau1[[#This Row],[SeniorCitizen]]=0,0.53,0.17)</f>
        <v>0.53</v>
      </c>
      <c r="W1550">
        <f>IF(Tableau1[[#This Row],[Partner]]="Yes",0.61,0.35)</f>
        <v>0.61</v>
      </c>
    </row>
    <row r="1551" spans="1:23" x14ac:dyDescent="0.3">
      <c r="A1551" t="s">
        <v>2423</v>
      </c>
      <c r="B1551" t="s">
        <v>31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33</v>
      </c>
      <c r="S1551">
        <v>45.85</v>
      </c>
      <c r="T1551">
        <v>45.85</v>
      </c>
      <c r="U1551" t="s">
        <v>23</v>
      </c>
      <c r="V1551">
        <f>IF(Tableau1[[#This Row],[SeniorCitizen]]=0,0.53,0.17)</f>
        <v>0.53</v>
      </c>
      <c r="W1551">
        <f>IF(Tableau1[[#This Row],[Partner]]="Yes",0.61,0.35)</f>
        <v>0.35</v>
      </c>
    </row>
    <row r="1552" spans="1:23" x14ac:dyDescent="0.3">
      <c r="A1552" t="s">
        <v>2424</v>
      </c>
      <c r="B1552" t="s">
        <v>31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42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  <c r="V1552">
        <f>IF(Tableau1[[#This Row],[SeniorCitizen]]=0,0.53,0.17)</f>
        <v>0.17</v>
      </c>
      <c r="W1552">
        <f>IF(Tableau1[[#This Row],[Partner]]="Yes",0.61,0.35)</f>
        <v>0.61</v>
      </c>
    </row>
    <row r="1553" spans="1:23" x14ac:dyDescent="0.3">
      <c r="A1553" t="s">
        <v>2425</v>
      </c>
      <c r="B1553" t="s">
        <v>31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58</v>
      </c>
      <c r="K1553" t="s">
        <v>58</v>
      </c>
      <c r="L1553" t="s">
        <v>58</v>
      </c>
      <c r="M1553" t="s">
        <v>58</v>
      </c>
      <c r="N1553" t="s">
        <v>58</v>
      </c>
      <c r="O1553" t="s">
        <v>58</v>
      </c>
      <c r="P1553" t="s">
        <v>59</v>
      </c>
      <c r="Q1553" t="s">
        <v>24</v>
      </c>
      <c r="R1553" t="s">
        <v>33</v>
      </c>
      <c r="S1553">
        <v>25.25</v>
      </c>
      <c r="T1553">
        <v>566.5</v>
      </c>
      <c r="U1553" t="s">
        <v>24</v>
      </c>
      <c r="V1553">
        <f>IF(Tableau1[[#This Row],[SeniorCitizen]]=0,0.53,0.17)</f>
        <v>0.53</v>
      </c>
      <c r="W1553">
        <f>IF(Tableau1[[#This Row],[Partner]]="Yes",0.61,0.35)</f>
        <v>0.35</v>
      </c>
    </row>
    <row r="1554" spans="1:23" x14ac:dyDescent="0.3">
      <c r="A1554" t="s">
        <v>2426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59</v>
      </c>
      <c r="Q1554" t="s">
        <v>24</v>
      </c>
      <c r="R1554" t="s">
        <v>39</v>
      </c>
      <c r="S1554">
        <v>80.55</v>
      </c>
      <c r="T1554">
        <v>2471.6</v>
      </c>
      <c r="U1554" t="s">
        <v>24</v>
      </c>
      <c r="V1554">
        <f>IF(Tableau1[[#This Row],[SeniorCitizen]]=0,0.53,0.17)</f>
        <v>0.53</v>
      </c>
      <c r="W1554">
        <f>IF(Tableau1[[#This Row],[Partner]]="Yes",0.61,0.35)</f>
        <v>0.61</v>
      </c>
    </row>
    <row r="1555" spans="1:23" x14ac:dyDescent="0.3">
      <c r="A1555" t="s">
        <v>2427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42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39</v>
      </c>
      <c r="S1555">
        <v>81.5</v>
      </c>
      <c r="T1555">
        <v>3107.3</v>
      </c>
      <c r="U1555" t="s">
        <v>24</v>
      </c>
      <c r="V1555">
        <f>IF(Tableau1[[#This Row],[SeniorCitizen]]=0,0.53,0.17)</f>
        <v>0.53</v>
      </c>
      <c r="W1555">
        <f>IF(Tableau1[[#This Row],[Partner]]="Yes",0.61,0.35)</f>
        <v>0.61</v>
      </c>
    </row>
    <row r="1556" spans="1:23" x14ac:dyDescent="0.3">
      <c r="A1556" t="s">
        <v>2429</v>
      </c>
      <c r="B1556" t="s">
        <v>31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58</v>
      </c>
      <c r="K1556" t="s">
        <v>58</v>
      </c>
      <c r="L1556" t="s">
        <v>58</v>
      </c>
      <c r="M1556" t="s">
        <v>58</v>
      </c>
      <c r="N1556" t="s">
        <v>58</v>
      </c>
      <c r="O1556" t="s">
        <v>58</v>
      </c>
      <c r="P1556" t="s">
        <v>27</v>
      </c>
      <c r="Q1556" t="s">
        <v>24</v>
      </c>
      <c r="R1556" t="s">
        <v>33</v>
      </c>
      <c r="S1556">
        <v>20.9</v>
      </c>
      <c r="T1556">
        <v>518.29999999999995</v>
      </c>
      <c r="U1556" t="s">
        <v>24</v>
      </c>
      <c r="V1556">
        <f>IF(Tableau1[[#This Row],[SeniorCitizen]]=0,0.53,0.17)</f>
        <v>0.53</v>
      </c>
      <c r="W1556">
        <f>IF(Tableau1[[#This Row],[Partner]]="Yes",0.61,0.35)</f>
        <v>0.35</v>
      </c>
    </row>
    <row r="1557" spans="1:23" x14ac:dyDescent="0.3">
      <c r="A1557" t="s">
        <v>2430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42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32</v>
      </c>
      <c r="Q1557" t="s">
        <v>23</v>
      </c>
      <c r="R1557" t="s">
        <v>39</v>
      </c>
      <c r="S1557">
        <v>106.1</v>
      </c>
      <c r="T1557">
        <v>5769.75</v>
      </c>
      <c r="U1557" t="s">
        <v>23</v>
      </c>
      <c r="V1557">
        <f>IF(Tableau1[[#This Row],[SeniorCitizen]]=0,0.53,0.17)</f>
        <v>0.53</v>
      </c>
      <c r="W1557">
        <f>IF(Tableau1[[#This Row],[Partner]]="Yes",0.61,0.35)</f>
        <v>0.61</v>
      </c>
    </row>
    <row r="1558" spans="1:23" x14ac:dyDescent="0.3">
      <c r="A1558" t="s">
        <v>2431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42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  <c r="V1558">
        <f>IF(Tableau1[[#This Row],[SeniorCitizen]]=0,0.53,0.17)</f>
        <v>0.53</v>
      </c>
      <c r="W1558">
        <f>IF(Tableau1[[#This Row],[Partner]]="Yes",0.61,0.35)</f>
        <v>0.35</v>
      </c>
    </row>
    <row r="1559" spans="1:23" x14ac:dyDescent="0.3">
      <c r="A1559" t="s">
        <v>2432</v>
      </c>
      <c r="B1559" t="s">
        <v>31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  <c r="V1559">
        <f>IF(Tableau1[[#This Row],[SeniorCitizen]]=0,0.53,0.17)</f>
        <v>0.53</v>
      </c>
      <c r="W1559">
        <f>IF(Tableau1[[#This Row],[Partner]]="Yes",0.61,0.35)</f>
        <v>0.35</v>
      </c>
    </row>
    <row r="1560" spans="1:23" x14ac:dyDescent="0.3">
      <c r="A1560" t="s">
        <v>2434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42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47</v>
      </c>
      <c r="S1560">
        <v>95.6</v>
      </c>
      <c r="T1560">
        <v>1555.65</v>
      </c>
      <c r="U1560" t="s">
        <v>23</v>
      </c>
      <c r="V1560">
        <f>IF(Tableau1[[#This Row],[SeniorCitizen]]=0,0.53,0.17)</f>
        <v>0.53</v>
      </c>
      <c r="W1560">
        <f>IF(Tableau1[[#This Row],[Partner]]="Yes",0.61,0.35)</f>
        <v>0.35</v>
      </c>
    </row>
    <row r="1561" spans="1:23" x14ac:dyDescent="0.3">
      <c r="A1561" t="s">
        <v>2435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58</v>
      </c>
      <c r="K1561" t="s">
        <v>58</v>
      </c>
      <c r="L1561" t="s">
        <v>58</v>
      </c>
      <c r="M1561" t="s">
        <v>58</v>
      </c>
      <c r="N1561" t="s">
        <v>58</v>
      </c>
      <c r="O1561" t="s">
        <v>58</v>
      </c>
      <c r="P1561" t="s">
        <v>27</v>
      </c>
      <c r="Q1561" t="s">
        <v>24</v>
      </c>
      <c r="R1561" t="s">
        <v>33</v>
      </c>
      <c r="S1561">
        <v>20.350000000000001</v>
      </c>
      <c r="T1561">
        <v>45.3</v>
      </c>
      <c r="U1561" t="s">
        <v>24</v>
      </c>
      <c r="V1561">
        <f>IF(Tableau1[[#This Row],[SeniorCitizen]]=0,0.53,0.17)</f>
        <v>0.53</v>
      </c>
      <c r="W1561">
        <f>IF(Tableau1[[#This Row],[Partner]]="Yes",0.61,0.35)</f>
        <v>0.35</v>
      </c>
    </row>
    <row r="1562" spans="1:23" x14ac:dyDescent="0.3">
      <c r="A1562" t="s">
        <v>2436</v>
      </c>
      <c r="B1562" t="s">
        <v>31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32</v>
      </c>
      <c r="Q1562" t="s">
        <v>24</v>
      </c>
      <c r="R1562" t="s">
        <v>39</v>
      </c>
      <c r="S1562">
        <v>45.05</v>
      </c>
      <c r="T1562">
        <v>1790.6</v>
      </c>
      <c r="U1562" t="s">
        <v>24</v>
      </c>
      <c r="V1562">
        <f>IF(Tableau1[[#This Row],[SeniorCitizen]]=0,0.53,0.17)</f>
        <v>0.53</v>
      </c>
      <c r="W1562">
        <f>IF(Tableau1[[#This Row],[Partner]]="Yes",0.61,0.35)</f>
        <v>0.35</v>
      </c>
    </row>
    <row r="1563" spans="1:23" x14ac:dyDescent="0.3">
      <c r="A1563" t="s">
        <v>2437</v>
      </c>
      <c r="B1563" t="s">
        <v>31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42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  <c r="V1563">
        <f>IF(Tableau1[[#This Row],[SeniorCitizen]]=0,0.53,0.17)</f>
        <v>0.53</v>
      </c>
      <c r="W1563">
        <f>IF(Tableau1[[#This Row],[Partner]]="Yes",0.61,0.35)</f>
        <v>0.35</v>
      </c>
    </row>
    <row r="1564" spans="1:23" x14ac:dyDescent="0.3">
      <c r="A1564" t="s">
        <v>2438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33</v>
      </c>
      <c r="S1564">
        <v>34.65</v>
      </c>
      <c r="T1564">
        <v>246.6</v>
      </c>
      <c r="U1564" t="s">
        <v>24</v>
      </c>
      <c r="V1564">
        <f>IF(Tableau1[[#This Row],[SeniorCitizen]]=0,0.53,0.17)</f>
        <v>0.53</v>
      </c>
      <c r="W1564">
        <f>IF(Tableau1[[#This Row],[Partner]]="Yes",0.61,0.35)</f>
        <v>0.61</v>
      </c>
    </row>
    <row r="1565" spans="1:23" x14ac:dyDescent="0.3">
      <c r="A1565" t="s">
        <v>2440</v>
      </c>
      <c r="B1565" t="s">
        <v>31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42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  <c r="V1565">
        <f>IF(Tableau1[[#This Row],[SeniorCitizen]]=0,0.53,0.17)</f>
        <v>0.17</v>
      </c>
      <c r="W1565">
        <f>IF(Tableau1[[#This Row],[Partner]]="Yes",0.61,0.35)</f>
        <v>0.35</v>
      </c>
    </row>
    <row r="1566" spans="1:23" x14ac:dyDescent="0.3">
      <c r="A1566" t="s">
        <v>2441</v>
      </c>
      <c r="B1566" t="s">
        <v>31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42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  <c r="V1566">
        <f>IF(Tableau1[[#This Row],[SeniorCitizen]]=0,0.53,0.17)</f>
        <v>0.17</v>
      </c>
      <c r="W1566">
        <f>IF(Tableau1[[#This Row],[Partner]]="Yes",0.61,0.35)</f>
        <v>0.35</v>
      </c>
    </row>
    <row r="1567" spans="1:23" x14ac:dyDescent="0.3">
      <c r="A1567" t="s">
        <v>2442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42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  <c r="V1567">
        <f>IF(Tableau1[[#This Row],[SeniorCitizen]]=0,0.53,0.17)</f>
        <v>0.53</v>
      </c>
      <c r="W1567">
        <f>IF(Tableau1[[#This Row],[Partner]]="Yes",0.61,0.35)</f>
        <v>0.35</v>
      </c>
    </row>
    <row r="1568" spans="1:23" x14ac:dyDescent="0.3">
      <c r="A1568" t="s">
        <v>2443</v>
      </c>
      <c r="B1568" t="s">
        <v>31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59</v>
      </c>
      <c r="Q1568" t="s">
        <v>23</v>
      </c>
      <c r="R1568" t="s">
        <v>39</v>
      </c>
      <c r="S1568">
        <v>75.400000000000006</v>
      </c>
      <c r="T1568">
        <v>5480.25</v>
      </c>
      <c r="U1568" t="s">
        <v>24</v>
      </c>
      <c r="V1568">
        <f>IF(Tableau1[[#This Row],[SeniorCitizen]]=0,0.53,0.17)</f>
        <v>0.53</v>
      </c>
      <c r="W1568">
        <f>IF(Tableau1[[#This Row],[Partner]]="Yes",0.61,0.35)</f>
        <v>0.61</v>
      </c>
    </row>
    <row r="1569" spans="1:23" x14ac:dyDescent="0.3">
      <c r="A1569" t="s">
        <v>2444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47</v>
      </c>
      <c r="S1569">
        <v>67.8</v>
      </c>
      <c r="T1569">
        <v>653.15</v>
      </c>
      <c r="U1569" t="s">
        <v>24</v>
      </c>
      <c r="V1569">
        <f>IF(Tableau1[[#This Row],[SeniorCitizen]]=0,0.53,0.17)</f>
        <v>0.53</v>
      </c>
      <c r="W1569">
        <f>IF(Tableau1[[#This Row],[Partner]]="Yes",0.61,0.35)</f>
        <v>0.61</v>
      </c>
    </row>
    <row r="1570" spans="1:23" x14ac:dyDescent="0.3">
      <c r="A1570" t="s">
        <v>2446</v>
      </c>
      <c r="B1570" t="s">
        <v>31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42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  <c r="V1570">
        <f>IF(Tableau1[[#This Row],[SeniorCitizen]]=0,0.53,0.17)</f>
        <v>0.17</v>
      </c>
      <c r="W1570">
        <f>IF(Tableau1[[#This Row],[Partner]]="Yes",0.61,0.35)</f>
        <v>0.35</v>
      </c>
    </row>
    <row r="1571" spans="1:23" x14ac:dyDescent="0.3">
      <c r="A1571" t="s">
        <v>2448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  <c r="V1571">
        <f>IF(Tableau1[[#This Row],[SeniorCitizen]]=0,0.53,0.17)</f>
        <v>0.53</v>
      </c>
      <c r="W1571">
        <f>IF(Tableau1[[#This Row],[Partner]]="Yes",0.61,0.35)</f>
        <v>0.61</v>
      </c>
    </row>
    <row r="1572" spans="1:23" x14ac:dyDescent="0.3">
      <c r="A1572" t="s">
        <v>2450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58</v>
      </c>
      <c r="K1572" t="s">
        <v>58</v>
      </c>
      <c r="L1572" t="s">
        <v>58</v>
      </c>
      <c r="M1572" t="s">
        <v>58</v>
      </c>
      <c r="N1572" t="s">
        <v>58</v>
      </c>
      <c r="O1572" t="s">
        <v>58</v>
      </c>
      <c r="P1572" t="s">
        <v>59</v>
      </c>
      <c r="Q1572" t="s">
        <v>24</v>
      </c>
      <c r="R1572" t="s">
        <v>39</v>
      </c>
      <c r="S1572">
        <v>20.399999999999999</v>
      </c>
      <c r="T1572">
        <v>478.75</v>
      </c>
      <c r="U1572" t="s">
        <v>24</v>
      </c>
      <c r="V1572">
        <f>IF(Tableau1[[#This Row],[SeniorCitizen]]=0,0.53,0.17)</f>
        <v>0.53</v>
      </c>
      <c r="W1572">
        <f>IF(Tableau1[[#This Row],[Partner]]="Yes",0.61,0.35)</f>
        <v>0.61</v>
      </c>
    </row>
    <row r="1573" spans="1:23" x14ac:dyDescent="0.3">
      <c r="A1573" t="s">
        <v>2451</v>
      </c>
      <c r="B1573" t="s">
        <v>31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58</v>
      </c>
      <c r="K1573" t="s">
        <v>58</v>
      </c>
      <c r="L1573" t="s">
        <v>58</v>
      </c>
      <c r="M1573" t="s">
        <v>58</v>
      </c>
      <c r="N1573" t="s">
        <v>58</v>
      </c>
      <c r="O1573" t="s">
        <v>58</v>
      </c>
      <c r="P1573" t="s">
        <v>27</v>
      </c>
      <c r="Q1573" t="s">
        <v>24</v>
      </c>
      <c r="R1573" t="s">
        <v>33</v>
      </c>
      <c r="S1573">
        <v>20.05</v>
      </c>
      <c r="T1573">
        <v>20.05</v>
      </c>
      <c r="U1573" t="s">
        <v>24</v>
      </c>
      <c r="V1573">
        <f>IF(Tableau1[[#This Row],[SeniorCitizen]]=0,0.53,0.17)</f>
        <v>0.53</v>
      </c>
      <c r="W1573">
        <f>IF(Tableau1[[#This Row],[Partner]]="Yes",0.61,0.35)</f>
        <v>0.35</v>
      </c>
    </row>
    <row r="1574" spans="1:23" x14ac:dyDescent="0.3">
      <c r="A1574" t="s">
        <v>2452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  <c r="V1574">
        <f>IF(Tableau1[[#This Row],[SeniorCitizen]]=0,0.53,0.17)</f>
        <v>0.17</v>
      </c>
      <c r="W1574">
        <f>IF(Tableau1[[#This Row],[Partner]]="Yes",0.61,0.35)</f>
        <v>0.35</v>
      </c>
    </row>
    <row r="1575" spans="1:23" x14ac:dyDescent="0.3">
      <c r="A1575" t="s">
        <v>2453</v>
      </c>
      <c r="B1575" t="s">
        <v>31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42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32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  <c r="V1575">
        <f>IF(Tableau1[[#This Row],[SeniorCitizen]]=0,0.53,0.17)</f>
        <v>0.53</v>
      </c>
      <c r="W1575">
        <f>IF(Tableau1[[#This Row],[Partner]]="Yes",0.61,0.35)</f>
        <v>0.61</v>
      </c>
    </row>
    <row r="1576" spans="1:23" x14ac:dyDescent="0.3">
      <c r="A1576" t="s">
        <v>2454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58</v>
      </c>
      <c r="K1576" t="s">
        <v>58</v>
      </c>
      <c r="L1576" t="s">
        <v>58</v>
      </c>
      <c r="M1576" t="s">
        <v>58</v>
      </c>
      <c r="N1576" t="s">
        <v>58</v>
      </c>
      <c r="O1576" t="s">
        <v>58</v>
      </c>
      <c r="P1576" t="s">
        <v>32</v>
      </c>
      <c r="Q1576" t="s">
        <v>24</v>
      </c>
      <c r="R1576" t="s">
        <v>33</v>
      </c>
      <c r="S1576">
        <v>19.649999999999999</v>
      </c>
      <c r="T1576">
        <v>270.60000000000002</v>
      </c>
      <c r="U1576" t="s">
        <v>24</v>
      </c>
      <c r="V1576">
        <f>IF(Tableau1[[#This Row],[SeniorCitizen]]=0,0.53,0.17)</f>
        <v>0.53</v>
      </c>
      <c r="W1576">
        <f>IF(Tableau1[[#This Row],[Partner]]="Yes",0.61,0.35)</f>
        <v>0.35</v>
      </c>
    </row>
    <row r="1577" spans="1:23" x14ac:dyDescent="0.3">
      <c r="A1577" t="s">
        <v>2455</v>
      </c>
      <c r="B1577" t="s">
        <v>31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42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  <c r="V1577">
        <f>IF(Tableau1[[#This Row],[SeniorCitizen]]=0,0.53,0.17)</f>
        <v>0.53</v>
      </c>
      <c r="W1577">
        <f>IF(Tableau1[[#This Row],[Partner]]="Yes",0.61,0.35)</f>
        <v>0.35</v>
      </c>
    </row>
    <row r="1578" spans="1:23" x14ac:dyDescent="0.3">
      <c r="A1578" t="s">
        <v>2456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32</v>
      </c>
      <c r="Q1578" t="s">
        <v>23</v>
      </c>
      <c r="R1578" t="s">
        <v>39</v>
      </c>
      <c r="S1578">
        <v>60.65</v>
      </c>
      <c r="T1578">
        <v>3975.9</v>
      </c>
      <c r="U1578" t="s">
        <v>24</v>
      </c>
      <c r="V1578">
        <f>IF(Tableau1[[#This Row],[SeniorCitizen]]=0,0.53,0.17)</f>
        <v>0.17</v>
      </c>
      <c r="W1578">
        <f>IF(Tableau1[[#This Row],[Partner]]="Yes",0.61,0.35)</f>
        <v>0.61</v>
      </c>
    </row>
    <row r="1579" spans="1:23" x14ac:dyDescent="0.3">
      <c r="A1579" t="s">
        <v>2457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42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32</v>
      </c>
      <c r="Q1579" t="s">
        <v>24</v>
      </c>
      <c r="R1579" t="s">
        <v>39</v>
      </c>
      <c r="S1579">
        <v>98.6</v>
      </c>
      <c r="T1579">
        <v>1704.95</v>
      </c>
      <c r="U1579" t="s">
        <v>23</v>
      </c>
      <c r="V1579">
        <f>IF(Tableau1[[#This Row],[SeniorCitizen]]=0,0.53,0.17)</f>
        <v>0.53</v>
      </c>
      <c r="W1579">
        <f>IF(Tableau1[[#This Row],[Partner]]="Yes",0.61,0.35)</f>
        <v>0.61</v>
      </c>
    </row>
    <row r="1580" spans="1:23" x14ac:dyDescent="0.3">
      <c r="A1580" t="s">
        <v>2459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33</v>
      </c>
      <c r="S1580">
        <v>59.5</v>
      </c>
      <c r="T1580">
        <v>415.95</v>
      </c>
      <c r="U1580" t="s">
        <v>23</v>
      </c>
      <c r="V1580">
        <f>IF(Tableau1[[#This Row],[SeniorCitizen]]=0,0.53,0.17)</f>
        <v>0.53</v>
      </c>
      <c r="W1580">
        <f>IF(Tableau1[[#This Row],[Partner]]="Yes",0.61,0.35)</f>
        <v>0.35</v>
      </c>
    </row>
    <row r="1581" spans="1:23" x14ac:dyDescent="0.3">
      <c r="A1581" t="s">
        <v>2460</v>
      </c>
      <c r="B1581" t="s">
        <v>31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42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  <c r="V1581">
        <f>IF(Tableau1[[#This Row],[SeniorCitizen]]=0,0.53,0.17)</f>
        <v>0.17</v>
      </c>
      <c r="W1581">
        <f>IF(Tableau1[[#This Row],[Partner]]="Yes",0.61,0.35)</f>
        <v>0.61</v>
      </c>
    </row>
    <row r="1582" spans="1:23" x14ac:dyDescent="0.3">
      <c r="A1582" t="s">
        <v>2461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32</v>
      </c>
      <c r="Q1582" t="s">
        <v>24</v>
      </c>
      <c r="R1582" t="s">
        <v>39</v>
      </c>
      <c r="S1582">
        <v>71.7</v>
      </c>
      <c r="T1582">
        <v>1497.05</v>
      </c>
      <c r="U1582" t="s">
        <v>24</v>
      </c>
      <c r="V1582">
        <f>IF(Tableau1[[#This Row],[SeniorCitizen]]=0,0.53,0.17)</f>
        <v>0.17</v>
      </c>
      <c r="W1582">
        <f>IF(Tableau1[[#This Row],[Partner]]="Yes",0.61,0.35)</f>
        <v>0.61</v>
      </c>
    </row>
    <row r="1583" spans="1:23" x14ac:dyDescent="0.3">
      <c r="A1583" t="s">
        <v>2463</v>
      </c>
      <c r="B1583" t="s">
        <v>31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33</v>
      </c>
      <c r="S1583">
        <v>36</v>
      </c>
      <c r="T1583">
        <v>780.15</v>
      </c>
      <c r="U1583" t="s">
        <v>24</v>
      </c>
      <c r="V1583">
        <f>IF(Tableau1[[#This Row],[SeniorCitizen]]=0,0.53,0.17)</f>
        <v>0.53</v>
      </c>
      <c r="W1583">
        <f>IF(Tableau1[[#This Row],[Partner]]="Yes",0.61,0.35)</f>
        <v>0.35</v>
      </c>
    </row>
    <row r="1584" spans="1:23" x14ac:dyDescent="0.3">
      <c r="A1584" t="s">
        <v>2464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32</v>
      </c>
      <c r="Q1584" t="s">
        <v>24</v>
      </c>
      <c r="R1584" t="s">
        <v>39</v>
      </c>
      <c r="S1584">
        <v>65.2</v>
      </c>
      <c r="T1584">
        <v>3512.15</v>
      </c>
      <c r="U1584" t="s">
        <v>24</v>
      </c>
      <c r="V1584">
        <f>IF(Tableau1[[#This Row],[SeniorCitizen]]=0,0.53,0.17)</f>
        <v>0.53</v>
      </c>
      <c r="W1584">
        <f>IF(Tableau1[[#This Row],[Partner]]="Yes",0.61,0.35)</f>
        <v>0.61</v>
      </c>
    </row>
    <row r="1585" spans="1:23" x14ac:dyDescent="0.3">
      <c r="A1585" t="s">
        <v>2465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47</v>
      </c>
      <c r="S1585">
        <v>48.95</v>
      </c>
      <c r="T1585">
        <v>273.25</v>
      </c>
      <c r="U1585" t="s">
        <v>24</v>
      </c>
      <c r="V1585">
        <f>IF(Tableau1[[#This Row],[SeniorCitizen]]=0,0.53,0.17)</f>
        <v>0.53</v>
      </c>
      <c r="W1585">
        <f>IF(Tableau1[[#This Row],[Partner]]="Yes",0.61,0.35)</f>
        <v>0.61</v>
      </c>
    </row>
    <row r="1586" spans="1:23" x14ac:dyDescent="0.3">
      <c r="A1586" t="s">
        <v>2467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59</v>
      </c>
      <c r="Q1586" t="s">
        <v>23</v>
      </c>
      <c r="R1586" t="s">
        <v>39</v>
      </c>
      <c r="S1586">
        <v>53.5</v>
      </c>
      <c r="T1586">
        <v>3517.9</v>
      </c>
      <c r="U1586" t="s">
        <v>24</v>
      </c>
      <c r="V1586">
        <f>IF(Tableau1[[#This Row],[SeniorCitizen]]=0,0.53,0.17)</f>
        <v>0.17</v>
      </c>
      <c r="W1586">
        <f>IF(Tableau1[[#This Row],[Partner]]="Yes",0.61,0.35)</f>
        <v>0.35</v>
      </c>
    </row>
    <row r="1587" spans="1:23" x14ac:dyDescent="0.3">
      <c r="A1587" t="s">
        <v>2469</v>
      </c>
      <c r="B1587" t="s">
        <v>31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32</v>
      </c>
      <c r="Q1587" t="s">
        <v>24</v>
      </c>
      <c r="R1587" t="s">
        <v>47</v>
      </c>
      <c r="S1587">
        <v>80.45</v>
      </c>
      <c r="T1587">
        <v>3375.9</v>
      </c>
      <c r="U1587" t="s">
        <v>24</v>
      </c>
      <c r="V1587">
        <f>IF(Tableau1[[#This Row],[SeniorCitizen]]=0,0.53,0.17)</f>
        <v>0.53</v>
      </c>
      <c r="W1587">
        <f>IF(Tableau1[[#This Row],[Partner]]="Yes",0.61,0.35)</f>
        <v>0.61</v>
      </c>
    </row>
    <row r="1588" spans="1:23" x14ac:dyDescent="0.3">
      <c r="A1588" t="s">
        <v>2470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42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59</v>
      </c>
      <c r="Q1588" t="s">
        <v>23</v>
      </c>
      <c r="R1588" t="s">
        <v>39</v>
      </c>
      <c r="S1588">
        <v>109.05</v>
      </c>
      <c r="T1588">
        <v>7508.55</v>
      </c>
      <c r="U1588" t="s">
        <v>24</v>
      </c>
      <c r="V1588">
        <f>IF(Tableau1[[#This Row],[SeniorCitizen]]=0,0.53,0.17)</f>
        <v>0.53</v>
      </c>
      <c r="W1588">
        <f>IF(Tableau1[[#This Row],[Partner]]="Yes",0.61,0.35)</f>
        <v>0.61</v>
      </c>
    </row>
    <row r="1589" spans="1:23" x14ac:dyDescent="0.3">
      <c r="A1589" t="s">
        <v>2472</v>
      </c>
      <c r="B1589" t="s">
        <v>31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58</v>
      </c>
      <c r="K1589" t="s">
        <v>58</v>
      </c>
      <c r="L1589" t="s">
        <v>58</v>
      </c>
      <c r="M1589" t="s">
        <v>58</v>
      </c>
      <c r="N1589" t="s">
        <v>58</v>
      </c>
      <c r="O1589" t="s">
        <v>58</v>
      </c>
      <c r="P1589" t="s">
        <v>59</v>
      </c>
      <c r="Q1589" t="s">
        <v>24</v>
      </c>
      <c r="R1589" t="s">
        <v>39</v>
      </c>
      <c r="S1589">
        <v>26.3</v>
      </c>
      <c r="T1589">
        <v>1245.05</v>
      </c>
      <c r="U1589" t="s">
        <v>24</v>
      </c>
      <c r="V1589">
        <f>IF(Tableau1[[#This Row],[SeniorCitizen]]=0,0.53,0.17)</f>
        <v>0.53</v>
      </c>
      <c r="W1589">
        <f>IF(Tableau1[[#This Row],[Partner]]="Yes",0.61,0.35)</f>
        <v>0.61</v>
      </c>
    </row>
    <row r="1590" spans="1:23" x14ac:dyDescent="0.3">
      <c r="A1590" t="s">
        <v>2474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42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32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  <c r="V1590">
        <f>IF(Tableau1[[#This Row],[SeniorCitizen]]=0,0.53,0.17)</f>
        <v>0.17</v>
      </c>
      <c r="W1590">
        <f>IF(Tableau1[[#This Row],[Partner]]="Yes",0.61,0.35)</f>
        <v>0.35</v>
      </c>
    </row>
    <row r="1591" spans="1:23" x14ac:dyDescent="0.3">
      <c r="A1591" t="s">
        <v>2475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  <c r="V1591">
        <f>IF(Tableau1[[#This Row],[SeniorCitizen]]=0,0.53,0.17)</f>
        <v>0.17</v>
      </c>
      <c r="W1591">
        <f>IF(Tableau1[[#This Row],[Partner]]="Yes",0.61,0.35)</f>
        <v>0.35</v>
      </c>
    </row>
    <row r="1592" spans="1:23" x14ac:dyDescent="0.3">
      <c r="A1592" t="s">
        <v>2476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58</v>
      </c>
      <c r="K1592" t="s">
        <v>58</v>
      </c>
      <c r="L1592" t="s">
        <v>58</v>
      </c>
      <c r="M1592" t="s">
        <v>58</v>
      </c>
      <c r="N1592" t="s">
        <v>58</v>
      </c>
      <c r="O1592" t="s">
        <v>58</v>
      </c>
      <c r="P1592" t="s">
        <v>59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  <c r="V1592">
        <f>IF(Tableau1[[#This Row],[SeniorCitizen]]=0,0.53,0.17)</f>
        <v>0.53</v>
      </c>
      <c r="W1592">
        <f>IF(Tableau1[[#This Row],[Partner]]="Yes",0.61,0.35)</f>
        <v>0.61</v>
      </c>
    </row>
    <row r="1593" spans="1:23" x14ac:dyDescent="0.3">
      <c r="A1593" t="s">
        <v>2477</v>
      </c>
      <c r="B1593" t="s">
        <v>31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58</v>
      </c>
      <c r="K1593" t="s">
        <v>58</v>
      </c>
      <c r="L1593" t="s">
        <v>58</v>
      </c>
      <c r="M1593" t="s">
        <v>58</v>
      </c>
      <c r="N1593" t="s">
        <v>58</v>
      </c>
      <c r="O1593" t="s">
        <v>58</v>
      </c>
      <c r="P1593" t="s">
        <v>27</v>
      </c>
      <c r="Q1593" t="s">
        <v>24</v>
      </c>
      <c r="R1593" t="s">
        <v>47</v>
      </c>
      <c r="S1593">
        <v>21.1</v>
      </c>
      <c r="T1593">
        <v>385.55</v>
      </c>
      <c r="U1593" t="s">
        <v>24</v>
      </c>
      <c r="V1593">
        <f>IF(Tableau1[[#This Row],[SeniorCitizen]]=0,0.53,0.17)</f>
        <v>0.53</v>
      </c>
      <c r="W1593">
        <f>IF(Tableau1[[#This Row],[Partner]]="Yes",0.61,0.35)</f>
        <v>0.35</v>
      </c>
    </row>
    <row r="1594" spans="1:23" x14ac:dyDescent="0.3">
      <c r="A1594" t="s">
        <v>2478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42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47</v>
      </c>
      <c r="S1594">
        <v>77.95</v>
      </c>
      <c r="T1594">
        <v>3384</v>
      </c>
      <c r="U1594" t="s">
        <v>23</v>
      </c>
      <c r="V1594">
        <f>IF(Tableau1[[#This Row],[SeniorCitizen]]=0,0.53,0.17)</f>
        <v>0.53</v>
      </c>
      <c r="W1594">
        <f>IF(Tableau1[[#This Row],[Partner]]="Yes",0.61,0.35)</f>
        <v>0.61</v>
      </c>
    </row>
    <row r="1595" spans="1:23" x14ac:dyDescent="0.3">
      <c r="A1595" t="s">
        <v>2480</v>
      </c>
      <c r="B1595" t="s">
        <v>31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58</v>
      </c>
      <c r="K1595" t="s">
        <v>58</v>
      </c>
      <c r="L1595" t="s">
        <v>58</v>
      </c>
      <c r="M1595" t="s">
        <v>58</v>
      </c>
      <c r="N1595" t="s">
        <v>58</v>
      </c>
      <c r="O1595" t="s">
        <v>58</v>
      </c>
      <c r="P1595" t="s">
        <v>27</v>
      </c>
      <c r="Q1595" t="s">
        <v>24</v>
      </c>
      <c r="R1595" t="s">
        <v>33</v>
      </c>
      <c r="S1595">
        <v>18.850000000000001</v>
      </c>
      <c r="T1595">
        <v>84.2</v>
      </c>
      <c r="U1595" t="s">
        <v>24</v>
      </c>
      <c r="V1595">
        <f>IF(Tableau1[[#This Row],[SeniorCitizen]]=0,0.53,0.17)</f>
        <v>0.53</v>
      </c>
      <c r="W1595">
        <f>IF(Tableau1[[#This Row],[Partner]]="Yes",0.61,0.35)</f>
        <v>0.61</v>
      </c>
    </row>
    <row r="1596" spans="1:23" x14ac:dyDescent="0.3">
      <c r="A1596" t="s">
        <v>2481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58</v>
      </c>
      <c r="K1596" t="s">
        <v>58</v>
      </c>
      <c r="L1596" t="s">
        <v>58</v>
      </c>
      <c r="M1596" t="s">
        <v>58</v>
      </c>
      <c r="N1596" t="s">
        <v>58</v>
      </c>
      <c r="O1596" t="s">
        <v>58</v>
      </c>
      <c r="P1596" t="s">
        <v>59</v>
      </c>
      <c r="Q1596" t="s">
        <v>24</v>
      </c>
      <c r="R1596" t="s">
        <v>39</v>
      </c>
      <c r="S1596">
        <v>26</v>
      </c>
      <c r="T1596">
        <v>1638.7</v>
      </c>
      <c r="U1596" t="s">
        <v>24</v>
      </c>
      <c r="V1596">
        <f>IF(Tableau1[[#This Row],[SeniorCitizen]]=0,0.53,0.17)</f>
        <v>0.53</v>
      </c>
      <c r="W1596">
        <f>IF(Tableau1[[#This Row],[Partner]]="Yes",0.61,0.35)</f>
        <v>0.35</v>
      </c>
    </row>
    <row r="1597" spans="1:23" x14ac:dyDescent="0.3">
      <c r="A1597" t="s">
        <v>2482</v>
      </c>
      <c r="B1597" t="s">
        <v>31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42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  <c r="V1597">
        <f>IF(Tableau1[[#This Row],[SeniorCitizen]]=0,0.53,0.17)</f>
        <v>0.17</v>
      </c>
      <c r="W1597">
        <f>IF(Tableau1[[#This Row],[Partner]]="Yes",0.61,0.35)</f>
        <v>0.35</v>
      </c>
    </row>
    <row r="1598" spans="1:23" x14ac:dyDescent="0.3">
      <c r="A1598" t="s">
        <v>2483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42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  <c r="V1598">
        <f>IF(Tableau1[[#This Row],[SeniorCitizen]]=0,0.53,0.17)</f>
        <v>0.53</v>
      </c>
      <c r="W1598">
        <f>IF(Tableau1[[#This Row],[Partner]]="Yes",0.61,0.35)</f>
        <v>0.61</v>
      </c>
    </row>
    <row r="1599" spans="1:23" x14ac:dyDescent="0.3">
      <c r="A1599" t="s">
        <v>2484</v>
      </c>
      <c r="B1599" t="s">
        <v>31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42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59</v>
      </c>
      <c r="Q1599" t="s">
        <v>23</v>
      </c>
      <c r="R1599" t="s">
        <v>39</v>
      </c>
      <c r="S1599">
        <v>96.9</v>
      </c>
      <c r="T1599">
        <v>4473.45</v>
      </c>
      <c r="U1599" t="s">
        <v>24</v>
      </c>
      <c r="V1599">
        <f>IF(Tableau1[[#This Row],[SeniorCitizen]]=0,0.53,0.17)</f>
        <v>0.53</v>
      </c>
      <c r="W1599">
        <f>IF(Tableau1[[#This Row],[Partner]]="Yes",0.61,0.35)</f>
        <v>0.61</v>
      </c>
    </row>
    <row r="1600" spans="1:23" x14ac:dyDescent="0.3">
      <c r="A1600" t="s">
        <v>2486</v>
      </c>
      <c r="B1600" t="s">
        <v>31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58</v>
      </c>
      <c r="K1600" t="s">
        <v>58</v>
      </c>
      <c r="L1600" t="s">
        <v>58</v>
      </c>
      <c r="M1600" t="s">
        <v>58</v>
      </c>
      <c r="N1600" t="s">
        <v>58</v>
      </c>
      <c r="O1600" t="s">
        <v>58</v>
      </c>
      <c r="P1600" t="s">
        <v>59</v>
      </c>
      <c r="Q1600" t="s">
        <v>24</v>
      </c>
      <c r="R1600" t="s">
        <v>39</v>
      </c>
      <c r="S1600">
        <v>19.55</v>
      </c>
      <c r="T1600">
        <v>520.54999999999995</v>
      </c>
      <c r="U1600" t="s">
        <v>24</v>
      </c>
      <c r="V1600">
        <f>IF(Tableau1[[#This Row],[SeniorCitizen]]=0,0.53,0.17)</f>
        <v>0.53</v>
      </c>
      <c r="W1600">
        <f>IF(Tableau1[[#This Row],[Partner]]="Yes",0.61,0.35)</f>
        <v>0.61</v>
      </c>
    </row>
    <row r="1601" spans="1:23" x14ac:dyDescent="0.3">
      <c r="A1601" t="s">
        <v>2487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59</v>
      </c>
      <c r="Q1601" t="s">
        <v>23</v>
      </c>
      <c r="R1601" t="s">
        <v>39</v>
      </c>
      <c r="S1601">
        <v>80.400000000000006</v>
      </c>
      <c r="T1601">
        <v>5717.85</v>
      </c>
      <c r="U1601" t="s">
        <v>24</v>
      </c>
      <c r="V1601">
        <f>IF(Tableau1[[#This Row],[SeniorCitizen]]=0,0.53,0.17)</f>
        <v>0.53</v>
      </c>
      <c r="W1601">
        <f>IF(Tableau1[[#This Row],[Partner]]="Yes",0.61,0.35)</f>
        <v>0.61</v>
      </c>
    </row>
    <row r="1602" spans="1:23" x14ac:dyDescent="0.3">
      <c r="A1602" t="s">
        <v>2488</v>
      </c>
      <c r="B1602" t="s">
        <v>31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42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  <c r="V1602">
        <f>IF(Tableau1[[#This Row],[SeniorCitizen]]=0,0.53,0.17)</f>
        <v>0.17</v>
      </c>
      <c r="W1602">
        <f>IF(Tableau1[[#This Row],[Partner]]="Yes",0.61,0.35)</f>
        <v>0.35</v>
      </c>
    </row>
    <row r="1603" spans="1:23" x14ac:dyDescent="0.3">
      <c r="A1603" t="s">
        <v>2489</v>
      </c>
      <c r="B1603" t="s">
        <v>31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42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32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  <c r="V1603">
        <f>IF(Tableau1[[#This Row],[SeniorCitizen]]=0,0.53,0.17)</f>
        <v>0.53</v>
      </c>
      <c r="W1603">
        <f>IF(Tableau1[[#This Row],[Partner]]="Yes",0.61,0.35)</f>
        <v>0.61</v>
      </c>
    </row>
    <row r="1604" spans="1:23" x14ac:dyDescent="0.3">
      <c r="A1604" t="s">
        <v>2490</v>
      </c>
      <c r="B1604" t="s">
        <v>31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42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  <c r="V1604">
        <f>IF(Tableau1[[#This Row],[SeniorCitizen]]=0,0.53,0.17)</f>
        <v>0.53</v>
      </c>
      <c r="W1604">
        <f>IF(Tableau1[[#This Row],[Partner]]="Yes",0.61,0.35)</f>
        <v>0.35</v>
      </c>
    </row>
    <row r="1605" spans="1:23" x14ac:dyDescent="0.3">
      <c r="A1605" t="s">
        <v>2491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39</v>
      </c>
      <c r="S1605">
        <v>64.650000000000006</v>
      </c>
      <c r="T1605">
        <v>994.55</v>
      </c>
      <c r="U1605" t="s">
        <v>23</v>
      </c>
      <c r="V1605">
        <f>IF(Tableau1[[#This Row],[SeniorCitizen]]=0,0.53,0.17)</f>
        <v>0.53</v>
      </c>
      <c r="W1605">
        <f>IF(Tableau1[[#This Row],[Partner]]="Yes",0.61,0.35)</f>
        <v>0.35</v>
      </c>
    </row>
    <row r="1606" spans="1:23" x14ac:dyDescent="0.3">
      <c r="A1606" t="s">
        <v>2493</v>
      </c>
      <c r="B1606" t="s">
        <v>31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42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32</v>
      </c>
      <c r="Q1606" t="s">
        <v>24</v>
      </c>
      <c r="R1606" t="s">
        <v>47</v>
      </c>
      <c r="S1606">
        <v>95.75</v>
      </c>
      <c r="T1606">
        <v>6511.25</v>
      </c>
      <c r="U1606" t="s">
        <v>24</v>
      </c>
      <c r="V1606">
        <f>IF(Tableau1[[#This Row],[SeniorCitizen]]=0,0.53,0.17)</f>
        <v>0.53</v>
      </c>
      <c r="W1606">
        <f>IF(Tableau1[[#This Row],[Partner]]="Yes",0.61,0.35)</f>
        <v>0.61</v>
      </c>
    </row>
    <row r="1607" spans="1:23" x14ac:dyDescent="0.3">
      <c r="A1607" t="s">
        <v>2495</v>
      </c>
      <c r="B1607" t="s">
        <v>31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58</v>
      </c>
      <c r="K1607" t="s">
        <v>58</v>
      </c>
      <c r="L1607" t="s">
        <v>58</v>
      </c>
      <c r="M1607" t="s">
        <v>58</v>
      </c>
      <c r="N1607" t="s">
        <v>58</v>
      </c>
      <c r="O1607" t="s">
        <v>58</v>
      </c>
      <c r="P1607" t="s">
        <v>59</v>
      </c>
      <c r="Q1607" t="s">
        <v>23</v>
      </c>
      <c r="R1607" t="s">
        <v>47</v>
      </c>
      <c r="S1607">
        <v>19.55</v>
      </c>
      <c r="T1607">
        <v>1218.6500000000001</v>
      </c>
      <c r="U1607" t="s">
        <v>24</v>
      </c>
      <c r="V1607">
        <f>IF(Tableau1[[#This Row],[SeniorCitizen]]=0,0.53,0.17)</f>
        <v>0.53</v>
      </c>
      <c r="W1607">
        <f>IF(Tableau1[[#This Row],[Partner]]="Yes",0.61,0.35)</f>
        <v>0.35</v>
      </c>
    </row>
    <row r="1608" spans="1:23" x14ac:dyDescent="0.3">
      <c r="A1608" t="s">
        <v>2496</v>
      </c>
      <c r="B1608" t="s">
        <v>31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42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59</v>
      </c>
      <c r="Q1608" t="s">
        <v>23</v>
      </c>
      <c r="R1608" t="s">
        <v>47</v>
      </c>
      <c r="S1608">
        <v>104.1</v>
      </c>
      <c r="T1608">
        <v>7447.7</v>
      </c>
      <c r="U1608" t="s">
        <v>24</v>
      </c>
      <c r="V1608">
        <f>IF(Tableau1[[#This Row],[SeniorCitizen]]=0,0.53,0.17)</f>
        <v>0.17</v>
      </c>
      <c r="W1608">
        <f>IF(Tableau1[[#This Row],[Partner]]="Yes",0.61,0.35)</f>
        <v>0.61</v>
      </c>
    </row>
    <row r="1609" spans="1:23" x14ac:dyDescent="0.3">
      <c r="A1609" t="s">
        <v>2497</v>
      </c>
      <c r="B1609" t="s">
        <v>31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42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39</v>
      </c>
      <c r="S1609">
        <v>89.05</v>
      </c>
      <c r="T1609">
        <v>1169.3499999999999</v>
      </c>
      <c r="U1609" t="s">
        <v>23</v>
      </c>
      <c r="V1609">
        <f>IF(Tableau1[[#This Row],[SeniorCitizen]]=0,0.53,0.17)</f>
        <v>0.17</v>
      </c>
      <c r="W1609">
        <f>IF(Tableau1[[#This Row],[Partner]]="Yes",0.61,0.35)</f>
        <v>0.61</v>
      </c>
    </row>
    <row r="1610" spans="1:23" x14ac:dyDescent="0.3">
      <c r="A1610" t="s">
        <v>2498</v>
      </c>
      <c r="B1610" t="s">
        <v>31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58</v>
      </c>
      <c r="K1610" t="s">
        <v>58</v>
      </c>
      <c r="L1610" t="s">
        <v>58</v>
      </c>
      <c r="M1610" t="s">
        <v>58</v>
      </c>
      <c r="N1610" t="s">
        <v>58</v>
      </c>
      <c r="O1610" t="s">
        <v>58</v>
      </c>
      <c r="P1610" t="s">
        <v>32</v>
      </c>
      <c r="Q1610" t="s">
        <v>23</v>
      </c>
      <c r="R1610" t="s">
        <v>33</v>
      </c>
      <c r="S1610">
        <v>20.100000000000001</v>
      </c>
      <c r="T1610">
        <v>279.5</v>
      </c>
      <c r="U1610" t="s">
        <v>24</v>
      </c>
      <c r="V1610">
        <f>IF(Tableau1[[#This Row],[SeniorCitizen]]=0,0.53,0.17)</f>
        <v>0.53</v>
      </c>
      <c r="W1610">
        <f>IF(Tableau1[[#This Row],[Partner]]="Yes",0.61,0.35)</f>
        <v>0.35</v>
      </c>
    </row>
    <row r="1611" spans="1:23" x14ac:dyDescent="0.3">
      <c r="A1611" t="s">
        <v>2499</v>
      </c>
      <c r="B1611" t="s">
        <v>31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42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32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  <c r="V1611">
        <f>IF(Tableau1[[#This Row],[SeniorCitizen]]=0,0.53,0.17)</f>
        <v>0.53</v>
      </c>
      <c r="W1611">
        <f>IF(Tableau1[[#This Row],[Partner]]="Yes",0.61,0.35)</f>
        <v>0.61</v>
      </c>
    </row>
    <row r="1612" spans="1:23" x14ac:dyDescent="0.3">
      <c r="A1612" t="s">
        <v>2501</v>
      </c>
      <c r="B1612" t="s">
        <v>31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59</v>
      </c>
      <c r="Q1612" t="s">
        <v>24</v>
      </c>
      <c r="R1612" t="s">
        <v>47</v>
      </c>
      <c r="S1612">
        <v>60.5</v>
      </c>
      <c r="T1612">
        <v>3121.45</v>
      </c>
      <c r="U1612" t="s">
        <v>24</v>
      </c>
      <c r="V1612">
        <f>IF(Tableau1[[#This Row],[SeniorCitizen]]=0,0.53,0.17)</f>
        <v>0.53</v>
      </c>
      <c r="W1612">
        <f>IF(Tableau1[[#This Row],[Partner]]="Yes",0.61,0.35)</f>
        <v>0.61</v>
      </c>
    </row>
    <row r="1613" spans="1:23" x14ac:dyDescent="0.3">
      <c r="A1613" t="s">
        <v>2503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59</v>
      </c>
      <c r="Q1613" t="s">
        <v>23</v>
      </c>
      <c r="R1613" t="s">
        <v>39</v>
      </c>
      <c r="S1613">
        <v>90.95</v>
      </c>
      <c r="T1613">
        <v>6468.6</v>
      </c>
      <c r="U1613" t="s">
        <v>24</v>
      </c>
      <c r="V1613">
        <f>IF(Tableau1[[#This Row],[SeniorCitizen]]=0,0.53,0.17)</f>
        <v>0.53</v>
      </c>
      <c r="W1613">
        <f>IF(Tableau1[[#This Row],[Partner]]="Yes",0.61,0.35)</f>
        <v>0.61</v>
      </c>
    </row>
    <row r="1614" spans="1:23" x14ac:dyDescent="0.3">
      <c r="A1614" t="s">
        <v>2504</v>
      </c>
      <c r="B1614" t="s">
        <v>31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42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32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  <c r="V1614">
        <f>IF(Tableau1[[#This Row],[SeniorCitizen]]=0,0.53,0.17)</f>
        <v>0.53</v>
      </c>
      <c r="W1614">
        <f>IF(Tableau1[[#This Row],[Partner]]="Yes",0.61,0.35)</f>
        <v>0.61</v>
      </c>
    </row>
    <row r="1615" spans="1:23" x14ac:dyDescent="0.3">
      <c r="A1615" t="s">
        <v>2506</v>
      </c>
      <c r="B1615" t="s">
        <v>31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58</v>
      </c>
      <c r="K1615" t="s">
        <v>58</v>
      </c>
      <c r="L1615" t="s">
        <v>58</v>
      </c>
      <c r="M1615" t="s">
        <v>58</v>
      </c>
      <c r="N1615" t="s">
        <v>58</v>
      </c>
      <c r="O1615" t="s">
        <v>58</v>
      </c>
      <c r="P1615" t="s">
        <v>27</v>
      </c>
      <c r="Q1615" t="s">
        <v>24</v>
      </c>
      <c r="R1615" t="s">
        <v>33</v>
      </c>
      <c r="S1615">
        <v>19.7</v>
      </c>
      <c r="T1615">
        <v>675.6</v>
      </c>
      <c r="U1615" t="s">
        <v>24</v>
      </c>
      <c r="V1615">
        <f>IF(Tableau1[[#This Row],[SeniorCitizen]]=0,0.53,0.17)</f>
        <v>0.53</v>
      </c>
      <c r="W1615">
        <f>IF(Tableau1[[#This Row],[Partner]]="Yes",0.61,0.35)</f>
        <v>0.35</v>
      </c>
    </row>
    <row r="1616" spans="1:23" x14ac:dyDescent="0.3">
      <c r="A1616" t="s">
        <v>2507</v>
      </c>
      <c r="B1616" t="s">
        <v>31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59</v>
      </c>
      <c r="Q1616" t="s">
        <v>23</v>
      </c>
      <c r="R1616" t="s">
        <v>39</v>
      </c>
      <c r="S1616">
        <v>50.95</v>
      </c>
      <c r="T1616">
        <v>3521.7</v>
      </c>
      <c r="U1616" t="s">
        <v>24</v>
      </c>
      <c r="V1616">
        <f>IF(Tableau1[[#This Row],[SeniorCitizen]]=0,0.53,0.17)</f>
        <v>0.53</v>
      </c>
      <c r="W1616">
        <f>IF(Tableau1[[#This Row],[Partner]]="Yes",0.61,0.35)</f>
        <v>0.61</v>
      </c>
    </row>
    <row r="1617" spans="1:23" x14ac:dyDescent="0.3">
      <c r="A1617" t="s">
        <v>2509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58</v>
      </c>
      <c r="K1617" t="s">
        <v>58</v>
      </c>
      <c r="L1617" t="s">
        <v>58</v>
      </c>
      <c r="M1617" t="s">
        <v>58</v>
      </c>
      <c r="N1617" t="s">
        <v>58</v>
      </c>
      <c r="O1617" t="s">
        <v>58</v>
      </c>
      <c r="P1617" t="s">
        <v>32</v>
      </c>
      <c r="Q1617" t="s">
        <v>23</v>
      </c>
      <c r="R1617" t="s">
        <v>39</v>
      </c>
      <c r="S1617">
        <v>20.05</v>
      </c>
      <c r="T1617">
        <v>923.1</v>
      </c>
      <c r="U1617" t="s">
        <v>24</v>
      </c>
      <c r="V1617">
        <f>IF(Tableau1[[#This Row],[SeniorCitizen]]=0,0.53,0.17)</f>
        <v>0.53</v>
      </c>
      <c r="W1617">
        <f>IF(Tableau1[[#This Row],[Partner]]="Yes",0.61,0.35)</f>
        <v>0.61</v>
      </c>
    </row>
    <row r="1618" spans="1:23" x14ac:dyDescent="0.3">
      <c r="A1618" t="s">
        <v>2510</v>
      </c>
      <c r="B1618" t="s">
        <v>31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58</v>
      </c>
      <c r="K1618" t="s">
        <v>58</v>
      </c>
      <c r="L1618" t="s">
        <v>58</v>
      </c>
      <c r="M1618" t="s">
        <v>58</v>
      </c>
      <c r="N1618" t="s">
        <v>58</v>
      </c>
      <c r="O1618" t="s">
        <v>58</v>
      </c>
      <c r="P1618" t="s">
        <v>59</v>
      </c>
      <c r="Q1618" t="s">
        <v>23</v>
      </c>
      <c r="R1618" t="s">
        <v>33</v>
      </c>
      <c r="S1618">
        <v>19.399999999999999</v>
      </c>
      <c r="T1618">
        <v>1110.3499999999999</v>
      </c>
      <c r="U1618" t="s">
        <v>24</v>
      </c>
      <c r="V1618">
        <f>IF(Tableau1[[#This Row],[SeniorCitizen]]=0,0.53,0.17)</f>
        <v>0.53</v>
      </c>
      <c r="W1618">
        <f>IF(Tableau1[[#This Row],[Partner]]="Yes",0.61,0.35)</f>
        <v>0.61</v>
      </c>
    </row>
    <row r="1619" spans="1:23" x14ac:dyDescent="0.3">
      <c r="A1619" t="s">
        <v>2511</v>
      </c>
      <c r="B1619" t="s">
        <v>31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  <c r="V1619">
        <f>IF(Tableau1[[#This Row],[SeniorCitizen]]=0,0.53,0.17)</f>
        <v>0.53</v>
      </c>
      <c r="W1619">
        <f>IF(Tableau1[[#This Row],[Partner]]="Yes",0.61,0.35)</f>
        <v>0.35</v>
      </c>
    </row>
    <row r="1620" spans="1:23" x14ac:dyDescent="0.3">
      <c r="A1620" t="s">
        <v>2513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42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  <c r="V1620">
        <f>IF(Tableau1[[#This Row],[SeniorCitizen]]=0,0.53,0.17)</f>
        <v>0.17</v>
      </c>
      <c r="W1620">
        <f>IF(Tableau1[[#This Row],[Partner]]="Yes",0.61,0.35)</f>
        <v>0.35</v>
      </c>
    </row>
    <row r="1621" spans="1:23" x14ac:dyDescent="0.3">
      <c r="A1621" t="s">
        <v>2514</v>
      </c>
      <c r="B1621" t="s">
        <v>31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59</v>
      </c>
      <c r="Q1621" t="s">
        <v>23</v>
      </c>
      <c r="R1621" t="s">
        <v>47</v>
      </c>
      <c r="S1621">
        <v>81.5</v>
      </c>
      <c r="T1621">
        <v>5553.25</v>
      </c>
      <c r="U1621" t="s">
        <v>24</v>
      </c>
      <c r="V1621">
        <f>IF(Tableau1[[#This Row],[SeniorCitizen]]=0,0.53,0.17)</f>
        <v>0.53</v>
      </c>
      <c r="W1621">
        <f>IF(Tableau1[[#This Row],[Partner]]="Yes",0.61,0.35)</f>
        <v>0.35</v>
      </c>
    </row>
    <row r="1622" spans="1:23" x14ac:dyDescent="0.3">
      <c r="A1622" t="s">
        <v>2515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39</v>
      </c>
      <c r="S1622">
        <v>29.05</v>
      </c>
      <c r="T1622">
        <v>44.75</v>
      </c>
      <c r="U1622" t="s">
        <v>24</v>
      </c>
      <c r="V1622">
        <f>IF(Tableau1[[#This Row],[SeniorCitizen]]=0,0.53,0.17)</f>
        <v>0.53</v>
      </c>
      <c r="W1622">
        <f>IF(Tableau1[[#This Row],[Partner]]="Yes",0.61,0.35)</f>
        <v>0.61</v>
      </c>
    </row>
    <row r="1623" spans="1:23" x14ac:dyDescent="0.3">
      <c r="A1623" t="s">
        <v>2517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42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  <c r="V1623">
        <f>IF(Tableau1[[#This Row],[SeniorCitizen]]=0,0.53,0.17)</f>
        <v>0.53</v>
      </c>
      <c r="W1623">
        <f>IF(Tableau1[[#This Row],[Partner]]="Yes",0.61,0.35)</f>
        <v>0.35</v>
      </c>
    </row>
    <row r="1624" spans="1:23" x14ac:dyDescent="0.3">
      <c r="A1624" t="s">
        <v>2518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32</v>
      </c>
      <c r="Q1624" t="s">
        <v>24</v>
      </c>
      <c r="R1624" t="s">
        <v>33</v>
      </c>
      <c r="S1624">
        <v>70.599999999999994</v>
      </c>
      <c r="T1624">
        <v>3231.05</v>
      </c>
      <c r="U1624" t="s">
        <v>24</v>
      </c>
      <c r="V1624">
        <f>IF(Tableau1[[#This Row],[SeniorCitizen]]=0,0.53,0.17)</f>
        <v>0.53</v>
      </c>
      <c r="W1624">
        <f>IF(Tableau1[[#This Row],[Partner]]="Yes",0.61,0.35)</f>
        <v>0.61</v>
      </c>
    </row>
    <row r="1625" spans="1:23" x14ac:dyDescent="0.3">
      <c r="A1625" t="s">
        <v>2519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42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59</v>
      </c>
      <c r="Q1625" t="s">
        <v>23</v>
      </c>
      <c r="R1625" t="s">
        <v>39</v>
      </c>
      <c r="S1625">
        <v>97.2</v>
      </c>
      <c r="T1625">
        <v>5129.45</v>
      </c>
      <c r="U1625" t="s">
        <v>24</v>
      </c>
      <c r="V1625">
        <f>IF(Tableau1[[#This Row],[SeniorCitizen]]=0,0.53,0.17)</f>
        <v>0.53</v>
      </c>
      <c r="W1625">
        <f>IF(Tableau1[[#This Row],[Partner]]="Yes",0.61,0.35)</f>
        <v>0.35</v>
      </c>
    </row>
    <row r="1626" spans="1:23" x14ac:dyDescent="0.3">
      <c r="A1626" t="s">
        <v>2521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42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32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  <c r="V1626">
        <f>IF(Tableau1[[#This Row],[SeniorCitizen]]=0,0.53,0.17)</f>
        <v>0.53</v>
      </c>
      <c r="W1626">
        <f>IF(Tableau1[[#This Row],[Partner]]="Yes",0.61,0.35)</f>
        <v>0.61</v>
      </c>
    </row>
    <row r="1627" spans="1:23" x14ac:dyDescent="0.3">
      <c r="A1627" t="s">
        <v>2523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42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39</v>
      </c>
      <c r="S1627">
        <v>75.75</v>
      </c>
      <c r="T1627">
        <v>655.9</v>
      </c>
      <c r="U1627" t="s">
        <v>23</v>
      </c>
      <c r="V1627">
        <f>IF(Tableau1[[#This Row],[SeniorCitizen]]=0,0.53,0.17)</f>
        <v>0.53</v>
      </c>
      <c r="W1627">
        <f>IF(Tableau1[[#This Row],[Partner]]="Yes",0.61,0.35)</f>
        <v>0.61</v>
      </c>
    </row>
    <row r="1628" spans="1:23" x14ac:dyDescent="0.3">
      <c r="A1628" t="s">
        <v>2524</v>
      </c>
      <c r="B1628" t="s">
        <v>31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39</v>
      </c>
      <c r="S1628">
        <v>59.2</v>
      </c>
      <c r="T1628">
        <v>1191.2</v>
      </c>
      <c r="U1628" t="s">
        <v>24</v>
      </c>
      <c r="V1628">
        <f>IF(Tableau1[[#This Row],[SeniorCitizen]]=0,0.53,0.17)</f>
        <v>0.53</v>
      </c>
      <c r="W1628">
        <f>IF(Tableau1[[#This Row],[Partner]]="Yes",0.61,0.35)</f>
        <v>0.35</v>
      </c>
    </row>
    <row r="1629" spans="1:23" x14ac:dyDescent="0.3">
      <c r="A1629" t="s">
        <v>2526</v>
      </c>
      <c r="B1629" t="s">
        <v>31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42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33</v>
      </c>
      <c r="S1629">
        <v>75.900000000000006</v>
      </c>
      <c r="T1629">
        <v>866.4</v>
      </c>
      <c r="U1629" t="s">
        <v>24</v>
      </c>
      <c r="V1629">
        <f>IF(Tableau1[[#This Row],[SeniorCitizen]]=0,0.53,0.17)</f>
        <v>0.53</v>
      </c>
      <c r="W1629">
        <f>IF(Tableau1[[#This Row],[Partner]]="Yes",0.61,0.35)</f>
        <v>0.35</v>
      </c>
    </row>
    <row r="1630" spans="1:23" x14ac:dyDescent="0.3">
      <c r="A1630" t="s">
        <v>2527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42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  <c r="V1630">
        <f>IF(Tableau1[[#This Row],[SeniorCitizen]]=0,0.53,0.17)</f>
        <v>0.17</v>
      </c>
      <c r="W1630">
        <f>IF(Tableau1[[#This Row],[Partner]]="Yes",0.61,0.35)</f>
        <v>0.61</v>
      </c>
    </row>
    <row r="1631" spans="1:23" x14ac:dyDescent="0.3">
      <c r="A1631" t="s">
        <v>2528</v>
      </c>
      <c r="B1631" t="s">
        <v>31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59</v>
      </c>
      <c r="Q1631" t="s">
        <v>24</v>
      </c>
      <c r="R1631" t="s">
        <v>39</v>
      </c>
      <c r="S1631">
        <v>70.95</v>
      </c>
      <c r="T1631">
        <v>4741.45</v>
      </c>
      <c r="U1631" t="s">
        <v>24</v>
      </c>
      <c r="V1631">
        <f>IF(Tableau1[[#This Row],[SeniorCitizen]]=0,0.53,0.17)</f>
        <v>0.53</v>
      </c>
      <c r="W1631">
        <f>IF(Tableau1[[#This Row],[Partner]]="Yes",0.61,0.35)</f>
        <v>0.61</v>
      </c>
    </row>
    <row r="1632" spans="1:23" x14ac:dyDescent="0.3">
      <c r="A1632" t="s">
        <v>2529</v>
      </c>
      <c r="B1632" t="s">
        <v>31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42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  <c r="V1632">
        <f>IF(Tableau1[[#This Row],[SeniorCitizen]]=0,0.53,0.17)</f>
        <v>0.17</v>
      </c>
      <c r="W1632">
        <f>IF(Tableau1[[#This Row],[Partner]]="Yes",0.61,0.35)</f>
        <v>0.61</v>
      </c>
    </row>
    <row r="1633" spans="1:23" x14ac:dyDescent="0.3">
      <c r="A1633" t="s">
        <v>2531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42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39</v>
      </c>
      <c r="S1633">
        <v>85.35</v>
      </c>
      <c r="T1633">
        <v>1463.45</v>
      </c>
      <c r="U1633" t="s">
        <v>23</v>
      </c>
      <c r="V1633">
        <f>IF(Tableau1[[#This Row],[SeniorCitizen]]=0,0.53,0.17)</f>
        <v>0.17</v>
      </c>
      <c r="W1633">
        <f>IF(Tableau1[[#This Row],[Partner]]="Yes",0.61,0.35)</f>
        <v>0.61</v>
      </c>
    </row>
    <row r="1634" spans="1:23" x14ac:dyDescent="0.3">
      <c r="A1634" t="s">
        <v>2532</v>
      </c>
      <c r="B1634" t="s">
        <v>31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42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32</v>
      </c>
      <c r="Q1634" t="s">
        <v>23</v>
      </c>
      <c r="R1634" t="s">
        <v>47</v>
      </c>
      <c r="S1634">
        <v>106.1</v>
      </c>
      <c r="T1634">
        <v>5082.8</v>
      </c>
      <c r="U1634" t="s">
        <v>23</v>
      </c>
      <c r="V1634">
        <f>IF(Tableau1[[#This Row],[SeniorCitizen]]=0,0.53,0.17)</f>
        <v>0.53</v>
      </c>
      <c r="W1634">
        <f>IF(Tableau1[[#This Row],[Partner]]="Yes",0.61,0.35)</f>
        <v>0.35</v>
      </c>
    </row>
    <row r="1635" spans="1:23" x14ac:dyDescent="0.3">
      <c r="A1635" t="s">
        <v>2533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  <c r="V1635">
        <f>IF(Tableau1[[#This Row],[SeniorCitizen]]=0,0.53,0.17)</f>
        <v>0.53</v>
      </c>
      <c r="W1635">
        <f>IF(Tableau1[[#This Row],[Partner]]="Yes",0.61,0.35)</f>
        <v>0.35</v>
      </c>
    </row>
    <row r="1636" spans="1:23" x14ac:dyDescent="0.3">
      <c r="A1636" t="s">
        <v>2534</v>
      </c>
      <c r="B1636" t="s">
        <v>31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59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  <c r="V1636">
        <f>IF(Tableau1[[#This Row],[SeniorCitizen]]=0,0.53,0.17)</f>
        <v>0.53</v>
      </c>
      <c r="W1636">
        <f>IF(Tableau1[[#This Row],[Partner]]="Yes",0.61,0.35)</f>
        <v>0.61</v>
      </c>
    </row>
    <row r="1637" spans="1:23" x14ac:dyDescent="0.3">
      <c r="A1637" t="s">
        <v>2535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32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  <c r="V1637">
        <f>IF(Tableau1[[#This Row],[SeniorCitizen]]=0,0.53,0.17)</f>
        <v>0.53</v>
      </c>
      <c r="W1637">
        <f>IF(Tableau1[[#This Row],[Partner]]="Yes",0.61,0.35)</f>
        <v>0.35</v>
      </c>
    </row>
    <row r="1638" spans="1:23" x14ac:dyDescent="0.3">
      <c r="A1638" t="s">
        <v>2536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58</v>
      </c>
      <c r="K1638" t="s">
        <v>58</v>
      </c>
      <c r="L1638" t="s">
        <v>58</v>
      </c>
      <c r="M1638" t="s">
        <v>58</v>
      </c>
      <c r="N1638" t="s">
        <v>58</v>
      </c>
      <c r="O1638" t="s">
        <v>58</v>
      </c>
      <c r="P1638" t="s">
        <v>32</v>
      </c>
      <c r="Q1638" t="s">
        <v>24</v>
      </c>
      <c r="R1638" t="s">
        <v>39</v>
      </c>
      <c r="S1638">
        <v>24.35</v>
      </c>
      <c r="T1638">
        <v>1133.7</v>
      </c>
      <c r="U1638" t="s">
        <v>24</v>
      </c>
      <c r="V1638">
        <f>IF(Tableau1[[#This Row],[SeniorCitizen]]=0,0.53,0.17)</f>
        <v>0.53</v>
      </c>
      <c r="W1638">
        <f>IF(Tableau1[[#This Row],[Partner]]="Yes",0.61,0.35)</f>
        <v>0.35</v>
      </c>
    </row>
    <row r="1639" spans="1:23" x14ac:dyDescent="0.3">
      <c r="A1639" t="s">
        <v>2537</v>
      </c>
      <c r="B1639" t="s">
        <v>31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32</v>
      </c>
      <c r="Q1639" t="s">
        <v>24</v>
      </c>
      <c r="R1639" t="s">
        <v>47</v>
      </c>
      <c r="S1639">
        <v>29.45</v>
      </c>
      <c r="T1639">
        <v>1983.15</v>
      </c>
      <c r="U1639" t="s">
        <v>24</v>
      </c>
      <c r="V1639">
        <f>IF(Tableau1[[#This Row],[SeniorCitizen]]=0,0.53,0.17)</f>
        <v>0.53</v>
      </c>
      <c r="W1639">
        <f>IF(Tableau1[[#This Row],[Partner]]="Yes",0.61,0.35)</f>
        <v>0.35</v>
      </c>
    </row>
    <row r="1640" spans="1:23" x14ac:dyDescent="0.3">
      <c r="A1640" t="s">
        <v>2539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42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59</v>
      </c>
      <c r="Q1640" t="s">
        <v>23</v>
      </c>
      <c r="R1640" t="s">
        <v>47</v>
      </c>
      <c r="S1640">
        <v>84.4</v>
      </c>
      <c r="T1640">
        <v>5746.75</v>
      </c>
      <c r="U1640" t="s">
        <v>24</v>
      </c>
      <c r="V1640">
        <f>IF(Tableau1[[#This Row],[SeniorCitizen]]=0,0.53,0.17)</f>
        <v>0.53</v>
      </c>
      <c r="W1640">
        <f>IF(Tableau1[[#This Row],[Partner]]="Yes",0.61,0.35)</f>
        <v>0.61</v>
      </c>
    </row>
    <row r="1641" spans="1:23" x14ac:dyDescent="0.3">
      <c r="A1641" t="s">
        <v>2540</v>
      </c>
      <c r="B1641" t="s">
        <v>31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  <c r="V1641">
        <f>IF(Tableau1[[#This Row],[SeniorCitizen]]=0,0.53,0.17)</f>
        <v>0.17</v>
      </c>
      <c r="W1641">
        <f>IF(Tableau1[[#This Row],[Partner]]="Yes",0.61,0.35)</f>
        <v>0.35</v>
      </c>
    </row>
    <row r="1642" spans="1:23" x14ac:dyDescent="0.3">
      <c r="A1642" t="s">
        <v>2541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58</v>
      </c>
      <c r="K1642" t="s">
        <v>58</v>
      </c>
      <c r="L1642" t="s">
        <v>58</v>
      </c>
      <c r="M1642" t="s">
        <v>58</v>
      </c>
      <c r="N1642" t="s">
        <v>58</v>
      </c>
      <c r="O1642" t="s">
        <v>58</v>
      </c>
      <c r="P1642" t="s">
        <v>32</v>
      </c>
      <c r="Q1642" t="s">
        <v>24</v>
      </c>
      <c r="R1642" t="s">
        <v>33</v>
      </c>
      <c r="S1642">
        <v>20.65</v>
      </c>
      <c r="T1642">
        <v>134.05000000000001</v>
      </c>
      <c r="U1642" t="s">
        <v>24</v>
      </c>
      <c r="V1642">
        <f>IF(Tableau1[[#This Row],[SeniorCitizen]]=0,0.53,0.17)</f>
        <v>0.53</v>
      </c>
      <c r="W1642">
        <f>IF(Tableau1[[#This Row],[Partner]]="Yes",0.61,0.35)</f>
        <v>0.61</v>
      </c>
    </row>
    <row r="1643" spans="1:23" x14ac:dyDescent="0.3">
      <c r="A1643" t="s">
        <v>2542</v>
      </c>
      <c r="B1643" t="s">
        <v>31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59</v>
      </c>
      <c r="Q1643" t="s">
        <v>23</v>
      </c>
      <c r="R1643" t="s">
        <v>39</v>
      </c>
      <c r="S1643">
        <v>87.1</v>
      </c>
      <c r="T1643">
        <v>6230.1</v>
      </c>
      <c r="U1643" t="s">
        <v>24</v>
      </c>
      <c r="V1643">
        <f>IF(Tableau1[[#This Row],[SeniorCitizen]]=0,0.53,0.17)</f>
        <v>0.53</v>
      </c>
      <c r="W1643">
        <f>IF(Tableau1[[#This Row],[Partner]]="Yes",0.61,0.35)</f>
        <v>0.61</v>
      </c>
    </row>
    <row r="1644" spans="1:23" x14ac:dyDescent="0.3">
      <c r="A1644" t="s">
        <v>2544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58</v>
      </c>
      <c r="K1644" t="s">
        <v>58</v>
      </c>
      <c r="L1644" t="s">
        <v>58</v>
      </c>
      <c r="M1644" t="s">
        <v>58</v>
      </c>
      <c r="N1644" t="s">
        <v>58</v>
      </c>
      <c r="O1644" t="s">
        <v>58</v>
      </c>
      <c r="P1644" t="s">
        <v>27</v>
      </c>
      <c r="Q1644" t="s">
        <v>24</v>
      </c>
      <c r="R1644" t="s">
        <v>33</v>
      </c>
      <c r="S1644">
        <v>19.850000000000001</v>
      </c>
      <c r="T1644">
        <v>573.04999999999995</v>
      </c>
      <c r="U1644" t="s">
        <v>24</v>
      </c>
      <c r="V1644">
        <f>IF(Tableau1[[#This Row],[SeniorCitizen]]=0,0.53,0.17)</f>
        <v>0.53</v>
      </c>
      <c r="W1644">
        <f>IF(Tableau1[[#This Row],[Partner]]="Yes",0.61,0.35)</f>
        <v>0.61</v>
      </c>
    </row>
    <row r="1645" spans="1:23" x14ac:dyDescent="0.3">
      <c r="A1645" t="s">
        <v>2545</v>
      </c>
      <c r="B1645" t="s">
        <v>31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42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  <c r="V1645">
        <f>IF(Tableau1[[#This Row],[SeniorCitizen]]=0,0.53,0.17)</f>
        <v>0.53</v>
      </c>
      <c r="W1645">
        <f>IF(Tableau1[[#This Row],[Partner]]="Yes",0.61,0.35)</f>
        <v>0.61</v>
      </c>
    </row>
    <row r="1646" spans="1:23" x14ac:dyDescent="0.3">
      <c r="A1646" t="s">
        <v>2546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42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33</v>
      </c>
      <c r="S1646">
        <v>109.8</v>
      </c>
      <c r="T1646">
        <v>3587.25</v>
      </c>
      <c r="U1646" t="s">
        <v>23</v>
      </c>
      <c r="V1646">
        <f>IF(Tableau1[[#This Row],[SeniorCitizen]]=0,0.53,0.17)</f>
        <v>0.53</v>
      </c>
      <c r="W1646">
        <f>IF(Tableau1[[#This Row],[Partner]]="Yes",0.61,0.35)</f>
        <v>0.35</v>
      </c>
    </row>
    <row r="1647" spans="1:23" x14ac:dyDescent="0.3">
      <c r="A1647" t="s">
        <v>2547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42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  <c r="V1647">
        <f>IF(Tableau1[[#This Row],[SeniorCitizen]]=0,0.53,0.17)</f>
        <v>0.17</v>
      </c>
      <c r="W1647">
        <f>IF(Tableau1[[#This Row],[Partner]]="Yes",0.61,0.35)</f>
        <v>0.35</v>
      </c>
    </row>
    <row r="1648" spans="1:23" x14ac:dyDescent="0.3">
      <c r="A1648" t="s">
        <v>2549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32</v>
      </c>
      <c r="Q1648" t="s">
        <v>24</v>
      </c>
      <c r="R1648" t="s">
        <v>33</v>
      </c>
      <c r="S1648">
        <v>65.5</v>
      </c>
      <c r="T1648">
        <v>3801.3</v>
      </c>
      <c r="U1648" t="s">
        <v>24</v>
      </c>
      <c r="V1648">
        <f>IF(Tableau1[[#This Row],[SeniorCitizen]]=0,0.53,0.17)</f>
        <v>0.53</v>
      </c>
      <c r="W1648">
        <f>IF(Tableau1[[#This Row],[Partner]]="Yes",0.61,0.35)</f>
        <v>0.61</v>
      </c>
    </row>
    <row r="1649" spans="1:23" x14ac:dyDescent="0.3">
      <c r="A1649" t="s">
        <v>2550</v>
      </c>
      <c r="B1649" t="s">
        <v>31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42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39</v>
      </c>
      <c r="S1649">
        <v>79.5</v>
      </c>
      <c r="T1649">
        <v>868.5</v>
      </c>
      <c r="U1649" t="s">
        <v>23</v>
      </c>
      <c r="V1649">
        <f>IF(Tableau1[[#This Row],[SeniorCitizen]]=0,0.53,0.17)</f>
        <v>0.53</v>
      </c>
      <c r="W1649">
        <f>IF(Tableau1[[#This Row],[Partner]]="Yes",0.61,0.35)</f>
        <v>0.61</v>
      </c>
    </row>
    <row r="1650" spans="1:23" x14ac:dyDescent="0.3">
      <c r="A1650" t="s">
        <v>2551</v>
      </c>
      <c r="B1650" t="s">
        <v>31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42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  <c r="V1650">
        <f>IF(Tableau1[[#This Row],[SeniorCitizen]]=0,0.53,0.17)</f>
        <v>0.17</v>
      </c>
      <c r="W1650">
        <f>IF(Tableau1[[#This Row],[Partner]]="Yes",0.61,0.35)</f>
        <v>0.61</v>
      </c>
    </row>
    <row r="1651" spans="1:23" x14ac:dyDescent="0.3">
      <c r="A1651" t="s">
        <v>2552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33</v>
      </c>
      <c r="S1651">
        <v>56.15</v>
      </c>
      <c r="T1651">
        <v>1439.35</v>
      </c>
      <c r="U1651" t="s">
        <v>24</v>
      </c>
      <c r="V1651">
        <f>IF(Tableau1[[#This Row],[SeniorCitizen]]=0,0.53,0.17)</f>
        <v>0.53</v>
      </c>
      <c r="W1651">
        <f>IF(Tableau1[[#This Row],[Partner]]="Yes",0.61,0.35)</f>
        <v>0.35</v>
      </c>
    </row>
    <row r="1652" spans="1:23" x14ac:dyDescent="0.3">
      <c r="A1652" t="s">
        <v>2553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42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33</v>
      </c>
      <c r="S1652">
        <v>85.8</v>
      </c>
      <c r="T1652">
        <v>85.8</v>
      </c>
      <c r="U1652" t="s">
        <v>23</v>
      </c>
      <c r="V1652">
        <f>IF(Tableau1[[#This Row],[SeniorCitizen]]=0,0.53,0.17)</f>
        <v>0.53</v>
      </c>
      <c r="W1652">
        <f>IF(Tableau1[[#This Row],[Partner]]="Yes",0.61,0.35)</f>
        <v>0.35</v>
      </c>
    </row>
    <row r="1653" spans="1:23" x14ac:dyDescent="0.3">
      <c r="A1653" t="s">
        <v>2554</v>
      </c>
      <c r="B1653" t="s">
        <v>31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42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  <c r="V1653">
        <f>IF(Tableau1[[#This Row],[SeniorCitizen]]=0,0.53,0.17)</f>
        <v>0.17</v>
      </c>
      <c r="W1653">
        <f>IF(Tableau1[[#This Row],[Partner]]="Yes",0.61,0.35)</f>
        <v>0.35</v>
      </c>
    </row>
    <row r="1654" spans="1:23" x14ac:dyDescent="0.3">
      <c r="A1654" t="s">
        <v>2556</v>
      </c>
      <c r="B1654" t="s">
        <v>31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33</v>
      </c>
      <c r="S1654">
        <v>34.4</v>
      </c>
      <c r="T1654">
        <v>592.75</v>
      </c>
      <c r="U1654" t="s">
        <v>24</v>
      </c>
      <c r="V1654">
        <f>IF(Tableau1[[#This Row],[SeniorCitizen]]=0,0.53,0.17)</f>
        <v>0.53</v>
      </c>
      <c r="W1654">
        <f>IF(Tableau1[[#This Row],[Partner]]="Yes",0.61,0.35)</f>
        <v>0.61</v>
      </c>
    </row>
    <row r="1655" spans="1:23" x14ac:dyDescent="0.3">
      <c r="A1655" t="s">
        <v>2558</v>
      </c>
      <c r="B1655" t="s">
        <v>31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58</v>
      </c>
      <c r="K1655" t="s">
        <v>58</v>
      </c>
      <c r="L1655" t="s">
        <v>58</v>
      </c>
      <c r="M1655" t="s">
        <v>58</v>
      </c>
      <c r="N1655" t="s">
        <v>58</v>
      </c>
      <c r="O1655" t="s">
        <v>58</v>
      </c>
      <c r="P1655" t="s">
        <v>59</v>
      </c>
      <c r="Q1655" t="s">
        <v>24</v>
      </c>
      <c r="R1655" t="s">
        <v>33</v>
      </c>
      <c r="S1655">
        <v>20.75</v>
      </c>
      <c r="T1655">
        <v>1185.95</v>
      </c>
      <c r="U1655" t="s">
        <v>24</v>
      </c>
      <c r="V1655">
        <f>IF(Tableau1[[#This Row],[SeniorCitizen]]=0,0.53,0.17)</f>
        <v>0.53</v>
      </c>
      <c r="W1655">
        <f>IF(Tableau1[[#This Row],[Partner]]="Yes",0.61,0.35)</f>
        <v>0.61</v>
      </c>
    </row>
    <row r="1656" spans="1:23" x14ac:dyDescent="0.3">
      <c r="A1656" t="s">
        <v>2559</v>
      </c>
      <c r="B1656" t="s">
        <v>31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58</v>
      </c>
      <c r="K1656" t="s">
        <v>58</v>
      </c>
      <c r="L1656" t="s">
        <v>58</v>
      </c>
      <c r="M1656" t="s">
        <v>58</v>
      </c>
      <c r="N1656" t="s">
        <v>58</v>
      </c>
      <c r="O1656" t="s">
        <v>58</v>
      </c>
      <c r="P1656" t="s">
        <v>32</v>
      </c>
      <c r="Q1656" t="s">
        <v>24</v>
      </c>
      <c r="R1656" t="s">
        <v>33</v>
      </c>
      <c r="S1656">
        <v>18.8</v>
      </c>
      <c r="T1656">
        <v>18.8</v>
      </c>
      <c r="U1656" t="s">
        <v>24</v>
      </c>
      <c r="V1656">
        <f>IF(Tableau1[[#This Row],[SeniorCitizen]]=0,0.53,0.17)</f>
        <v>0.53</v>
      </c>
      <c r="W1656">
        <f>IF(Tableau1[[#This Row],[Partner]]="Yes",0.61,0.35)</f>
        <v>0.61</v>
      </c>
    </row>
    <row r="1657" spans="1:23" x14ac:dyDescent="0.3">
      <c r="A1657" t="s">
        <v>2561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33</v>
      </c>
      <c r="S1657">
        <v>44.3</v>
      </c>
      <c r="T1657">
        <v>134.5</v>
      </c>
      <c r="U1657" t="s">
        <v>23</v>
      </c>
      <c r="V1657">
        <f>IF(Tableau1[[#This Row],[SeniorCitizen]]=0,0.53,0.17)</f>
        <v>0.53</v>
      </c>
      <c r="W1657">
        <f>IF(Tableau1[[#This Row],[Partner]]="Yes",0.61,0.35)</f>
        <v>0.61</v>
      </c>
    </row>
    <row r="1658" spans="1:23" x14ac:dyDescent="0.3">
      <c r="A1658" t="s">
        <v>2562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42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  <c r="V1658">
        <f>IF(Tableau1[[#This Row],[SeniorCitizen]]=0,0.53,0.17)</f>
        <v>0.53</v>
      </c>
      <c r="W1658">
        <f>IF(Tableau1[[#This Row],[Partner]]="Yes",0.61,0.35)</f>
        <v>0.35</v>
      </c>
    </row>
    <row r="1659" spans="1:23" x14ac:dyDescent="0.3">
      <c r="A1659" t="s">
        <v>2564</v>
      </c>
      <c r="B1659" t="s">
        <v>31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58</v>
      </c>
      <c r="K1659" t="s">
        <v>58</v>
      </c>
      <c r="L1659" t="s">
        <v>58</v>
      </c>
      <c r="M1659" t="s">
        <v>58</v>
      </c>
      <c r="N1659" t="s">
        <v>58</v>
      </c>
      <c r="O1659" t="s">
        <v>58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  <c r="V1659">
        <f>IF(Tableau1[[#This Row],[SeniorCitizen]]=0,0.53,0.17)</f>
        <v>0.53</v>
      </c>
      <c r="W1659">
        <f>IF(Tableau1[[#This Row],[Partner]]="Yes",0.61,0.35)</f>
        <v>0.35</v>
      </c>
    </row>
    <row r="1660" spans="1:23" x14ac:dyDescent="0.3">
      <c r="A1660" t="s">
        <v>2565</v>
      </c>
      <c r="B1660" t="s">
        <v>31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42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47</v>
      </c>
      <c r="S1660">
        <v>105.95</v>
      </c>
      <c r="T1660">
        <v>5341.8</v>
      </c>
      <c r="U1660" t="s">
        <v>23</v>
      </c>
      <c r="V1660">
        <f>IF(Tableau1[[#This Row],[SeniorCitizen]]=0,0.53,0.17)</f>
        <v>0.53</v>
      </c>
      <c r="W1660">
        <f>IF(Tableau1[[#This Row],[Partner]]="Yes",0.61,0.35)</f>
        <v>0.61</v>
      </c>
    </row>
    <row r="1661" spans="1:23" x14ac:dyDescent="0.3">
      <c r="A1661" t="s">
        <v>2567</v>
      </c>
      <c r="B1661" t="s">
        <v>31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59</v>
      </c>
      <c r="Q1661" t="s">
        <v>24</v>
      </c>
      <c r="R1661" t="s">
        <v>47</v>
      </c>
      <c r="S1661">
        <v>70.8</v>
      </c>
      <c r="T1661">
        <v>4859.95</v>
      </c>
      <c r="U1661" t="s">
        <v>24</v>
      </c>
      <c r="V1661">
        <f>IF(Tableau1[[#This Row],[SeniorCitizen]]=0,0.53,0.17)</f>
        <v>0.53</v>
      </c>
      <c r="W1661">
        <f>IF(Tableau1[[#This Row],[Partner]]="Yes",0.61,0.35)</f>
        <v>0.61</v>
      </c>
    </row>
    <row r="1662" spans="1:23" x14ac:dyDescent="0.3">
      <c r="A1662" t="s">
        <v>2569</v>
      </c>
      <c r="B1662" t="s">
        <v>31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58</v>
      </c>
      <c r="K1662" t="s">
        <v>58</v>
      </c>
      <c r="L1662" t="s">
        <v>58</v>
      </c>
      <c r="M1662" t="s">
        <v>58</v>
      </c>
      <c r="N1662" t="s">
        <v>58</v>
      </c>
      <c r="O1662" t="s">
        <v>58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  <c r="V1662">
        <f>IF(Tableau1[[#This Row],[SeniorCitizen]]=0,0.53,0.17)</f>
        <v>0.53</v>
      </c>
      <c r="W1662">
        <f>IF(Tableau1[[#This Row],[Partner]]="Yes",0.61,0.35)</f>
        <v>0.61</v>
      </c>
    </row>
    <row r="1663" spans="1:23" x14ac:dyDescent="0.3">
      <c r="A1663" t="s">
        <v>2570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42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39</v>
      </c>
      <c r="S1663">
        <v>108.8</v>
      </c>
      <c r="T1663">
        <v>7082.45</v>
      </c>
      <c r="U1663" t="s">
        <v>24</v>
      </c>
      <c r="V1663">
        <f>IF(Tableau1[[#This Row],[SeniorCitizen]]=0,0.53,0.17)</f>
        <v>0.17</v>
      </c>
      <c r="W1663">
        <f>IF(Tableau1[[#This Row],[Partner]]="Yes",0.61,0.35)</f>
        <v>0.61</v>
      </c>
    </row>
    <row r="1664" spans="1:23" x14ac:dyDescent="0.3">
      <c r="A1664" t="s">
        <v>2572</v>
      </c>
      <c r="B1664" t="s">
        <v>31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42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  <c r="V1664">
        <f>IF(Tableau1[[#This Row],[SeniorCitizen]]=0,0.53,0.17)</f>
        <v>0.53</v>
      </c>
      <c r="W1664">
        <f>IF(Tableau1[[#This Row],[Partner]]="Yes",0.61,0.35)</f>
        <v>0.35</v>
      </c>
    </row>
    <row r="1665" spans="1:23" x14ac:dyDescent="0.3">
      <c r="A1665" t="s">
        <v>2573</v>
      </c>
      <c r="B1665" t="s">
        <v>31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42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  <c r="V1665">
        <f>IF(Tableau1[[#This Row],[SeniorCitizen]]=0,0.53,0.17)</f>
        <v>0.53</v>
      </c>
      <c r="W1665">
        <f>IF(Tableau1[[#This Row],[Partner]]="Yes",0.61,0.35)</f>
        <v>0.61</v>
      </c>
    </row>
    <row r="1666" spans="1:23" x14ac:dyDescent="0.3">
      <c r="A1666" t="s">
        <v>2574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42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39</v>
      </c>
      <c r="S1666">
        <v>96.05</v>
      </c>
      <c r="T1666">
        <v>4399.5</v>
      </c>
      <c r="U1666" t="s">
        <v>23</v>
      </c>
      <c r="V1666">
        <f>IF(Tableau1[[#This Row],[SeniorCitizen]]=0,0.53,0.17)</f>
        <v>0.53</v>
      </c>
      <c r="W1666">
        <f>IF(Tableau1[[#This Row],[Partner]]="Yes",0.61,0.35)</f>
        <v>0.35</v>
      </c>
    </row>
    <row r="1667" spans="1:23" x14ac:dyDescent="0.3">
      <c r="A1667" t="s">
        <v>2575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42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  <c r="V1667">
        <f>IF(Tableau1[[#This Row],[SeniorCitizen]]=0,0.53,0.17)</f>
        <v>0.53</v>
      </c>
      <c r="W1667">
        <f>IF(Tableau1[[#This Row],[Partner]]="Yes",0.61,0.35)</f>
        <v>0.35</v>
      </c>
    </row>
    <row r="1668" spans="1:23" x14ac:dyDescent="0.3">
      <c r="A1668" t="s">
        <v>2577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58</v>
      </c>
      <c r="K1668" t="s">
        <v>58</v>
      </c>
      <c r="L1668" t="s">
        <v>58</v>
      </c>
      <c r="M1668" t="s">
        <v>58</v>
      </c>
      <c r="N1668" t="s">
        <v>58</v>
      </c>
      <c r="O1668" t="s">
        <v>58</v>
      </c>
      <c r="P1668" t="s">
        <v>59</v>
      </c>
      <c r="Q1668" t="s">
        <v>24</v>
      </c>
      <c r="R1668" t="s">
        <v>33</v>
      </c>
      <c r="S1668">
        <v>20.25</v>
      </c>
      <c r="T1668">
        <v>174.65</v>
      </c>
      <c r="U1668" t="s">
        <v>24</v>
      </c>
      <c r="V1668">
        <f>IF(Tableau1[[#This Row],[SeniorCitizen]]=0,0.53,0.17)</f>
        <v>0.53</v>
      </c>
      <c r="W1668">
        <f>IF(Tableau1[[#This Row],[Partner]]="Yes",0.61,0.35)</f>
        <v>0.35</v>
      </c>
    </row>
    <row r="1669" spans="1:23" x14ac:dyDescent="0.3">
      <c r="A1669" t="s">
        <v>2578</v>
      </c>
      <c r="B1669" t="s">
        <v>31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58</v>
      </c>
      <c r="K1669" t="s">
        <v>58</v>
      </c>
      <c r="L1669" t="s">
        <v>58</v>
      </c>
      <c r="M1669" t="s">
        <v>58</v>
      </c>
      <c r="N1669" t="s">
        <v>58</v>
      </c>
      <c r="O1669" t="s">
        <v>58</v>
      </c>
      <c r="P1669" t="s">
        <v>32</v>
      </c>
      <c r="Q1669" t="s">
        <v>23</v>
      </c>
      <c r="R1669" t="s">
        <v>47</v>
      </c>
      <c r="S1669">
        <v>24.8</v>
      </c>
      <c r="T1669">
        <v>321.7</v>
      </c>
      <c r="U1669" t="s">
        <v>24</v>
      </c>
      <c r="V1669">
        <f>IF(Tableau1[[#This Row],[SeniorCitizen]]=0,0.53,0.17)</f>
        <v>0.53</v>
      </c>
      <c r="W1669">
        <f>IF(Tableau1[[#This Row],[Partner]]="Yes",0.61,0.35)</f>
        <v>0.35</v>
      </c>
    </row>
    <row r="1670" spans="1:23" x14ac:dyDescent="0.3">
      <c r="A1670" t="s">
        <v>2579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42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  <c r="V1670">
        <f>IF(Tableau1[[#This Row],[SeniorCitizen]]=0,0.53,0.17)</f>
        <v>0.53</v>
      </c>
      <c r="W1670">
        <f>IF(Tableau1[[#This Row],[Partner]]="Yes",0.61,0.35)</f>
        <v>0.35</v>
      </c>
    </row>
    <row r="1671" spans="1:23" x14ac:dyDescent="0.3">
      <c r="A1671" t="s">
        <v>2581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42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47</v>
      </c>
      <c r="S1671">
        <v>74.599999999999994</v>
      </c>
      <c r="T1671">
        <v>548.9</v>
      </c>
      <c r="U1671" t="s">
        <v>24</v>
      </c>
      <c r="V1671">
        <f>IF(Tableau1[[#This Row],[SeniorCitizen]]=0,0.53,0.17)</f>
        <v>0.53</v>
      </c>
      <c r="W1671">
        <f>IF(Tableau1[[#This Row],[Partner]]="Yes",0.61,0.35)</f>
        <v>0.35</v>
      </c>
    </row>
    <row r="1672" spans="1:23" x14ac:dyDescent="0.3">
      <c r="A1672" t="s">
        <v>2582</v>
      </c>
      <c r="B1672" t="s">
        <v>31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33</v>
      </c>
      <c r="S1672">
        <v>50.15</v>
      </c>
      <c r="T1672">
        <v>50.15</v>
      </c>
      <c r="U1672" t="s">
        <v>23</v>
      </c>
      <c r="V1672">
        <f>IF(Tableau1[[#This Row],[SeniorCitizen]]=0,0.53,0.17)</f>
        <v>0.17</v>
      </c>
      <c r="W1672">
        <f>IF(Tableau1[[#This Row],[Partner]]="Yes",0.61,0.35)</f>
        <v>0.35</v>
      </c>
    </row>
    <row r="1673" spans="1:23" x14ac:dyDescent="0.3">
      <c r="A1673" t="s">
        <v>2583</v>
      </c>
      <c r="B1673" t="s">
        <v>31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42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32</v>
      </c>
      <c r="Q1673" t="s">
        <v>23</v>
      </c>
      <c r="R1673" t="s">
        <v>39</v>
      </c>
      <c r="S1673">
        <v>103.15</v>
      </c>
      <c r="T1673">
        <v>7031.3</v>
      </c>
      <c r="U1673" t="s">
        <v>24</v>
      </c>
      <c r="V1673">
        <f>IF(Tableau1[[#This Row],[SeniorCitizen]]=0,0.53,0.17)</f>
        <v>0.53</v>
      </c>
      <c r="W1673">
        <f>IF(Tableau1[[#This Row],[Partner]]="Yes",0.61,0.35)</f>
        <v>0.61</v>
      </c>
    </row>
    <row r="1674" spans="1:23" x14ac:dyDescent="0.3">
      <c r="A1674" t="s">
        <v>2585</v>
      </c>
      <c r="B1674" t="s">
        <v>31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59</v>
      </c>
      <c r="Q1674" t="s">
        <v>24</v>
      </c>
      <c r="R1674" t="s">
        <v>47</v>
      </c>
      <c r="S1674">
        <v>72.099999999999994</v>
      </c>
      <c r="T1674">
        <v>5016.6499999999996</v>
      </c>
      <c r="U1674" t="s">
        <v>24</v>
      </c>
      <c r="V1674">
        <f>IF(Tableau1[[#This Row],[SeniorCitizen]]=0,0.53,0.17)</f>
        <v>0.53</v>
      </c>
      <c r="W1674">
        <f>IF(Tableau1[[#This Row],[Partner]]="Yes",0.61,0.35)</f>
        <v>0.61</v>
      </c>
    </row>
    <row r="1675" spans="1:23" x14ac:dyDescent="0.3">
      <c r="A1675" t="s">
        <v>2586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42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39</v>
      </c>
      <c r="S1675">
        <v>113.6</v>
      </c>
      <c r="T1675">
        <v>4594.95</v>
      </c>
      <c r="U1675" t="s">
        <v>23</v>
      </c>
      <c r="V1675">
        <f>IF(Tableau1[[#This Row],[SeniorCitizen]]=0,0.53,0.17)</f>
        <v>0.53</v>
      </c>
      <c r="W1675">
        <f>IF(Tableau1[[#This Row],[Partner]]="Yes",0.61,0.35)</f>
        <v>0.61</v>
      </c>
    </row>
    <row r="1676" spans="1:23" x14ac:dyDescent="0.3">
      <c r="A1676" t="s">
        <v>2588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58</v>
      </c>
      <c r="K1676" t="s">
        <v>58</v>
      </c>
      <c r="L1676" t="s">
        <v>58</v>
      </c>
      <c r="M1676" t="s">
        <v>58</v>
      </c>
      <c r="N1676" t="s">
        <v>58</v>
      </c>
      <c r="O1676" t="s">
        <v>58</v>
      </c>
      <c r="P1676" t="s">
        <v>59</v>
      </c>
      <c r="Q1676" t="s">
        <v>24</v>
      </c>
      <c r="R1676" t="s">
        <v>33</v>
      </c>
      <c r="S1676">
        <v>25.1</v>
      </c>
      <c r="T1676">
        <v>611.45000000000005</v>
      </c>
      <c r="U1676" t="s">
        <v>24</v>
      </c>
      <c r="V1676">
        <f>IF(Tableau1[[#This Row],[SeniorCitizen]]=0,0.53,0.17)</f>
        <v>0.53</v>
      </c>
      <c r="W1676">
        <f>IF(Tableau1[[#This Row],[Partner]]="Yes",0.61,0.35)</f>
        <v>0.61</v>
      </c>
    </row>
    <row r="1677" spans="1:23" x14ac:dyDescent="0.3">
      <c r="A1677" t="s">
        <v>2589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42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  <c r="V1677">
        <f>IF(Tableau1[[#This Row],[SeniorCitizen]]=0,0.53,0.17)</f>
        <v>0.53</v>
      </c>
      <c r="W1677">
        <f>IF(Tableau1[[#This Row],[Partner]]="Yes",0.61,0.35)</f>
        <v>0.35</v>
      </c>
    </row>
    <row r="1678" spans="1:23" x14ac:dyDescent="0.3">
      <c r="A1678" t="s">
        <v>2590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42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  <c r="V1678">
        <f>IF(Tableau1[[#This Row],[SeniorCitizen]]=0,0.53,0.17)</f>
        <v>0.53</v>
      </c>
      <c r="W1678">
        <f>IF(Tableau1[[#This Row],[Partner]]="Yes",0.61,0.35)</f>
        <v>0.35</v>
      </c>
    </row>
    <row r="1679" spans="1:23" x14ac:dyDescent="0.3">
      <c r="A1679" t="s">
        <v>2591</v>
      </c>
      <c r="B1679" t="s">
        <v>31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58</v>
      </c>
      <c r="K1679" t="s">
        <v>58</v>
      </c>
      <c r="L1679" t="s">
        <v>58</v>
      </c>
      <c r="M1679" t="s">
        <v>58</v>
      </c>
      <c r="N1679" t="s">
        <v>58</v>
      </c>
      <c r="O1679" t="s">
        <v>58</v>
      </c>
      <c r="P1679" t="s">
        <v>59</v>
      </c>
      <c r="Q1679" t="s">
        <v>24</v>
      </c>
      <c r="R1679" t="s">
        <v>33</v>
      </c>
      <c r="S1679">
        <v>25.4</v>
      </c>
      <c r="T1679">
        <v>153.30000000000001</v>
      </c>
      <c r="U1679" t="s">
        <v>24</v>
      </c>
      <c r="V1679">
        <f>IF(Tableau1[[#This Row],[SeniorCitizen]]=0,0.53,0.17)</f>
        <v>0.53</v>
      </c>
      <c r="W1679">
        <f>IF(Tableau1[[#This Row],[Partner]]="Yes",0.61,0.35)</f>
        <v>0.61</v>
      </c>
    </row>
    <row r="1680" spans="1:23" x14ac:dyDescent="0.3">
      <c r="A1680" t="s">
        <v>2592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42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32</v>
      </c>
      <c r="Q1680" t="s">
        <v>23</v>
      </c>
      <c r="R1680" t="s">
        <v>47</v>
      </c>
      <c r="S1680">
        <v>105.4</v>
      </c>
      <c r="T1680">
        <v>7035.6</v>
      </c>
      <c r="U1680" t="s">
        <v>24</v>
      </c>
      <c r="V1680">
        <f>IF(Tableau1[[#This Row],[SeniorCitizen]]=0,0.53,0.17)</f>
        <v>0.17</v>
      </c>
      <c r="W1680">
        <f>IF(Tableau1[[#This Row],[Partner]]="Yes",0.61,0.35)</f>
        <v>0.61</v>
      </c>
    </row>
    <row r="1681" spans="1:23" x14ac:dyDescent="0.3">
      <c r="A1681" t="s">
        <v>2593</v>
      </c>
      <c r="B1681" t="s">
        <v>31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33</v>
      </c>
      <c r="S1681">
        <v>45.75</v>
      </c>
      <c r="T1681">
        <v>344.2</v>
      </c>
      <c r="U1681" t="s">
        <v>24</v>
      </c>
      <c r="V1681">
        <f>IF(Tableau1[[#This Row],[SeniorCitizen]]=0,0.53,0.17)</f>
        <v>0.17</v>
      </c>
      <c r="W1681">
        <f>IF(Tableau1[[#This Row],[Partner]]="Yes",0.61,0.35)</f>
        <v>0.35</v>
      </c>
    </row>
    <row r="1682" spans="1:23" x14ac:dyDescent="0.3">
      <c r="A1682" t="s">
        <v>2595</v>
      </c>
      <c r="B1682" t="s">
        <v>31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58</v>
      </c>
      <c r="K1682" t="s">
        <v>58</v>
      </c>
      <c r="L1682" t="s">
        <v>58</v>
      </c>
      <c r="M1682" t="s">
        <v>58</v>
      </c>
      <c r="N1682" t="s">
        <v>58</v>
      </c>
      <c r="O1682" t="s">
        <v>58</v>
      </c>
      <c r="P1682" t="s">
        <v>32</v>
      </c>
      <c r="Q1682" t="s">
        <v>23</v>
      </c>
      <c r="R1682" t="s">
        <v>33</v>
      </c>
      <c r="S1682">
        <v>24.45</v>
      </c>
      <c r="T1682">
        <v>1431.65</v>
      </c>
      <c r="U1682" t="s">
        <v>24</v>
      </c>
      <c r="V1682">
        <f>IF(Tableau1[[#This Row],[SeniorCitizen]]=0,0.53,0.17)</f>
        <v>0.53</v>
      </c>
      <c r="W1682">
        <f>IF(Tableau1[[#This Row],[Partner]]="Yes",0.61,0.35)</f>
        <v>0.61</v>
      </c>
    </row>
    <row r="1683" spans="1:23" x14ac:dyDescent="0.3">
      <c r="A1683" t="s">
        <v>2596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58</v>
      </c>
      <c r="K1683" t="s">
        <v>58</v>
      </c>
      <c r="L1683" t="s">
        <v>58</v>
      </c>
      <c r="M1683" t="s">
        <v>58</v>
      </c>
      <c r="N1683" t="s">
        <v>58</v>
      </c>
      <c r="O1683" t="s">
        <v>58</v>
      </c>
      <c r="P1683" t="s">
        <v>59</v>
      </c>
      <c r="Q1683" t="s">
        <v>24</v>
      </c>
      <c r="R1683" t="s">
        <v>47</v>
      </c>
      <c r="S1683">
        <v>25</v>
      </c>
      <c r="T1683">
        <v>1849.2</v>
      </c>
      <c r="U1683" t="s">
        <v>24</v>
      </c>
      <c r="V1683">
        <f>IF(Tableau1[[#This Row],[SeniorCitizen]]=0,0.53,0.17)</f>
        <v>0.53</v>
      </c>
      <c r="W1683">
        <f>IF(Tableau1[[#This Row],[Partner]]="Yes",0.61,0.35)</f>
        <v>0.61</v>
      </c>
    </row>
    <row r="1684" spans="1:23" x14ac:dyDescent="0.3">
      <c r="A1684" t="s">
        <v>2597</v>
      </c>
      <c r="B1684" t="s">
        <v>31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59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  <c r="V1684">
        <f>IF(Tableau1[[#This Row],[SeniorCitizen]]=0,0.53,0.17)</f>
        <v>0.53</v>
      </c>
      <c r="W1684">
        <f>IF(Tableau1[[#This Row],[Partner]]="Yes",0.61,0.35)</f>
        <v>0.61</v>
      </c>
    </row>
    <row r="1685" spans="1:23" x14ac:dyDescent="0.3">
      <c r="A1685" t="s">
        <v>2598</v>
      </c>
      <c r="B1685" t="s">
        <v>31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58</v>
      </c>
      <c r="K1685" t="s">
        <v>58</v>
      </c>
      <c r="L1685" t="s">
        <v>58</v>
      </c>
      <c r="M1685" t="s">
        <v>58</v>
      </c>
      <c r="N1685" t="s">
        <v>58</v>
      </c>
      <c r="O1685" t="s">
        <v>58</v>
      </c>
      <c r="P1685" t="s">
        <v>59</v>
      </c>
      <c r="Q1685" t="s">
        <v>24</v>
      </c>
      <c r="R1685" t="s">
        <v>47</v>
      </c>
      <c r="S1685">
        <v>19.600000000000001</v>
      </c>
      <c r="T1685">
        <v>426.65</v>
      </c>
      <c r="U1685" t="s">
        <v>24</v>
      </c>
      <c r="V1685">
        <f>IF(Tableau1[[#This Row],[SeniorCitizen]]=0,0.53,0.17)</f>
        <v>0.53</v>
      </c>
      <c r="W1685">
        <f>IF(Tableau1[[#This Row],[Partner]]="Yes",0.61,0.35)</f>
        <v>0.61</v>
      </c>
    </row>
    <row r="1686" spans="1:23" x14ac:dyDescent="0.3">
      <c r="A1686" t="s">
        <v>2599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33</v>
      </c>
      <c r="S1686">
        <v>50.15</v>
      </c>
      <c r="T1686">
        <v>1655.35</v>
      </c>
      <c r="U1686" t="s">
        <v>24</v>
      </c>
      <c r="V1686">
        <f>IF(Tableau1[[#This Row],[SeniorCitizen]]=0,0.53,0.17)</f>
        <v>0.53</v>
      </c>
      <c r="W1686">
        <f>IF(Tableau1[[#This Row],[Partner]]="Yes",0.61,0.35)</f>
        <v>0.35</v>
      </c>
    </row>
    <row r="1687" spans="1:23" x14ac:dyDescent="0.3">
      <c r="A1687" t="s">
        <v>2600</v>
      </c>
      <c r="B1687" t="s">
        <v>31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42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  <c r="V1687">
        <f>IF(Tableau1[[#This Row],[SeniorCitizen]]=0,0.53,0.17)</f>
        <v>0.17</v>
      </c>
      <c r="W1687">
        <f>IF(Tableau1[[#This Row],[Partner]]="Yes",0.61,0.35)</f>
        <v>0.61</v>
      </c>
    </row>
    <row r="1688" spans="1:23" x14ac:dyDescent="0.3">
      <c r="A1688" t="s">
        <v>2601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  <c r="V1688">
        <f>IF(Tableau1[[#This Row],[SeniorCitizen]]=0,0.53,0.17)</f>
        <v>0.53</v>
      </c>
      <c r="W1688">
        <f>IF(Tableau1[[#This Row],[Partner]]="Yes",0.61,0.35)</f>
        <v>0.61</v>
      </c>
    </row>
    <row r="1689" spans="1:23" x14ac:dyDescent="0.3">
      <c r="A1689" t="s">
        <v>2602</v>
      </c>
      <c r="B1689" t="s">
        <v>31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58</v>
      </c>
      <c r="K1689" t="s">
        <v>58</v>
      </c>
      <c r="L1689" t="s">
        <v>58</v>
      </c>
      <c r="M1689" t="s">
        <v>58</v>
      </c>
      <c r="N1689" t="s">
        <v>58</v>
      </c>
      <c r="O1689" t="s">
        <v>58</v>
      </c>
      <c r="P1689" t="s">
        <v>32</v>
      </c>
      <c r="Q1689" t="s">
        <v>24</v>
      </c>
      <c r="R1689" t="s">
        <v>33</v>
      </c>
      <c r="S1689">
        <v>26.4</v>
      </c>
      <c r="T1689">
        <v>314.95</v>
      </c>
      <c r="U1689" t="s">
        <v>24</v>
      </c>
      <c r="V1689">
        <f>IF(Tableau1[[#This Row],[SeniorCitizen]]=0,0.53,0.17)</f>
        <v>0.53</v>
      </c>
      <c r="W1689">
        <f>IF(Tableau1[[#This Row],[Partner]]="Yes",0.61,0.35)</f>
        <v>0.61</v>
      </c>
    </row>
    <row r="1690" spans="1:23" x14ac:dyDescent="0.3">
      <c r="A1690" t="s">
        <v>2603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58</v>
      </c>
      <c r="K1690" t="s">
        <v>58</v>
      </c>
      <c r="L1690" t="s">
        <v>58</v>
      </c>
      <c r="M1690" t="s">
        <v>58</v>
      </c>
      <c r="N1690" t="s">
        <v>58</v>
      </c>
      <c r="O1690" t="s">
        <v>58</v>
      </c>
      <c r="P1690" t="s">
        <v>59</v>
      </c>
      <c r="Q1690" t="s">
        <v>24</v>
      </c>
      <c r="R1690" t="s">
        <v>33</v>
      </c>
      <c r="S1690">
        <v>20.149999999999999</v>
      </c>
      <c r="T1690">
        <v>804.85</v>
      </c>
      <c r="U1690" t="s">
        <v>24</v>
      </c>
      <c r="V1690">
        <f>IF(Tableau1[[#This Row],[SeniorCitizen]]=0,0.53,0.17)</f>
        <v>0.53</v>
      </c>
      <c r="W1690">
        <f>IF(Tableau1[[#This Row],[Partner]]="Yes",0.61,0.35)</f>
        <v>0.35</v>
      </c>
    </row>
    <row r="1691" spans="1:23" x14ac:dyDescent="0.3">
      <c r="A1691" t="s">
        <v>2604</v>
      </c>
      <c r="B1691" t="s">
        <v>31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33</v>
      </c>
      <c r="S1691">
        <v>58.85</v>
      </c>
      <c r="T1691">
        <v>465.7</v>
      </c>
      <c r="U1691" t="s">
        <v>24</v>
      </c>
      <c r="V1691">
        <f>IF(Tableau1[[#This Row],[SeniorCitizen]]=0,0.53,0.17)</f>
        <v>0.53</v>
      </c>
      <c r="W1691">
        <f>IF(Tableau1[[#This Row],[Partner]]="Yes",0.61,0.35)</f>
        <v>0.61</v>
      </c>
    </row>
    <row r="1692" spans="1:23" x14ac:dyDescent="0.3">
      <c r="A1692" t="s">
        <v>2606</v>
      </c>
      <c r="B1692" t="s">
        <v>31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42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47</v>
      </c>
      <c r="S1692">
        <v>97.55</v>
      </c>
      <c r="T1692">
        <v>6669.05</v>
      </c>
      <c r="U1692" t="s">
        <v>24</v>
      </c>
      <c r="V1692">
        <f>IF(Tableau1[[#This Row],[SeniorCitizen]]=0,0.53,0.17)</f>
        <v>0.53</v>
      </c>
      <c r="W1692">
        <f>IF(Tableau1[[#This Row],[Partner]]="Yes",0.61,0.35)</f>
        <v>0.61</v>
      </c>
    </row>
    <row r="1693" spans="1:23" x14ac:dyDescent="0.3">
      <c r="A1693" t="s">
        <v>2607</v>
      </c>
      <c r="B1693" t="s">
        <v>31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58</v>
      </c>
      <c r="K1693" t="s">
        <v>58</v>
      </c>
      <c r="L1693" t="s">
        <v>58</v>
      </c>
      <c r="M1693" t="s">
        <v>58</v>
      </c>
      <c r="N1693" t="s">
        <v>58</v>
      </c>
      <c r="O1693" t="s">
        <v>58</v>
      </c>
      <c r="P1693" t="s">
        <v>59</v>
      </c>
      <c r="Q1693" t="s">
        <v>24</v>
      </c>
      <c r="R1693" t="s">
        <v>47</v>
      </c>
      <c r="S1693">
        <v>19.649999999999999</v>
      </c>
      <c r="T1693">
        <v>1161.75</v>
      </c>
      <c r="U1693" t="s">
        <v>24</v>
      </c>
      <c r="V1693">
        <f>IF(Tableau1[[#This Row],[SeniorCitizen]]=0,0.53,0.17)</f>
        <v>0.53</v>
      </c>
      <c r="W1693">
        <f>IF(Tableau1[[#This Row],[Partner]]="Yes",0.61,0.35)</f>
        <v>0.61</v>
      </c>
    </row>
    <row r="1694" spans="1:23" x14ac:dyDescent="0.3">
      <c r="A1694" t="s">
        <v>2608</v>
      </c>
      <c r="B1694" t="s">
        <v>31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32</v>
      </c>
      <c r="Q1694" t="s">
        <v>23</v>
      </c>
      <c r="R1694" t="s">
        <v>47</v>
      </c>
      <c r="S1694">
        <v>25.25</v>
      </c>
      <c r="T1694">
        <v>947.75</v>
      </c>
      <c r="U1694" t="s">
        <v>24</v>
      </c>
      <c r="V1694">
        <f>IF(Tableau1[[#This Row],[SeniorCitizen]]=0,0.53,0.17)</f>
        <v>0.53</v>
      </c>
      <c r="W1694">
        <f>IF(Tableau1[[#This Row],[Partner]]="Yes",0.61,0.35)</f>
        <v>0.61</v>
      </c>
    </row>
    <row r="1695" spans="1:23" x14ac:dyDescent="0.3">
      <c r="A1695" t="s">
        <v>2609</v>
      </c>
      <c r="B1695" t="s">
        <v>31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42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59</v>
      </c>
      <c r="Q1695" t="s">
        <v>24</v>
      </c>
      <c r="R1695" t="s">
        <v>47</v>
      </c>
      <c r="S1695">
        <v>114.45</v>
      </c>
      <c r="T1695">
        <v>8375.0499999999993</v>
      </c>
      <c r="U1695" t="s">
        <v>24</v>
      </c>
      <c r="V1695">
        <f>IF(Tableau1[[#This Row],[SeniorCitizen]]=0,0.53,0.17)</f>
        <v>0.53</v>
      </c>
      <c r="W1695">
        <f>IF(Tableau1[[#This Row],[Partner]]="Yes",0.61,0.35)</f>
        <v>0.61</v>
      </c>
    </row>
    <row r="1696" spans="1:23" x14ac:dyDescent="0.3">
      <c r="A1696" t="s">
        <v>2611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  <c r="V1696">
        <f>IF(Tableau1[[#This Row],[SeniorCitizen]]=0,0.53,0.17)</f>
        <v>0.53</v>
      </c>
      <c r="W1696">
        <f>IF(Tableau1[[#This Row],[Partner]]="Yes",0.61,0.35)</f>
        <v>0.35</v>
      </c>
    </row>
    <row r="1697" spans="1:23" x14ac:dyDescent="0.3">
      <c r="A1697" t="s">
        <v>2612</v>
      </c>
      <c r="B1697" t="s">
        <v>31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32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  <c r="V1697">
        <f>IF(Tableau1[[#This Row],[SeniorCitizen]]=0,0.53,0.17)</f>
        <v>0.53</v>
      </c>
      <c r="W1697">
        <f>IF(Tableau1[[#This Row],[Partner]]="Yes",0.61,0.35)</f>
        <v>0.61</v>
      </c>
    </row>
    <row r="1698" spans="1:23" x14ac:dyDescent="0.3">
      <c r="A1698" t="s">
        <v>2613</v>
      </c>
      <c r="B1698" t="s">
        <v>31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42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  <c r="V1698">
        <f>IF(Tableau1[[#This Row],[SeniorCitizen]]=0,0.53,0.17)</f>
        <v>0.53</v>
      </c>
      <c r="W1698">
        <f>IF(Tableau1[[#This Row],[Partner]]="Yes",0.61,0.35)</f>
        <v>0.35</v>
      </c>
    </row>
    <row r="1699" spans="1:23" x14ac:dyDescent="0.3">
      <c r="A1699" t="s">
        <v>2614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59</v>
      </c>
      <c r="Q1699" t="s">
        <v>24</v>
      </c>
      <c r="R1699" t="s">
        <v>47</v>
      </c>
      <c r="S1699">
        <v>75.55</v>
      </c>
      <c r="T1699">
        <v>4707.8500000000004</v>
      </c>
      <c r="U1699" t="s">
        <v>24</v>
      </c>
      <c r="V1699">
        <f>IF(Tableau1[[#This Row],[SeniorCitizen]]=0,0.53,0.17)</f>
        <v>0.53</v>
      </c>
      <c r="W1699">
        <f>IF(Tableau1[[#This Row],[Partner]]="Yes",0.61,0.35)</f>
        <v>0.61</v>
      </c>
    </row>
    <row r="1700" spans="1:23" x14ac:dyDescent="0.3">
      <c r="A1700" t="s">
        <v>2615</v>
      </c>
      <c r="B1700" t="s">
        <v>31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42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59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  <c r="V1700">
        <f>IF(Tableau1[[#This Row],[SeniorCitizen]]=0,0.53,0.17)</f>
        <v>0.53</v>
      </c>
      <c r="W1700">
        <f>IF(Tableau1[[#This Row],[Partner]]="Yes",0.61,0.35)</f>
        <v>0.61</v>
      </c>
    </row>
    <row r="1701" spans="1:23" x14ac:dyDescent="0.3">
      <c r="A1701" t="s">
        <v>2616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58</v>
      </c>
      <c r="K1701" t="s">
        <v>58</v>
      </c>
      <c r="L1701" t="s">
        <v>58</v>
      </c>
      <c r="M1701" t="s">
        <v>58</v>
      </c>
      <c r="N1701" t="s">
        <v>58</v>
      </c>
      <c r="O1701" t="s">
        <v>58</v>
      </c>
      <c r="P1701" t="s">
        <v>32</v>
      </c>
      <c r="Q1701" t="s">
        <v>23</v>
      </c>
      <c r="R1701" t="s">
        <v>33</v>
      </c>
      <c r="S1701">
        <v>20.65</v>
      </c>
      <c r="T1701">
        <v>958.1</v>
      </c>
      <c r="U1701" t="s">
        <v>24</v>
      </c>
      <c r="V1701">
        <f>IF(Tableau1[[#This Row],[SeniorCitizen]]=0,0.53,0.17)</f>
        <v>0.53</v>
      </c>
      <c r="W1701">
        <f>IF(Tableau1[[#This Row],[Partner]]="Yes",0.61,0.35)</f>
        <v>0.35</v>
      </c>
    </row>
    <row r="1702" spans="1:23" x14ac:dyDescent="0.3">
      <c r="A1702" t="s">
        <v>2617</v>
      </c>
      <c r="B1702" t="s">
        <v>31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58</v>
      </c>
      <c r="K1702" t="s">
        <v>58</v>
      </c>
      <c r="L1702" t="s">
        <v>58</v>
      </c>
      <c r="M1702" t="s">
        <v>58</v>
      </c>
      <c r="N1702" t="s">
        <v>58</v>
      </c>
      <c r="O1702" t="s">
        <v>58</v>
      </c>
      <c r="P1702" t="s">
        <v>59</v>
      </c>
      <c r="Q1702" t="s">
        <v>24</v>
      </c>
      <c r="R1702" t="s">
        <v>39</v>
      </c>
      <c r="S1702">
        <v>20.45</v>
      </c>
      <c r="T1702">
        <v>943</v>
      </c>
      <c r="U1702" t="s">
        <v>24</v>
      </c>
      <c r="V1702">
        <f>IF(Tableau1[[#This Row],[SeniorCitizen]]=0,0.53,0.17)</f>
        <v>0.53</v>
      </c>
      <c r="W1702">
        <f>IF(Tableau1[[#This Row],[Partner]]="Yes",0.61,0.35)</f>
        <v>0.35</v>
      </c>
    </row>
    <row r="1703" spans="1:23" x14ac:dyDescent="0.3">
      <c r="A1703" t="s">
        <v>2618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42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32</v>
      </c>
      <c r="Q1703" t="s">
        <v>23</v>
      </c>
      <c r="R1703" t="s">
        <v>47</v>
      </c>
      <c r="S1703">
        <v>102.45</v>
      </c>
      <c r="T1703">
        <v>6615.15</v>
      </c>
      <c r="U1703" t="s">
        <v>23</v>
      </c>
      <c r="V1703">
        <f>IF(Tableau1[[#This Row],[SeniorCitizen]]=0,0.53,0.17)</f>
        <v>0.53</v>
      </c>
      <c r="W1703">
        <f>IF(Tableau1[[#This Row],[Partner]]="Yes",0.61,0.35)</f>
        <v>0.61</v>
      </c>
    </row>
    <row r="1704" spans="1:23" x14ac:dyDescent="0.3">
      <c r="A1704" t="s">
        <v>2619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42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39</v>
      </c>
      <c r="S1704">
        <v>104.4</v>
      </c>
      <c r="T1704">
        <v>2200.25</v>
      </c>
      <c r="U1704" t="s">
        <v>23</v>
      </c>
      <c r="V1704">
        <f>IF(Tableau1[[#This Row],[SeniorCitizen]]=0,0.53,0.17)</f>
        <v>0.53</v>
      </c>
      <c r="W1704">
        <f>IF(Tableau1[[#This Row],[Partner]]="Yes",0.61,0.35)</f>
        <v>0.61</v>
      </c>
    </row>
    <row r="1705" spans="1:23" x14ac:dyDescent="0.3">
      <c r="A1705" t="s">
        <v>2620</v>
      </c>
      <c r="B1705" t="s">
        <v>31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  <c r="V1705">
        <f>IF(Tableau1[[#This Row],[SeniorCitizen]]=0,0.53,0.17)</f>
        <v>0.53</v>
      </c>
      <c r="W1705">
        <f>IF(Tableau1[[#This Row],[Partner]]="Yes",0.61,0.35)</f>
        <v>0.35</v>
      </c>
    </row>
    <row r="1706" spans="1:23" x14ac:dyDescent="0.3">
      <c r="A1706" t="s">
        <v>2622</v>
      </c>
      <c r="B1706" t="s">
        <v>31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42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  <c r="V1706">
        <f>IF(Tableau1[[#This Row],[SeniorCitizen]]=0,0.53,0.17)</f>
        <v>0.53</v>
      </c>
      <c r="W1706">
        <f>IF(Tableau1[[#This Row],[Partner]]="Yes",0.61,0.35)</f>
        <v>0.35</v>
      </c>
    </row>
    <row r="1707" spans="1:23" x14ac:dyDescent="0.3">
      <c r="A1707" t="s">
        <v>2623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42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  <c r="V1707">
        <f>IF(Tableau1[[#This Row],[SeniorCitizen]]=0,0.53,0.17)</f>
        <v>0.17</v>
      </c>
      <c r="W1707">
        <f>IF(Tableau1[[#This Row],[Partner]]="Yes",0.61,0.35)</f>
        <v>0.61</v>
      </c>
    </row>
    <row r="1708" spans="1:23" x14ac:dyDescent="0.3">
      <c r="A1708" t="s">
        <v>2624</v>
      </c>
      <c r="B1708" t="s">
        <v>31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42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59</v>
      </c>
      <c r="Q1708" t="s">
        <v>23</v>
      </c>
      <c r="R1708" t="s">
        <v>47</v>
      </c>
      <c r="S1708">
        <v>97.65</v>
      </c>
      <c r="T1708">
        <v>6743.55</v>
      </c>
      <c r="U1708" t="s">
        <v>24</v>
      </c>
      <c r="V1708">
        <f>IF(Tableau1[[#This Row],[SeniorCitizen]]=0,0.53,0.17)</f>
        <v>0.53</v>
      </c>
      <c r="W1708">
        <f>IF(Tableau1[[#This Row],[Partner]]="Yes",0.61,0.35)</f>
        <v>0.35</v>
      </c>
    </row>
    <row r="1709" spans="1:23" x14ac:dyDescent="0.3">
      <c r="A1709" t="s">
        <v>2625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42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  <c r="V1709">
        <f>IF(Tableau1[[#This Row],[SeniorCitizen]]=0,0.53,0.17)</f>
        <v>0.17</v>
      </c>
      <c r="W1709">
        <f>IF(Tableau1[[#This Row],[Partner]]="Yes",0.61,0.35)</f>
        <v>0.35</v>
      </c>
    </row>
    <row r="1710" spans="1:23" x14ac:dyDescent="0.3">
      <c r="A1710" t="s">
        <v>2626</v>
      </c>
      <c r="B1710" t="s">
        <v>31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  <c r="V1710">
        <f>IF(Tableau1[[#This Row],[SeniorCitizen]]=0,0.53,0.17)</f>
        <v>0.53</v>
      </c>
      <c r="W1710">
        <f>IF(Tableau1[[#This Row],[Partner]]="Yes",0.61,0.35)</f>
        <v>0.35</v>
      </c>
    </row>
    <row r="1711" spans="1:23" x14ac:dyDescent="0.3">
      <c r="A1711" t="s">
        <v>2627</v>
      </c>
      <c r="B1711" t="s">
        <v>31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59</v>
      </c>
      <c r="Q1711" t="s">
        <v>23</v>
      </c>
      <c r="R1711" t="s">
        <v>47</v>
      </c>
      <c r="S1711">
        <v>69.099999999999994</v>
      </c>
      <c r="T1711">
        <v>2093.9</v>
      </c>
      <c r="U1711" t="s">
        <v>24</v>
      </c>
      <c r="V1711">
        <f>IF(Tableau1[[#This Row],[SeniorCitizen]]=0,0.53,0.17)</f>
        <v>0.17</v>
      </c>
      <c r="W1711">
        <f>IF(Tableau1[[#This Row],[Partner]]="Yes",0.61,0.35)</f>
        <v>0.35</v>
      </c>
    </row>
    <row r="1712" spans="1:23" x14ac:dyDescent="0.3">
      <c r="A1712" t="s">
        <v>2629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42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  <c r="V1712">
        <f>IF(Tableau1[[#This Row],[SeniorCitizen]]=0,0.53,0.17)</f>
        <v>0.53</v>
      </c>
      <c r="W1712">
        <f>IF(Tableau1[[#This Row],[Partner]]="Yes",0.61,0.35)</f>
        <v>0.35</v>
      </c>
    </row>
    <row r="1713" spans="1:23" x14ac:dyDescent="0.3">
      <c r="A1713" t="s">
        <v>2631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58</v>
      </c>
      <c r="K1713" t="s">
        <v>58</v>
      </c>
      <c r="L1713" t="s">
        <v>58</v>
      </c>
      <c r="M1713" t="s">
        <v>58</v>
      </c>
      <c r="N1713" t="s">
        <v>58</v>
      </c>
      <c r="O1713" t="s">
        <v>58</v>
      </c>
      <c r="P1713" t="s">
        <v>59</v>
      </c>
      <c r="Q1713" t="s">
        <v>23</v>
      </c>
      <c r="R1713" t="s">
        <v>47</v>
      </c>
      <c r="S1713">
        <v>24.4</v>
      </c>
      <c r="T1713">
        <v>1725.4</v>
      </c>
      <c r="U1713" t="s">
        <v>24</v>
      </c>
      <c r="V1713">
        <f>IF(Tableau1[[#This Row],[SeniorCitizen]]=0,0.53,0.17)</f>
        <v>0.53</v>
      </c>
      <c r="W1713">
        <f>IF(Tableau1[[#This Row],[Partner]]="Yes",0.61,0.35)</f>
        <v>0.61</v>
      </c>
    </row>
    <row r="1714" spans="1:23" x14ac:dyDescent="0.3">
      <c r="A1714" t="s">
        <v>2632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32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  <c r="V1714">
        <f>IF(Tableau1[[#This Row],[SeniorCitizen]]=0,0.53,0.17)</f>
        <v>0.53</v>
      </c>
      <c r="W1714">
        <f>IF(Tableau1[[#This Row],[Partner]]="Yes",0.61,0.35)</f>
        <v>0.35</v>
      </c>
    </row>
    <row r="1715" spans="1:23" x14ac:dyDescent="0.3">
      <c r="A1715" t="s">
        <v>2633</v>
      </c>
      <c r="B1715" t="s">
        <v>31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39</v>
      </c>
      <c r="S1715">
        <v>61.35</v>
      </c>
      <c r="T1715">
        <v>3169.55</v>
      </c>
      <c r="U1715" t="s">
        <v>24</v>
      </c>
      <c r="V1715">
        <f>IF(Tableau1[[#This Row],[SeniorCitizen]]=0,0.53,0.17)</f>
        <v>0.53</v>
      </c>
      <c r="W1715">
        <f>IF(Tableau1[[#This Row],[Partner]]="Yes",0.61,0.35)</f>
        <v>0.61</v>
      </c>
    </row>
    <row r="1716" spans="1:23" x14ac:dyDescent="0.3">
      <c r="A1716" t="s">
        <v>2634</v>
      </c>
      <c r="B1716" t="s">
        <v>31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32</v>
      </c>
      <c r="Q1716" t="s">
        <v>24</v>
      </c>
      <c r="R1716" t="s">
        <v>47</v>
      </c>
      <c r="S1716">
        <v>76.75</v>
      </c>
      <c r="T1716">
        <v>5233.25</v>
      </c>
      <c r="U1716" t="s">
        <v>24</v>
      </c>
      <c r="V1716">
        <f>IF(Tableau1[[#This Row],[SeniorCitizen]]=0,0.53,0.17)</f>
        <v>0.53</v>
      </c>
      <c r="W1716">
        <f>IF(Tableau1[[#This Row],[Partner]]="Yes",0.61,0.35)</f>
        <v>0.35</v>
      </c>
    </row>
    <row r="1717" spans="1:23" x14ac:dyDescent="0.3">
      <c r="A1717" t="s">
        <v>2636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58</v>
      </c>
      <c r="K1717" t="s">
        <v>58</v>
      </c>
      <c r="L1717" t="s">
        <v>58</v>
      </c>
      <c r="M1717" t="s">
        <v>58</v>
      </c>
      <c r="N1717" t="s">
        <v>58</v>
      </c>
      <c r="O1717" t="s">
        <v>58</v>
      </c>
      <c r="P1717" t="s">
        <v>59</v>
      </c>
      <c r="Q1717" t="s">
        <v>24</v>
      </c>
      <c r="R1717" t="s">
        <v>33</v>
      </c>
      <c r="S1717">
        <v>19.399999999999999</v>
      </c>
      <c r="T1717">
        <v>967.85</v>
      </c>
      <c r="U1717" t="s">
        <v>24</v>
      </c>
      <c r="V1717">
        <f>IF(Tableau1[[#This Row],[SeniorCitizen]]=0,0.53,0.17)</f>
        <v>0.53</v>
      </c>
      <c r="W1717">
        <f>IF(Tableau1[[#This Row],[Partner]]="Yes",0.61,0.35)</f>
        <v>0.61</v>
      </c>
    </row>
    <row r="1718" spans="1:23" x14ac:dyDescent="0.3">
      <c r="A1718" t="s">
        <v>2637</v>
      </c>
      <c r="B1718" t="s">
        <v>31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47</v>
      </c>
      <c r="S1718">
        <v>54.75</v>
      </c>
      <c r="T1718">
        <v>438.05</v>
      </c>
      <c r="U1718" t="s">
        <v>24</v>
      </c>
      <c r="V1718">
        <f>IF(Tableau1[[#This Row],[SeniorCitizen]]=0,0.53,0.17)</f>
        <v>0.53</v>
      </c>
      <c r="W1718">
        <f>IF(Tableau1[[#This Row],[Partner]]="Yes",0.61,0.35)</f>
        <v>0.35</v>
      </c>
    </row>
    <row r="1719" spans="1:23" x14ac:dyDescent="0.3">
      <c r="A1719" t="s">
        <v>2638</v>
      </c>
      <c r="B1719" t="s">
        <v>31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58</v>
      </c>
      <c r="K1719" t="s">
        <v>58</v>
      </c>
      <c r="L1719" t="s">
        <v>58</v>
      </c>
      <c r="M1719" t="s">
        <v>58</v>
      </c>
      <c r="N1719" t="s">
        <v>58</v>
      </c>
      <c r="O1719" t="s">
        <v>58</v>
      </c>
      <c r="P1719" t="s">
        <v>59</v>
      </c>
      <c r="Q1719" t="s">
        <v>24</v>
      </c>
      <c r="R1719" t="s">
        <v>47</v>
      </c>
      <c r="S1719">
        <v>19.7</v>
      </c>
      <c r="T1719">
        <v>1421.9</v>
      </c>
      <c r="U1719" t="s">
        <v>24</v>
      </c>
      <c r="V1719">
        <f>IF(Tableau1[[#This Row],[SeniorCitizen]]=0,0.53,0.17)</f>
        <v>0.53</v>
      </c>
      <c r="W1719">
        <f>IF(Tableau1[[#This Row],[Partner]]="Yes",0.61,0.35)</f>
        <v>0.61</v>
      </c>
    </row>
    <row r="1720" spans="1:23" x14ac:dyDescent="0.3">
      <c r="A1720" t="s">
        <v>2639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58</v>
      </c>
      <c r="K1720" t="s">
        <v>58</v>
      </c>
      <c r="L1720" t="s">
        <v>58</v>
      </c>
      <c r="M1720" t="s">
        <v>58</v>
      </c>
      <c r="N1720" t="s">
        <v>58</v>
      </c>
      <c r="O1720" t="s">
        <v>58</v>
      </c>
      <c r="P1720" t="s">
        <v>32</v>
      </c>
      <c r="Q1720" t="s">
        <v>24</v>
      </c>
      <c r="R1720" t="s">
        <v>39</v>
      </c>
      <c r="S1720">
        <v>19.899999999999999</v>
      </c>
      <c r="T1720">
        <v>323.14999999999998</v>
      </c>
      <c r="U1720" t="s">
        <v>24</v>
      </c>
      <c r="V1720">
        <f>IF(Tableau1[[#This Row],[SeniorCitizen]]=0,0.53,0.17)</f>
        <v>0.53</v>
      </c>
      <c r="W1720">
        <f>IF(Tableau1[[#This Row],[Partner]]="Yes",0.61,0.35)</f>
        <v>0.35</v>
      </c>
    </row>
    <row r="1721" spans="1:23" x14ac:dyDescent="0.3">
      <c r="A1721" t="s">
        <v>2640</v>
      </c>
      <c r="B1721" t="s">
        <v>31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42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  <c r="V1721">
        <f>IF(Tableau1[[#This Row],[SeniorCitizen]]=0,0.53,0.17)</f>
        <v>0.53</v>
      </c>
      <c r="W1721">
        <f>IF(Tableau1[[#This Row],[Partner]]="Yes",0.61,0.35)</f>
        <v>0.35</v>
      </c>
    </row>
    <row r="1722" spans="1:23" x14ac:dyDescent="0.3">
      <c r="A1722" t="s">
        <v>2641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42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39</v>
      </c>
      <c r="S1722">
        <v>83.8</v>
      </c>
      <c r="T1722">
        <v>163.69999999999999</v>
      </c>
      <c r="U1722" t="s">
        <v>24</v>
      </c>
      <c r="V1722">
        <f>IF(Tableau1[[#This Row],[SeniorCitizen]]=0,0.53,0.17)</f>
        <v>0.17</v>
      </c>
      <c r="W1722">
        <f>IF(Tableau1[[#This Row],[Partner]]="Yes",0.61,0.35)</f>
        <v>0.35</v>
      </c>
    </row>
    <row r="1723" spans="1:23" x14ac:dyDescent="0.3">
      <c r="A1723" t="s">
        <v>2643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42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47</v>
      </c>
      <c r="S1723">
        <v>74.25</v>
      </c>
      <c r="T1723">
        <v>639.65</v>
      </c>
      <c r="U1723" t="s">
        <v>23</v>
      </c>
      <c r="V1723">
        <f>IF(Tableau1[[#This Row],[SeniorCitizen]]=0,0.53,0.17)</f>
        <v>0.53</v>
      </c>
      <c r="W1723">
        <f>IF(Tableau1[[#This Row],[Partner]]="Yes",0.61,0.35)</f>
        <v>0.35</v>
      </c>
    </row>
    <row r="1724" spans="1:23" x14ac:dyDescent="0.3">
      <c r="A1724" t="s">
        <v>2644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32</v>
      </c>
      <c r="Q1724" t="s">
        <v>23</v>
      </c>
      <c r="R1724" t="s">
        <v>47</v>
      </c>
      <c r="S1724">
        <v>56.4</v>
      </c>
      <c r="T1724">
        <v>2928.5</v>
      </c>
      <c r="U1724" t="s">
        <v>24</v>
      </c>
      <c r="V1724">
        <f>IF(Tableau1[[#This Row],[SeniorCitizen]]=0,0.53,0.17)</f>
        <v>0.53</v>
      </c>
      <c r="W1724">
        <f>IF(Tableau1[[#This Row],[Partner]]="Yes",0.61,0.35)</f>
        <v>0.35</v>
      </c>
    </row>
    <row r="1725" spans="1:23" x14ac:dyDescent="0.3">
      <c r="A1725" t="s">
        <v>2645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58</v>
      </c>
      <c r="K1725" t="s">
        <v>58</v>
      </c>
      <c r="L1725" t="s">
        <v>58</v>
      </c>
      <c r="M1725" t="s">
        <v>58</v>
      </c>
      <c r="N1725" t="s">
        <v>58</v>
      </c>
      <c r="O1725" t="s">
        <v>58</v>
      </c>
      <c r="P1725" t="s">
        <v>59</v>
      </c>
      <c r="Q1725" t="s">
        <v>24</v>
      </c>
      <c r="R1725" t="s">
        <v>33</v>
      </c>
      <c r="S1725">
        <v>20.100000000000001</v>
      </c>
      <c r="T1725">
        <v>100.35</v>
      </c>
      <c r="U1725" t="s">
        <v>24</v>
      </c>
      <c r="V1725">
        <f>IF(Tableau1[[#This Row],[SeniorCitizen]]=0,0.53,0.17)</f>
        <v>0.53</v>
      </c>
      <c r="W1725">
        <f>IF(Tableau1[[#This Row],[Partner]]="Yes",0.61,0.35)</f>
        <v>0.61</v>
      </c>
    </row>
    <row r="1726" spans="1:23" x14ac:dyDescent="0.3">
      <c r="A1726" t="s">
        <v>2646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42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  <c r="V1726">
        <f>IF(Tableau1[[#This Row],[SeniorCitizen]]=0,0.53,0.17)</f>
        <v>0.53</v>
      </c>
      <c r="W1726">
        <f>IF(Tableau1[[#This Row],[Partner]]="Yes",0.61,0.35)</f>
        <v>0.61</v>
      </c>
    </row>
    <row r="1727" spans="1:23" x14ac:dyDescent="0.3">
      <c r="A1727" t="s">
        <v>2647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42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  <c r="V1727">
        <f>IF(Tableau1[[#This Row],[SeniorCitizen]]=0,0.53,0.17)</f>
        <v>0.17</v>
      </c>
      <c r="W1727">
        <f>IF(Tableau1[[#This Row],[Partner]]="Yes",0.61,0.35)</f>
        <v>0.35</v>
      </c>
    </row>
    <row r="1728" spans="1:23" x14ac:dyDescent="0.3">
      <c r="A1728" t="s">
        <v>2648</v>
      </c>
      <c r="B1728" t="s">
        <v>31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  <c r="V1728">
        <f>IF(Tableau1[[#This Row],[SeniorCitizen]]=0,0.53,0.17)</f>
        <v>0.53</v>
      </c>
      <c r="W1728">
        <f>IF(Tableau1[[#This Row],[Partner]]="Yes",0.61,0.35)</f>
        <v>0.61</v>
      </c>
    </row>
    <row r="1729" spans="1:23" x14ac:dyDescent="0.3">
      <c r="A1729" t="s">
        <v>2649</v>
      </c>
      <c r="B1729" t="s">
        <v>31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  <c r="V1729">
        <f>IF(Tableau1[[#This Row],[SeniorCitizen]]=0,0.53,0.17)</f>
        <v>0.53</v>
      </c>
      <c r="W1729">
        <f>IF(Tableau1[[#This Row],[Partner]]="Yes",0.61,0.35)</f>
        <v>0.35</v>
      </c>
    </row>
    <row r="1730" spans="1:23" x14ac:dyDescent="0.3">
      <c r="A1730" t="s">
        <v>2651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59</v>
      </c>
      <c r="Q1730" t="s">
        <v>24</v>
      </c>
      <c r="R1730" t="s">
        <v>39</v>
      </c>
      <c r="S1730">
        <v>81.650000000000006</v>
      </c>
      <c r="T1730">
        <v>3618.7</v>
      </c>
      <c r="U1730" t="s">
        <v>24</v>
      </c>
      <c r="V1730">
        <f>IF(Tableau1[[#This Row],[SeniorCitizen]]=0,0.53,0.17)</f>
        <v>0.53</v>
      </c>
      <c r="W1730">
        <f>IF(Tableau1[[#This Row],[Partner]]="Yes",0.61,0.35)</f>
        <v>0.35</v>
      </c>
    </row>
    <row r="1731" spans="1:23" x14ac:dyDescent="0.3">
      <c r="A1731" t="s">
        <v>2653</v>
      </c>
      <c r="B1731" t="s">
        <v>31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42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32</v>
      </c>
      <c r="Q1731" t="s">
        <v>24</v>
      </c>
      <c r="R1731" t="s">
        <v>39</v>
      </c>
      <c r="S1731">
        <v>89.45</v>
      </c>
      <c r="T1731">
        <v>5692.65</v>
      </c>
      <c r="U1731" t="s">
        <v>24</v>
      </c>
      <c r="V1731">
        <f>IF(Tableau1[[#This Row],[SeniorCitizen]]=0,0.53,0.17)</f>
        <v>0.53</v>
      </c>
      <c r="W1731">
        <f>IF(Tableau1[[#This Row],[Partner]]="Yes",0.61,0.35)</f>
        <v>0.61</v>
      </c>
    </row>
    <row r="1732" spans="1:23" x14ac:dyDescent="0.3">
      <c r="A1732" t="s">
        <v>2654</v>
      </c>
      <c r="B1732" t="s">
        <v>31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  <c r="V1732">
        <f>IF(Tableau1[[#This Row],[SeniorCitizen]]=0,0.53,0.17)</f>
        <v>0.53</v>
      </c>
      <c r="W1732">
        <f>IF(Tableau1[[#This Row],[Partner]]="Yes",0.61,0.35)</f>
        <v>0.35</v>
      </c>
    </row>
    <row r="1733" spans="1:23" x14ac:dyDescent="0.3">
      <c r="A1733" t="s">
        <v>2655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42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  <c r="V1733">
        <f>IF(Tableau1[[#This Row],[SeniorCitizen]]=0,0.53,0.17)</f>
        <v>0.17</v>
      </c>
      <c r="W1733">
        <f>IF(Tableau1[[#This Row],[Partner]]="Yes",0.61,0.35)</f>
        <v>0.35</v>
      </c>
    </row>
    <row r="1734" spans="1:23" x14ac:dyDescent="0.3">
      <c r="A1734" t="s">
        <v>2657</v>
      </c>
      <c r="B1734" t="s">
        <v>31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42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32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  <c r="V1734">
        <f>IF(Tableau1[[#This Row],[SeniorCitizen]]=0,0.53,0.17)</f>
        <v>0.17</v>
      </c>
      <c r="W1734">
        <f>IF(Tableau1[[#This Row],[Partner]]="Yes",0.61,0.35)</f>
        <v>0.61</v>
      </c>
    </row>
    <row r="1735" spans="1:23" x14ac:dyDescent="0.3">
      <c r="A1735" t="s">
        <v>2658</v>
      </c>
      <c r="B1735" t="s">
        <v>31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58</v>
      </c>
      <c r="K1735" t="s">
        <v>58</v>
      </c>
      <c r="L1735" t="s">
        <v>58</v>
      </c>
      <c r="M1735" t="s">
        <v>58</v>
      </c>
      <c r="N1735" t="s">
        <v>58</v>
      </c>
      <c r="O1735" t="s">
        <v>58</v>
      </c>
      <c r="P1735" t="s">
        <v>27</v>
      </c>
      <c r="Q1735" t="s">
        <v>24</v>
      </c>
      <c r="R1735" t="s">
        <v>33</v>
      </c>
      <c r="S1735">
        <v>19.05</v>
      </c>
      <c r="T1735">
        <v>19.05</v>
      </c>
      <c r="U1735" t="s">
        <v>24</v>
      </c>
      <c r="V1735">
        <f>IF(Tableau1[[#This Row],[SeniorCitizen]]=0,0.53,0.17)</f>
        <v>0.53</v>
      </c>
      <c r="W1735">
        <f>IF(Tableau1[[#This Row],[Partner]]="Yes",0.61,0.35)</f>
        <v>0.35</v>
      </c>
    </row>
    <row r="1736" spans="1:23" x14ac:dyDescent="0.3">
      <c r="A1736" t="s">
        <v>2660</v>
      </c>
      <c r="B1736" t="s">
        <v>31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  <c r="V1736">
        <f>IF(Tableau1[[#This Row],[SeniorCitizen]]=0,0.53,0.17)</f>
        <v>0.53</v>
      </c>
      <c r="W1736">
        <f>IF(Tableau1[[#This Row],[Partner]]="Yes",0.61,0.35)</f>
        <v>0.35</v>
      </c>
    </row>
    <row r="1737" spans="1:23" x14ac:dyDescent="0.3">
      <c r="A1737" t="s">
        <v>2661</v>
      </c>
      <c r="B1737" t="s">
        <v>31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42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59</v>
      </c>
      <c r="Q1737" t="s">
        <v>24</v>
      </c>
      <c r="R1737" t="s">
        <v>39</v>
      </c>
      <c r="S1737">
        <v>114.45</v>
      </c>
      <c r="T1737">
        <v>8100.55</v>
      </c>
      <c r="U1737" t="s">
        <v>24</v>
      </c>
      <c r="V1737">
        <f>IF(Tableau1[[#This Row],[SeniorCitizen]]=0,0.53,0.17)</f>
        <v>0.53</v>
      </c>
      <c r="W1737">
        <f>IF(Tableau1[[#This Row],[Partner]]="Yes",0.61,0.35)</f>
        <v>0.61</v>
      </c>
    </row>
    <row r="1738" spans="1:23" x14ac:dyDescent="0.3">
      <c r="A1738" t="s">
        <v>2662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58</v>
      </c>
      <c r="K1738" t="s">
        <v>58</v>
      </c>
      <c r="L1738" t="s">
        <v>58</v>
      </c>
      <c r="M1738" t="s">
        <v>58</v>
      </c>
      <c r="N1738" t="s">
        <v>58</v>
      </c>
      <c r="O1738" t="s">
        <v>58</v>
      </c>
      <c r="P1738" t="s">
        <v>27</v>
      </c>
      <c r="Q1738" t="s">
        <v>24</v>
      </c>
      <c r="R1738" t="s">
        <v>33</v>
      </c>
      <c r="S1738">
        <v>19.5</v>
      </c>
      <c r="T1738">
        <v>19.5</v>
      </c>
      <c r="U1738" t="s">
        <v>23</v>
      </c>
      <c r="V1738">
        <f>IF(Tableau1[[#This Row],[SeniorCitizen]]=0,0.53,0.17)</f>
        <v>0.53</v>
      </c>
      <c r="W1738">
        <f>IF(Tableau1[[#This Row],[Partner]]="Yes",0.61,0.35)</f>
        <v>0.35</v>
      </c>
    </row>
    <row r="1739" spans="1:23" x14ac:dyDescent="0.3">
      <c r="A1739" t="s">
        <v>2663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33</v>
      </c>
      <c r="S1739">
        <v>44.25</v>
      </c>
      <c r="T1739">
        <v>313.45</v>
      </c>
      <c r="U1739" t="s">
        <v>24</v>
      </c>
      <c r="V1739">
        <f>IF(Tableau1[[#This Row],[SeniorCitizen]]=0,0.53,0.17)</f>
        <v>0.53</v>
      </c>
      <c r="W1739">
        <f>IF(Tableau1[[#This Row],[Partner]]="Yes",0.61,0.35)</f>
        <v>0.61</v>
      </c>
    </row>
    <row r="1740" spans="1:23" x14ac:dyDescent="0.3">
      <c r="A1740" t="s">
        <v>2665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42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32</v>
      </c>
      <c r="Q1740" t="s">
        <v>23</v>
      </c>
      <c r="R1740" t="s">
        <v>39</v>
      </c>
      <c r="S1740">
        <v>90.55</v>
      </c>
      <c r="T1740">
        <v>6130.95</v>
      </c>
      <c r="U1740" t="s">
        <v>24</v>
      </c>
      <c r="V1740">
        <f>IF(Tableau1[[#This Row],[SeniorCitizen]]=0,0.53,0.17)</f>
        <v>0.53</v>
      </c>
      <c r="W1740">
        <f>IF(Tableau1[[#This Row],[Partner]]="Yes",0.61,0.35)</f>
        <v>0.61</v>
      </c>
    </row>
    <row r="1741" spans="1:23" x14ac:dyDescent="0.3">
      <c r="A1741" t="s">
        <v>2666</v>
      </c>
      <c r="B1741" t="s">
        <v>31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42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  <c r="V1741">
        <f>IF(Tableau1[[#This Row],[SeniorCitizen]]=0,0.53,0.17)</f>
        <v>0.53</v>
      </c>
      <c r="W1741">
        <f>IF(Tableau1[[#This Row],[Partner]]="Yes",0.61,0.35)</f>
        <v>0.35</v>
      </c>
    </row>
    <row r="1742" spans="1:23" x14ac:dyDescent="0.3">
      <c r="A1742" t="s">
        <v>2667</v>
      </c>
      <c r="B1742" t="s">
        <v>31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58</v>
      </c>
      <c r="K1742" t="s">
        <v>58</v>
      </c>
      <c r="L1742" t="s">
        <v>58</v>
      </c>
      <c r="M1742" t="s">
        <v>58</v>
      </c>
      <c r="N1742" t="s">
        <v>58</v>
      </c>
      <c r="O1742" t="s">
        <v>58</v>
      </c>
      <c r="P1742" t="s">
        <v>27</v>
      </c>
      <c r="Q1742" t="s">
        <v>23</v>
      </c>
      <c r="R1742" t="s">
        <v>39</v>
      </c>
      <c r="S1742">
        <v>20.399999999999999</v>
      </c>
      <c r="T1742">
        <v>745.3</v>
      </c>
      <c r="U1742" t="s">
        <v>24</v>
      </c>
      <c r="V1742">
        <f>IF(Tableau1[[#This Row],[SeniorCitizen]]=0,0.53,0.17)</f>
        <v>0.53</v>
      </c>
      <c r="W1742">
        <f>IF(Tableau1[[#This Row],[Partner]]="Yes",0.61,0.35)</f>
        <v>0.61</v>
      </c>
    </row>
    <row r="1743" spans="1:23" x14ac:dyDescent="0.3">
      <c r="A1743" t="s">
        <v>2668</v>
      </c>
      <c r="B1743" t="s">
        <v>31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39</v>
      </c>
      <c r="S1743">
        <v>71.400000000000006</v>
      </c>
      <c r="T1743">
        <v>1212.0999999999999</v>
      </c>
      <c r="U1743" t="s">
        <v>24</v>
      </c>
      <c r="V1743">
        <f>IF(Tableau1[[#This Row],[SeniorCitizen]]=0,0.53,0.17)</f>
        <v>0.53</v>
      </c>
      <c r="W1743">
        <f>IF(Tableau1[[#This Row],[Partner]]="Yes",0.61,0.35)</f>
        <v>0.35</v>
      </c>
    </row>
    <row r="1744" spans="1:23" x14ac:dyDescent="0.3">
      <c r="A1744" t="s">
        <v>2669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42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39</v>
      </c>
      <c r="S1744">
        <v>87.15</v>
      </c>
      <c r="T1744">
        <v>183.75</v>
      </c>
      <c r="U1744" t="s">
        <v>23</v>
      </c>
      <c r="V1744">
        <f>IF(Tableau1[[#This Row],[SeniorCitizen]]=0,0.53,0.17)</f>
        <v>0.53</v>
      </c>
      <c r="W1744">
        <f>IF(Tableau1[[#This Row],[Partner]]="Yes",0.61,0.35)</f>
        <v>0.35</v>
      </c>
    </row>
    <row r="1745" spans="1:23" x14ac:dyDescent="0.3">
      <c r="A1745" t="s">
        <v>2671</v>
      </c>
      <c r="B1745" t="s">
        <v>31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58</v>
      </c>
      <c r="K1745" t="s">
        <v>58</v>
      </c>
      <c r="L1745" t="s">
        <v>58</v>
      </c>
      <c r="M1745" t="s">
        <v>58</v>
      </c>
      <c r="N1745" t="s">
        <v>58</v>
      </c>
      <c r="O1745" t="s">
        <v>58</v>
      </c>
      <c r="P1745" t="s">
        <v>59</v>
      </c>
      <c r="Q1745" t="s">
        <v>24</v>
      </c>
      <c r="R1745" t="s">
        <v>47</v>
      </c>
      <c r="S1745">
        <v>24.85</v>
      </c>
      <c r="T1745">
        <v>1583.5</v>
      </c>
      <c r="U1745" t="s">
        <v>24</v>
      </c>
      <c r="V1745">
        <f>IF(Tableau1[[#This Row],[SeniorCitizen]]=0,0.53,0.17)</f>
        <v>0.53</v>
      </c>
      <c r="W1745">
        <f>IF(Tableau1[[#This Row],[Partner]]="Yes",0.61,0.35)</f>
        <v>0.61</v>
      </c>
    </row>
    <row r="1746" spans="1:23" x14ac:dyDescent="0.3">
      <c r="A1746" t="s">
        <v>2672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42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32</v>
      </c>
      <c r="Q1746" t="s">
        <v>23</v>
      </c>
      <c r="R1746" t="s">
        <v>39</v>
      </c>
      <c r="S1746">
        <v>104.45</v>
      </c>
      <c r="T1746">
        <v>4162.05</v>
      </c>
      <c r="U1746" t="s">
        <v>24</v>
      </c>
      <c r="V1746">
        <f>IF(Tableau1[[#This Row],[SeniorCitizen]]=0,0.53,0.17)</f>
        <v>0.53</v>
      </c>
      <c r="W1746">
        <f>IF(Tableau1[[#This Row],[Partner]]="Yes",0.61,0.35)</f>
        <v>0.61</v>
      </c>
    </row>
    <row r="1747" spans="1:23" x14ac:dyDescent="0.3">
      <c r="A1747" t="s">
        <v>2674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58</v>
      </c>
      <c r="K1747" t="s">
        <v>58</v>
      </c>
      <c r="L1747" t="s">
        <v>58</v>
      </c>
      <c r="M1747" t="s">
        <v>58</v>
      </c>
      <c r="N1747" t="s">
        <v>58</v>
      </c>
      <c r="O1747" t="s">
        <v>58</v>
      </c>
      <c r="P1747" t="s">
        <v>59</v>
      </c>
      <c r="Q1747" t="s">
        <v>23</v>
      </c>
      <c r="R1747" t="s">
        <v>47</v>
      </c>
      <c r="S1747">
        <v>19.8</v>
      </c>
      <c r="T1747">
        <v>1119.9000000000001</v>
      </c>
      <c r="U1747" t="s">
        <v>24</v>
      </c>
      <c r="V1747">
        <f>IF(Tableau1[[#This Row],[SeniorCitizen]]=0,0.53,0.17)</f>
        <v>0.53</v>
      </c>
      <c r="W1747">
        <f>IF(Tableau1[[#This Row],[Partner]]="Yes",0.61,0.35)</f>
        <v>0.61</v>
      </c>
    </row>
    <row r="1748" spans="1:23" x14ac:dyDescent="0.3">
      <c r="A1748" t="s">
        <v>2675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42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59</v>
      </c>
      <c r="Q1748" t="s">
        <v>23</v>
      </c>
      <c r="R1748" t="s">
        <v>39</v>
      </c>
      <c r="S1748">
        <v>116.45</v>
      </c>
      <c r="T1748">
        <v>8013.55</v>
      </c>
      <c r="U1748" t="s">
        <v>24</v>
      </c>
      <c r="V1748">
        <f>IF(Tableau1[[#This Row],[SeniorCitizen]]=0,0.53,0.17)</f>
        <v>0.53</v>
      </c>
      <c r="W1748">
        <f>IF(Tableau1[[#This Row],[Partner]]="Yes",0.61,0.35)</f>
        <v>0.35</v>
      </c>
    </row>
    <row r="1749" spans="1:23" x14ac:dyDescent="0.3">
      <c r="A1749" t="s">
        <v>2677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42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39</v>
      </c>
      <c r="S1749">
        <v>84.75</v>
      </c>
      <c r="T1749">
        <v>264.85000000000002</v>
      </c>
      <c r="U1749" t="s">
        <v>23</v>
      </c>
      <c r="V1749">
        <f>IF(Tableau1[[#This Row],[SeniorCitizen]]=0,0.53,0.17)</f>
        <v>0.53</v>
      </c>
      <c r="W1749">
        <f>IF(Tableau1[[#This Row],[Partner]]="Yes",0.61,0.35)</f>
        <v>0.61</v>
      </c>
    </row>
    <row r="1750" spans="1:23" x14ac:dyDescent="0.3">
      <c r="A1750" t="s">
        <v>2679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58</v>
      </c>
      <c r="K1750" t="s">
        <v>58</v>
      </c>
      <c r="L1750" t="s">
        <v>58</v>
      </c>
      <c r="M1750" t="s">
        <v>58</v>
      </c>
      <c r="N1750" t="s">
        <v>58</v>
      </c>
      <c r="O1750" t="s">
        <v>58</v>
      </c>
      <c r="P1750" t="s">
        <v>59</v>
      </c>
      <c r="Q1750" t="s">
        <v>24</v>
      </c>
      <c r="R1750" t="s">
        <v>47</v>
      </c>
      <c r="S1750">
        <v>20.05</v>
      </c>
      <c r="T1750">
        <v>1102.4000000000001</v>
      </c>
      <c r="U1750" t="s">
        <v>24</v>
      </c>
      <c r="V1750">
        <f>IF(Tableau1[[#This Row],[SeniorCitizen]]=0,0.53,0.17)</f>
        <v>0.53</v>
      </c>
      <c r="W1750">
        <f>IF(Tableau1[[#This Row],[Partner]]="Yes",0.61,0.35)</f>
        <v>0.61</v>
      </c>
    </row>
    <row r="1751" spans="1:23" x14ac:dyDescent="0.3">
      <c r="A1751" t="s">
        <v>2680</v>
      </c>
      <c r="B1751" t="s">
        <v>31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42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  <c r="V1751">
        <f>IF(Tableau1[[#This Row],[SeniorCitizen]]=0,0.53,0.17)</f>
        <v>0.17</v>
      </c>
      <c r="W1751">
        <f>IF(Tableau1[[#This Row],[Partner]]="Yes",0.61,0.35)</f>
        <v>0.35</v>
      </c>
    </row>
    <row r="1752" spans="1:23" x14ac:dyDescent="0.3">
      <c r="A1752" t="s">
        <v>2681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42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59</v>
      </c>
      <c r="Q1752" t="s">
        <v>23</v>
      </c>
      <c r="R1752" t="s">
        <v>39</v>
      </c>
      <c r="S1752">
        <v>89.7</v>
      </c>
      <c r="T1752">
        <v>4304.5</v>
      </c>
      <c r="U1752" t="s">
        <v>24</v>
      </c>
      <c r="V1752">
        <f>IF(Tableau1[[#This Row],[SeniorCitizen]]=0,0.53,0.17)</f>
        <v>0.53</v>
      </c>
      <c r="W1752">
        <f>IF(Tableau1[[#This Row],[Partner]]="Yes",0.61,0.35)</f>
        <v>0.35</v>
      </c>
    </row>
    <row r="1753" spans="1:23" x14ac:dyDescent="0.3">
      <c r="A1753" t="s">
        <v>2682</v>
      </c>
      <c r="B1753" t="s">
        <v>31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42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  <c r="V1753">
        <f>IF(Tableau1[[#This Row],[SeniorCitizen]]=0,0.53,0.17)</f>
        <v>0.53</v>
      </c>
      <c r="W1753">
        <f>IF(Tableau1[[#This Row],[Partner]]="Yes",0.61,0.35)</f>
        <v>0.35</v>
      </c>
    </row>
    <row r="1754" spans="1:23" x14ac:dyDescent="0.3">
      <c r="A1754" t="s">
        <v>2684</v>
      </c>
      <c r="B1754" t="s">
        <v>31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32</v>
      </c>
      <c r="Q1754" t="s">
        <v>24</v>
      </c>
      <c r="R1754" t="s">
        <v>47</v>
      </c>
      <c r="S1754">
        <v>48.7</v>
      </c>
      <c r="T1754">
        <v>1421.75</v>
      </c>
      <c r="U1754" t="s">
        <v>24</v>
      </c>
      <c r="V1754">
        <f>IF(Tableau1[[#This Row],[SeniorCitizen]]=0,0.53,0.17)</f>
        <v>0.53</v>
      </c>
      <c r="W1754">
        <f>IF(Tableau1[[#This Row],[Partner]]="Yes",0.61,0.35)</f>
        <v>0.61</v>
      </c>
    </row>
    <row r="1755" spans="1:23" x14ac:dyDescent="0.3">
      <c r="A1755" t="s">
        <v>2686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42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59</v>
      </c>
      <c r="Q1755" t="s">
        <v>23</v>
      </c>
      <c r="R1755" t="s">
        <v>39</v>
      </c>
      <c r="S1755">
        <v>96.6</v>
      </c>
      <c r="T1755">
        <v>6827.5</v>
      </c>
      <c r="U1755" t="s">
        <v>24</v>
      </c>
      <c r="V1755">
        <f>IF(Tableau1[[#This Row],[SeniorCitizen]]=0,0.53,0.17)</f>
        <v>0.17</v>
      </c>
      <c r="W1755">
        <f>IF(Tableau1[[#This Row],[Partner]]="Yes",0.61,0.35)</f>
        <v>0.61</v>
      </c>
    </row>
    <row r="1756" spans="1:23" x14ac:dyDescent="0.3">
      <c r="A1756" t="s">
        <v>2688</v>
      </c>
      <c r="B1756" t="s">
        <v>31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32</v>
      </c>
      <c r="Q1756" t="s">
        <v>23</v>
      </c>
      <c r="R1756" t="s">
        <v>47</v>
      </c>
      <c r="S1756">
        <v>74.3</v>
      </c>
      <c r="T1756">
        <v>4698.05</v>
      </c>
      <c r="U1756" t="s">
        <v>24</v>
      </c>
      <c r="V1756">
        <f>IF(Tableau1[[#This Row],[SeniorCitizen]]=0,0.53,0.17)</f>
        <v>0.53</v>
      </c>
      <c r="W1756">
        <f>IF(Tableau1[[#This Row],[Partner]]="Yes",0.61,0.35)</f>
        <v>0.35</v>
      </c>
    </row>
    <row r="1757" spans="1:23" x14ac:dyDescent="0.3">
      <c r="A1757" t="s">
        <v>2689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  <c r="V1757">
        <f>IF(Tableau1[[#This Row],[SeniorCitizen]]=0,0.53,0.17)</f>
        <v>0.53</v>
      </c>
      <c r="W1757">
        <f>IF(Tableau1[[#This Row],[Partner]]="Yes",0.61,0.35)</f>
        <v>0.35</v>
      </c>
    </row>
    <row r="1758" spans="1:23" x14ac:dyDescent="0.3">
      <c r="A1758" t="s">
        <v>2690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32</v>
      </c>
      <c r="Q1758" t="s">
        <v>24</v>
      </c>
      <c r="R1758" t="s">
        <v>39</v>
      </c>
      <c r="S1758">
        <v>74.849999999999994</v>
      </c>
      <c r="T1758">
        <v>3268.05</v>
      </c>
      <c r="U1758" t="s">
        <v>24</v>
      </c>
      <c r="V1758">
        <f>IF(Tableau1[[#This Row],[SeniorCitizen]]=0,0.53,0.17)</f>
        <v>0.17</v>
      </c>
      <c r="W1758">
        <f>IF(Tableau1[[#This Row],[Partner]]="Yes",0.61,0.35)</f>
        <v>0.35</v>
      </c>
    </row>
    <row r="1759" spans="1:23" x14ac:dyDescent="0.3">
      <c r="A1759" t="s">
        <v>2691</v>
      </c>
      <c r="B1759" t="s">
        <v>31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42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59</v>
      </c>
      <c r="Q1759" t="s">
        <v>23</v>
      </c>
      <c r="R1759" t="s">
        <v>39</v>
      </c>
      <c r="S1759">
        <v>79.95</v>
      </c>
      <c r="T1759">
        <v>4362.05</v>
      </c>
      <c r="U1759" t="s">
        <v>24</v>
      </c>
      <c r="V1759">
        <f>IF(Tableau1[[#This Row],[SeniorCitizen]]=0,0.53,0.17)</f>
        <v>0.53</v>
      </c>
      <c r="W1759">
        <f>IF(Tableau1[[#This Row],[Partner]]="Yes",0.61,0.35)</f>
        <v>0.61</v>
      </c>
    </row>
    <row r="1760" spans="1:23" x14ac:dyDescent="0.3">
      <c r="A1760" t="s">
        <v>2692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58</v>
      </c>
      <c r="K1760" t="s">
        <v>58</v>
      </c>
      <c r="L1760" t="s">
        <v>58</v>
      </c>
      <c r="M1760" t="s">
        <v>58</v>
      </c>
      <c r="N1760" t="s">
        <v>58</v>
      </c>
      <c r="O1760" t="s">
        <v>58</v>
      </c>
      <c r="P1760" t="s">
        <v>59</v>
      </c>
      <c r="Q1760" t="s">
        <v>24</v>
      </c>
      <c r="R1760" t="s">
        <v>39</v>
      </c>
      <c r="S1760">
        <v>20.05</v>
      </c>
      <c r="T1760">
        <v>1386.9</v>
      </c>
      <c r="U1760" t="s">
        <v>24</v>
      </c>
      <c r="V1760">
        <f>IF(Tableau1[[#This Row],[SeniorCitizen]]=0,0.53,0.17)</f>
        <v>0.53</v>
      </c>
      <c r="W1760">
        <f>IF(Tableau1[[#This Row],[Partner]]="Yes",0.61,0.35)</f>
        <v>0.35</v>
      </c>
    </row>
    <row r="1761" spans="1:23" x14ac:dyDescent="0.3">
      <c r="A1761" t="s">
        <v>2693</v>
      </c>
      <c r="B1761" t="s">
        <v>31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58</v>
      </c>
      <c r="K1761" t="s">
        <v>58</v>
      </c>
      <c r="L1761" t="s">
        <v>58</v>
      </c>
      <c r="M1761" t="s">
        <v>58</v>
      </c>
      <c r="N1761" t="s">
        <v>58</v>
      </c>
      <c r="O1761" t="s">
        <v>58</v>
      </c>
      <c r="P1761" t="s">
        <v>27</v>
      </c>
      <c r="Q1761" t="s">
        <v>24</v>
      </c>
      <c r="R1761" t="s">
        <v>33</v>
      </c>
      <c r="S1761">
        <v>19.399999999999999</v>
      </c>
      <c r="T1761">
        <v>415.4</v>
      </c>
      <c r="U1761" t="s">
        <v>24</v>
      </c>
      <c r="V1761">
        <f>IF(Tableau1[[#This Row],[SeniorCitizen]]=0,0.53,0.17)</f>
        <v>0.53</v>
      </c>
      <c r="W1761">
        <f>IF(Tableau1[[#This Row],[Partner]]="Yes",0.61,0.35)</f>
        <v>0.35</v>
      </c>
    </row>
    <row r="1762" spans="1:23" x14ac:dyDescent="0.3">
      <c r="A1762" t="s">
        <v>2694</v>
      </c>
      <c r="B1762" t="s">
        <v>31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32</v>
      </c>
      <c r="Q1762" t="s">
        <v>24</v>
      </c>
      <c r="R1762" t="s">
        <v>39</v>
      </c>
      <c r="S1762">
        <v>54.9</v>
      </c>
      <c r="T1762">
        <v>2614.1</v>
      </c>
      <c r="U1762" t="s">
        <v>24</v>
      </c>
      <c r="V1762">
        <f>IF(Tableau1[[#This Row],[SeniorCitizen]]=0,0.53,0.17)</f>
        <v>0.53</v>
      </c>
      <c r="W1762">
        <f>IF(Tableau1[[#This Row],[Partner]]="Yes",0.61,0.35)</f>
        <v>0.61</v>
      </c>
    </row>
    <row r="1763" spans="1:23" x14ac:dyDescent="0.3">
      <c r="A1763" t="s">
        <v>2696</v>
      </c>
      <c r="B1763" t="s">
        <v>31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58</v>
      </c>
      <c r="K1763" t="s">
        <v>58</v>
      </c>
      <c r="L1763" t="s">
        <v>58</v>
      </c>
      <c r="M1763" t="s">
        <v>58</v>
      </c>
      <c r="N1763" t="s">
        <v>58</v>
      </c>
      <c r="O1763" t="s">
        <v>58</v>
      </c>
      <c r="P1763" t="s">
        <v>59</v>
      </c>
      <c r="Q1763" t="s">
        <v>23</v>
      </c>
      <c r="R1763" t="s">
        <v>47</v>
      </c>
      <c r="S1763">
        <v>24.45</v>
      </c>
      <c r="T1763">
        <v>1513.6</v>
      </c>
      <c r="U1763" t="s">
        <v>24</v>
      </c>
      <c r="V1763">
        <f>IF(Tableau1[[#This Row],[SeniorCitizen]]=0,0.53,0.17)</f>
        <v>0.53</v>
      </c>
      <c r="W1763">
        <f>IF(Tableau1[[#This Row],[Partner]]="Yes",0.61,0.35)</f>
        <v>0.35</v>
      </c>
    </row>
    <row r="1764" spans="1:23" x14ac:dyDescent="0.3">
      <c r="A1764" t="s">
        <v>2697</v>
      </c>
      <c r="B1764" t="s">
        <v>31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42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39</v>
      </c>
      <c r="S1764">
        <v>89.65</v>
      </c>
      <c r="T1764">
        <v>3161.6</v>
      </c>
      <c r="U1764" t="s">
        <v>24</v>
      </c>
      <c r="V1764">
        <f>IF(Tableau1[[#This Row],[SeniorCitizen]]=0,0.53,0.17)</f>
        <v>0.53</v>
      </c>
      <c r="W1764">
        <f>IF(Tableau1[[#This Row],[Partner]]="Yes",0.61,0.35)</f>
        <v>0.61</v>
      </c>
    </row>
    <row r="1765" spans="1:23" x14ac:dyDescent="0.3">
      <c r="A1765" t="s">
        <v>2698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  <c r="V1765">
        <f>IF(Tableau1[[#This Row],[SeniorCitizen]]=0,0.53,0.17)</f>
        <v>0.53</v>
      </c>
      <c r="W1765">
        <f>IF(Tableau1[[#This Row],[Partner]]="Yes",0.61,0.35)</f>
        <v>0.35</v>
      </c>
    </row>
    <row r="1766" spans="1:23" x14ac:dyDescent="0.3">
      <c r="A1766" t="s">
        <v>2699</v>
      </c>
      <c r="B1766" t="s">
        <v>31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59</v>
      </c>
      <c r="Q1766" t="s">
        <v>24</v>
      </c>
      <c r="R1766" t="s">
        <v>33</v>
      </c>
      <c r="S1766">
        <v>75.7</v>
      </c>
      <c r="T1766">
        <v>4676.7</v>
      </c>
      <c r="U1766" t="s">
        <v>24</v>
      </c>
      <c r="V1766">
        <f>IF(Tableau1[[#This Row],[SeniorCitizen]]=0,0.53,0.17)</f>
        <v>0.53</v>
      </c>
      <c r="W1766">
        <f>IF(Tableau1[[#This Row],[Partner]]="Yes",0.61,0.35)</f>
        <v>0.61</v>
      </c>
    </row>
    <row r="1767" spans="1:23" x14ac:dyDescent="0.3">
      <c r="A1767" t="s">
        <v>2700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42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32</v>
      </c>
      <c r="Q1767" t="s">
        <v>23</v>
      </c>
      <c r="R1767" t="s">
        <v>47</v>
      </c>
      <c r="S1767">
        <v>110.65</v>
      </c>
      <c r="T1767">
        <v>6526.65</v>
      </c>
      <c r="U1767" t="s">
        <v>24</v>
      </c>
      <c r="V1767">
        <f>IF(Tableau1[[#This Row],[SeniorCitizen]]=0,0.53,0.17)</f>
        <v>0.53</v>
      </c>
      <c r="W1767">
        <f>IF(Tableau1[[#This Row],[Partner]]="Yes",0.61,0.35)</f>
        <v>0.61</v>
      </c>
    </row>
    <row r="1768" spans="1:23" x14ac:dyDescent="0.3">
      <c r="A1768" t="s">
        <v>2701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58</v>
      </c>
      <c r="K1768" t="s">
        <v>58</v>
      </c>
      <c r="L1768" t="s">
        <v>58</v>
      </c>
      <c r="M1768" t="s">
        <v>58</v>
      </c>
      <c r="N1768" t="s">
        <v>58</v>
      </c>
      <c r="O1768" t="s">
        <v>58</v>
      </c>
      <c r="P1768" t="s">
        <v>32</v>
      </c>
      <c r="Q1768" t="s">
        <v>23</v>
      </c>
      <c r="R1768" t="s">
        <v>33</v>
      </c>
      <c r="S1768">
        <v>20.55</v>
      </c>
      <c r="T1768">
        <v>583.29999999999995</v>
      </c>
      <c r="U1768" t="s">
        <v>24</v>
      </c>
      <c r="V1768">
        <f>IF(Tableau1[[#This Row],[SeniorCitizen]]=0,0.53,0.17)</f>
        <v>0.53</v>
      </c>
      <c r="W1768">
        <f>IF(Tableau1[[#This Row],[Partner]]="Yes",0.61,0.35)</f>
        <v>0.61</v>
      </c>
    </row>
    <row r="1769" spans="1:23" x14ac:dyDescent="0.3">
      <c r="A1769" t="s">
        <v>2702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42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59</v>
      </c>
      <c r="Q1769" t="s">
        <v>23</v>
      </c>
      <c r="R1769" t="s">
        <v>47</v>
      </c>
      <c r="S1769">
        <v>115.15</v>
      </c>
      <c r="T1769">
        <v>8078.1</v>
      </c>
      <c r="U1769" t="s">
        <v>24</v>
      </c>
      <c r="V1769">
        <f>IF(Tableau1[[#This Row],[SeniorCitizen]]=0,0.53,0.17)</f>
        <v>0.53</v>
      </c>
      <c r="W1769">
        <f>IF(Tableau1[[#This Row],[Partner]]="Yes",0.61,0.35)</f>
        <v>0.61</v>
      </c>
    </row>
    <row r="1770" spans="1:23" x14ac:dyDescent="0.3">
      <c r="A1770" t="s">
        <v>2704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32</v>
      </c>
      <c r="Q1770" t="s">
        <v>24</v>
      </c>
      <c r="R1770" t="s">
        <v>47</v>
      </c>
      <c r="S1770">
        <v>58.55</v>
      </c>
      <c r="T1770">
        <v>3503.5</v>
      </c>
      <c r="U1770" t="s">
        <v>24</v>
      </c>
      <c r="V1770">
        <f>IF(Tableau1[[#This Row],[SeniorCitizen]]=0,0.53,0.17)</f>
        <v>0.53</v>
      </c>
      <c r="W1770">
        <f>IF(Tableau1[[#This Row],[Partner]]="Yes",0.61,0.35)</f>
        <v>0.35</v>
      </c>
    </row>
    <row r="1771" spans="1:23" x14ac:dyDescent="0.3">
      <c r="A1771" t="s">
        <v>2706</v>
      </c>
      <c r="B1771" t="s">
        <v>31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42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39</v>
      </c>
      <c r="S1771">
        <v>93.25</v>
      </c>
      <c r="T1771">
        <v>6669.45</v>
      </c>
      <c r="U1771" t="s">
        <v>24</v>
      </c>
      <c r="V1771">
        <f>IF(Tableau1[[#This Row],[SeniorCitizen]]=0,0.53,0.17)</f>
        <v>0.53</v>
      </c>
      <c r="W1771">
        <f>IF(Tableau1[[#This Row],[Partner]]="Yes",0.61,0.35)</f>
        <v>0.61</v>
      </c>
    </row>
    <row r="1772" spans="1:23" x14ac:dyDescent="0.3">
      <c r="A1772" t="s">
        <v>2707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42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  <c r="V1772">
        <f>IF(Tableau1[[#This Row],[SeniorCitizen]]=0,0.53,0.17)</f>
        <v>0.17</v>
      </c>
      <c r="W1772">
        <f>IF(Tableau1[[#This Row],[Partner]]="Yes",0.61,0.35)</f>
        <v>0.35</v>
      </c>
    </row>
    <row r="1773" spans="1:23" x14ac:dyDescent="0.3">
      <c r="A1773" t="s">
        <v>2709</v>
      </c>
      <c r="B1773" t="s">
        <v>31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42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  <c r="V1773">
        <f>IF(Tableau1[[#This Row],[SeniorCitizen]]=0,0.53,0.17)</f>
        <v>0.17</v>
      </c>
      <c r="W1773">
        <f>IF(Tableau1[[#This Row],[Partner]]="Yes",0.61,0.35)</f>
        <v>0.35</v>
      </c>
    </row>
    <row r="1774" spans="1:23" x14ac:dyDescent="0.3">
      <c r="A1774" t="s">
        <v>2711</v>
      </c>
      <c r="B1774" t="s">
        <v>31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42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  <c r="V1774">
        <f>IF(Tableau1[[#This Row],[SeniorCitizen]]=0,0.53,0.17)</f>
        <v>0.53</v>
      </c>
      <c r="W1774">
        <f>IF(Tableau1[[#This Row],[Partner]]="Yes",0.61,0.35)</f>
        <v>0.35</v>
      </c>
    </row>
    <row r="1775" spans="1:23" x14ac:dyDescent="0.3">
      <c r="A1775" t="s">
        <v>2712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58</v>
      </c>
      <c r="K1775" t="s">
        <v>58</v>
      </c>
      <c r="L1775" t="s">
        <v>58</v>
      </c>
      <c r="M1775" t="s">
        <v>58</v>
      </c>
      <c r="N1775" t="s">
        <v>58</v>
      </c>
      <c r="O1775" t="s">
        <v>58</v>
      </c>
      <c r="P1775" t="s">
        <v>59</v>
      </c>
      <c r="Q1775" t="s">
        <v>23</v>
      </c>
      <c r="R1775" t="s">
        <v>39</v>
      </c>
      <c r="S1775">
        <v>19.350000000000001</v>
      </c>
      <c r="T1775">
        <v>1292.6500000000001</v>
      </c>
      <c r="U1775" t="s">
        <v>24</v>
      </c>
      <c r="V1775">
        <f>IF(Tableau1[[#This Row],[SeniorCitizen]]=0,0.53,0.17)</f>
        <v>0.53</v>
      </c>
      <c r="W1775">
        <f>IF(Tableau1[[#This Row],[Partner]]="Yes",0.61,0.35)</f>
        <v>0.61</v>
      </c>
    </row>
    <row r="1776" spans="1:23" x14ac:dyDescent="0.3">
      <c r="A1776" t="s">
        <v>2713</v>
      </c>
      <c r="B1776" t="s">
        <v>31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33</v>
      </c>
      <c r="S1776">
        <v>48.75</v>
      </c>
      <c r="T1776">
        <v>48.75</v>
      </c>
      <c r="U1776" t="s">
        <v>24</v>
      </c>
      <c r="V1776">
        <f>IF(Tableau1[[#This Row],[SeniorCitizen]]=0,0.53,0.17)</f>
        <v>0.53</v>
      </c>
      <c r="W1776">
        <f>IF(Tableau1[[#This Row],[Partner]]="Yes",0.61,0.35)</f>
        <v>0.61</v>
      </c>
    </row>
    <row r="1777" spans="1:23" x14ac:dyDescent="0.3">
      <c r="A1777" t="s">
        <v>2715</v>
      </c>
      <c r="B1777" t="s">
        <v>31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42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59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  <c r="V1777">
        <f>IF(Tableau1[[#This Row],[SeniorCitizen]]=0,0.53,0.17)</f>
        <v>0.17</v>
      </c>
      <c r="W1777">
        <f>IF(Tableau1[[#This Row],[Partner]]="Yes",0.61,0.35)</f>
        <v>0.35</v>
      </c>
    </row>
    <row r="1778" spans="1:23" x14ac:dyDescent="0.3">
      <c r="A1778" t="s">
        <v>2716</v>
      </c>
      <c r="B1778" t="s">
        <v>31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58</v>
      </c>
      <c r="K1778" t="s">
        <v>58</v>
      </c>
      <c r="L1778" t="s">
        <v>58</v>
      </c>
      <c r="M1778" t="s">
        <v>58</v>
      </c>
      <c r="N1778" t="s">
        <v>58</v>
      </c>
      <c r="O1778" t="s">
        <v>58</v>
      </c>
      <c r="P1778" t="s">
        <v>59</v>
      </c>
      <c r="Q1778" t="s">
        <v>23</v>
      </c>
      <c r="R1778" t="s">
        <v>39</v>
      </c>
      <c r="S1778">
        <v>25</v>
      </c>
      <c r="T1778">
        <v>1802.55</v>
      </c>
      <c r="U1778" t="s">
        <v>24</v>
      </c>
      <c r="V1778">
        <f>IF(Tableau1[[#This Row],[SeniorCitizen]]=0,0.53,0.17)</f>
        <v>0.17</v>
      </c>
      <c r="W1778">
        <f>IF(Tableau1[[#This Row],[Partner]]="Yes",0.61,0.35)</f>
        <v>0.61</v>
      </c>
    </row>
    <row r="1779" spans="1:23" x14ac:dyDescent="0.3">
      <c r="A1779" t="s">
        <v>2717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47</v>
      </c>
      <c r="S1779">
        <v>54.9</v>
      </c>
      <c r="T1779">
        <v>1505.15</v>
      </c>
      <c r="U1779" t="s">
        <v>24</v>
      </c>
      <c r="V1779">
        <f>IF(Tableau1[[#This Row],[SeniorCitizen]]=0,0.53,0.17)</f>
        <v>0.53</v>
      </c>
      <c r="W1779">
        <f>IF(Tableau1[[#This Row],[Partner]]="Yes",0.61,0.35)</f>
        <v>0.35</v>
      </c>
    </row>
    <row r="1780" spans="1:23" x14ac:dyDescent="0.3">
      <c r="A1780" t="s">
        <v>2718</v>
      </c>
      <c r="B1780" t="s">
        <v>31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58</v>
      </c>
      <c r="K1780" t="s">
        <v>58</v>
      </c>
      <c r="L1780" t="s">
        <v>58</v>
      </c>
      <c r="M1780" t="s">
        <v>58</v>
      </c>
      <c r="N1780" t="s">
        <v>58</v>
      </c>
      <c r="O1780" t="s">
        <v>58</v>
      </c>
      <c r="P1780" t="s">
        <v>59</v>
      </c>
      <c r="Q1780" t="s">
        <v>24</v>
      </c>
      <c r="R1780" t="s">
        <v>47</v>
      </c>
      <c r="S1780">
        <v>24.75</v>
      </c>
      <c r="T1780">
        <v>1859.1</v>
      </c>
      <c r="U1780" t="s">
        <v>24</v>
      </c>
      <c r="V1780">
        <f>IF(Tableau1[[#This Row],[SeniorCitizen]]=0,0.53,0.17)</f>
        <v>0.53</v>
      </c>
      <c r="W1780">
        <f>IF(Tableau1[[#This Row],[Partner]]="Yes",0.61,0.35)</f>
        <v>0.61</v>
      </c>
    </row>
    <row r="1781" spans="1:23" x14ac:dyDescent="0.3">
      <c r="A1781" t="s">
        <v>2719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42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  <c r="V1781">
        <f>IF(Tableau1[[#This Row],[SeniorCitizen]]=0,0.53,0.17)</f>
        <v>0.53</v>
      </c>
      <c r="W1781">
        <f>IF(Tableau1[[#This Row],[Partner]]="Yes",0.61,0.35)</f>
        <v>0.35</v>
      </c>
    </row>
    <row r="1782" spans="1:23" x14ac:dyDescent="0.3">
      <c r="A1782" t="s">
        <v>2721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58</v>
      </c>
      <c r="K1782" t="s">
        <v>58</v>
      </c>
      <c r="L1782" t="s">
        <v>58</v>
      </c>
      <c r="M1782" t="s">
        <v>58</v>
      </c>
      <c r="N1782" t="s">
        <v>58</v>
      </c>
      <c r="O1782" t="s">
        <v>58</v>
      </c>
      <c r="P1782" t="s">
        <v>32</v>
      </c>
      <c r="Q1782" t="s">
        <v>24</v>
      </c>
      <c r="R1782" t="s">
        <v>39</v>
      </c>
      <c r="S1782">
        <v>20.149999999999999</v>
      </c>
      <c r="T1782">
        <v>390.85</v>
      </c>
      <c r="U1782" t="s">
        <v>23</v>
      </c>
      <c r="V1782">
        <f>IF(Tableau1[[#This Row],[SeniorCitizen]]=0,0.53,0.17)</f>
        <v>0.53</v>
      </c>
      <c r="W1782">
        <f>IF(Tableau1[[#This Row],[Partner]]="Yes",0.61,0.35)</f>
        <v>0.35</v>
      </c>
    </row>
    <row r="1783" spans="1:23" x14ac:dyDescent="0.3">
      <c r="A1783" t="s">
        <v>2722</v>
      </c>
      <c r="B1783" t="s">
        <v>31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42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32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  <c r="V1783">
        <f>IF(Tableau1[[#This Row],[SeniorCitizen]]=0,0.53,0.17)</f>
        <v>0.17</v>
      </c>
      <c r="W1783">
        <f>IF(Tableau1[[#This Row],[Partner]]="Yes",0.61,0.35)</f>
        <v>0.61</v>
      </c>
    </row>
    <row r="1784" spans="1:23" x14ac:dyDescent="0.3">
      <c r="A1784" t="s">
        <v>2724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  <c r="V1784">
        <f>IF(Tableau1[[#This Row],[SeniorCitizen]]=0,0.53,0.17)</f>
        <v>0.17</v>
      </c>
      <c r="W1784">
        <f>IF(Tableau1[[#This Row],[Partner]]="Yes",0.61,0.35)</f>
        <v>0.35</v>
      </c>
    </row>
    <row r="1785" spans="1:23" x14ac:dyDescent="0.3">
      <c r="A1785" t="s">
        <v>2726</v>
      </c>
      <c r="B1785" t="s">
        <v>31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42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  <c r="V1785">
        <f>IF(Tableau1[[#This Row],[SeniorCitizen]]=0,0.53,0.17)</f>
        <v>0.53</v>
      </c>
      <c r="W1785">
        <f>IF(Tableau1[[#This Row],[Partner]]="Yes",0.61,0.35)</f>
        <v>0.35</v>
      </c>
    </row>
    <row r="1786" spans="1:23" x14ac:dyDescent="0.3">
      <c r="A1786" t="s">
        <v>2728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58</v>
      </c>
      <c r="K1786" t="s">
        <v>58</v>
      </c>
      <c r="L1786" t="s">
        <v>58</v>
      </c>
      <c r="M1786" t="s">
        <v>58</v>
      </c>
      <c r="N1786" t="s">
        <v>58</v>
      </c>
      <c r="O1786" t="s">
        <v>58</v>
      </c>
      <c r="P1786" t="s">
        <v>27</v>
      </c>
      <c r="Q1786" t="s">
        <v>24</v>
      </c>
      <c r="R1786" t="s">
        <v>33</v>
      </c>
      <c r="S1786">
        <v>20.350000000000001</v>
      </c>
      <c r="T1786">
        <v>77.5</v>
      </c>
      <c r="U1786" t="s">
        <v>23</v>
      </c>
      <c r="V1786">
        <f>IF(Tableau1[[#This Row],[SeniorCitizen]]=0,0.53,0.17)</f>
        <v>0.53</v>
      </c>
      <c r="W1786">
        <f>IF(Tableau1[[#This Row],[Partner]]="Yes",0.61,0.35)</f>
        <v>0.35</v>
      </c>
    </row>
    <row r="1787" spans="1:23" x14ac:dyDescent="0.3">
      <c r="A1787" t="s">
        <v>2729</v>
      </c>
      <c r="B1787" t="s">
        <v>31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59</v>
      </c>
      <c r="Q1787" t="s">
        <v>23</v>
      </c>
      <c r="R1787" t="s">
        <v>47</v>
      </c>
      <c r="S1787">
        <v>92.2</v>
      </c>
      <c r="T1787">
        <v>6392.85</v>
      </c>
      <c r="U1787" t="s">
        <v>24</v>
      </c>
      <c r="V1787">
        <f>IF(Tableau1[[#This Row],[SeniorCitizen]]=0,0.53,0.17)</f>
        <v>0.53</v>
      </c>
      <c r="W1787">
        <f>IF(Tableau1[[#This Row],[Partner]]="Yes",0.61,0.35)</f>
        <v>0.61</v>
      </c>
    </row>
    <row r="1788" spans="1:23" x14ac:dyDescent="0.3">
      <c r="A1788" t="s">
        <v>2731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42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47</v>
      </c>
      <c r="S1788">
        <v>84.25</v>
      </c>
      <c r="T1788">
        <v>3264.5</v>
      </c>
      <c r="U1788" t="s">
        <v>23</v>
      </c>
      <c r="V1788">
        <f>IF(Tableau1[[#This Row],[SeniorCitizen]]=0,0.53,0.17)</f>
        <v>0.53</v>
      </c>
      <c r="W1788">
        <f>IF(Tableau1[[#This Row],[Partner]]="Yes",0.61,0.35)</f>
        <v>0.35</v>
      </c>
    </row>
    <row r="1789" spans="1:23" x14ac:dyDescent="0.3">
      <c r="A1789" t="s">
        <v>2732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42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32</v>
      </c>
      <c r="Q1789" t="s">
        <v>23</v>
      </c>
      <c r="R1789" t="s">
        <v>39</v>
      </c>
      <c r="S1789">
        <v>105.2</v>
      </c>
      <c r="T1789">
        <v>4599.1499999999996</v>
      </c>
      <c r="U1789" t="s">
        <v>24</v>
      </c>
      <c r="V1789">
        <f>IF(Tableau1[[#This Row],[SeniorCitizen]]=0,0.53,0.17)</f>
        <v>0.17</v>
      </c>
      <c r="W1789">
        <f>IF(Tableau1[[#This Row],[Partner]]="Yes",0.61,0.35)</f>
        <v>0.61</v>
      </c>
    </row>
    <row r="1790" spans="1:23" x14ac:dyDescent="0.3">
      <c r="A1790" t="s">
        <v>2733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58</v>
      </c>
      <c r="K1790" t="s">
        <v>58</v>
      </c>
      <c r="L1790" t="s">
        <v>58</v>
      </c>
      <c r="M1790" t="s">
        <v>58</v>
      </c>
      <c r="N1790" t="s">
        <v>58</v>
      </c>
      <c r="O1790" t="s">
        <v>58</v>
      </c>
      <c r="P1790" t="s">
        <v>59</v>
      </c>
      <c r="Q1790" t="s">
        <v>23</v>
      </c>
      <c r="R1790" t="s">
        <v>39</v>
      </c>
      <c r="S1790">
        <v>19.600000000000001</v>
      </c>
      <c r="T1790">
        <v>1134.25</v>
      </c>
      <c r="U1790" t="s">
        <v>24</v>
      </c>
      <c r="V1790">
        <f>IF(Tableau1[[#This Row],[SeniorCitizen]]=0,0.53,0.17)</f>
        <v>0.53</v>
      </c>
      <c r="W1790">
        <f>IF(Tableau1[[#This Row],[Partner]]="Yes",0.61,0.35)</f>
        <v>0.61</v>
      </c>
    </row>
    <row r="1791" spans="1:23" x14ac:dyDescent="0.3">
      <c r="A1791" t="s">
        <v>2734</v>
      </c>
      <c r="B1791" t="s">
        <v>31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  <c r="V1791">
        <f>IF(Tableau1[[#This Row],[SeniorCitizen]]=0,0.53,0.17)</f>
        <v>0.53</v>
      </c>
      <c r="W1791">
        <f>IF(Tableau1[[#This Row],[Partner]]="Yes",0.61,0.35)</f>
        <v>0.61</v>
      </c>
    </row>
    <row r="1792" spans="1:23" x14ac:dyDescent="0.3">
      <c r="A1792" t="s">
        <v>2735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42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39</v>
      </c>
      <c r="S1792">
        <v>78.099999999999994</v>
      </c>
      <c r="T1792">
        <v>947.3</v>
      </c>
      <c r="U1792" t="s">
        <v>23</v>
      </c>
      <c r="V1792">
        <f>IF(Tableau1[[#This Row],[SeniorCitizen]]=0,0.53,0.17)</f>
        <v>0.53</v>
      </c>
      <c r="W1792">
        <f>IF(Tableau1[[#This Row],[Partner]]="Yes",0.61,0.35)</f>
        <v>0.35</v>
      </c>
    </row>
    <row r="1793" spans="1:23" x14ac:dyDescent="0.3">
      <c r="A1793" t="s">
        <v>2737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32</v>
      </c>
      <c r="Q1793" t="s">
        <v>23</v>
      </c>
      <c r="R1793" t="s">
        <v>33</v>
      </c>
      <c r="S1793">
        <v>61.5</v>
      </c>
      <c r="T1793">
        <v>2722.2</v>
      </c>
      <c r="U1793" t="s">
        <v>24</v>
      </c>
      <c r="V1793">
        <f>IF(Tableau1[[#This Row],[SeniorCitizen]]=0,0.53,0.17)</f>
        <v>0.53</v>
      </c>
      <c r="W1793">
        <f>IF(Tableau1[[#This Row],[Partner]]="Yes",0.61,0.35)</f>
        <v>0.61</v>
      </c>
    </row>
    <row r="1794" spans="1:23" x14ac:dyDescent="0.3">
      <c r="A1794" t="s">
        <v>2739</v>
      </c>
      <c r="B1794" t="s">
        <v>31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39</v>
      </c>
      <c r="S1794">
        <v>69.400000000000006</v>
      </c>
      <c r="T1794">
        <v>3058.3</v>
      </c>
      <c r="U1794" t="s">
        <v>24</v>
      </c>
      <c r="V1794">
        <f>IF(Tableau1[[#This Row],[SeniorCitizen]]=0,0.53,0.17)</f>
        <v>0.53</v>
      </c>
      <c r="W1794">
        <f>IF(Tableau1[[#This Row],[Partner]]="Yes",0.61,0.35)</f>
        <v>0.61</v>
      </c>
    </row>
    <row r="1795" spans="1:23" x14ac:dyDescent="0.3">
      <c r="A1795" t="s">
        <v>2740</v>
      </c>
      <c r="B1795" t="s">
        <v>31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58</v>
      </c>
      <c r="K1795" t="s">
        <v>58</v>
      </c>
      <c r="L1795" t="s">
        <v>58</v>
      </c>
      <c r="M1795" t="s">
        <v>58</v>
      </c>
      <c r="N1795" t="s">
        <v>58</v>
      </c>
      <c r="O1795" t="s">
        <v>58</v>
      </c>
      <c r="P1795" t="s">
        <v>59</v>
      </c>
      <c r="Q1795" t="s">
        <v>24</v>
      </c>
      <c r="R1795" t="s">
        <v>39</v>
      </c>
      <c r="S1795">
        <v>24.75</v>
      </c>
      <c r="T1795">
        <v>1769.6</v>
      </c>
      <c r="U1795" t="s">
        <v>24</v>
      </c>
      <c r="V1795">
        <f>IF(Tableau1[[#This Row],[SeniorCitizen]]=0,0.53,0.17)</f>
        <v>0.53</v>
      </c>
      <c r="W1795">
        <f>IF(Tableau1[[#This Row],[Partner]]="Yes",0.61,0.35)</f>
        <v>0.61</v>
      </c>
    </row>
    <row r="1796" spans="1:23" x14ac:dyDescent="0.3">
      <c r="A1796" t="s">
        <v>2741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59</v>
      </c>
      <c r="Q1796" t="s">
        <v>24</v>
      </c>
      <c r="R1796" t="s">
        <v>33</v>
      </c>
      <c r="S1796">
        <v>91.05</v>
      </c>
      <c r="T1796">
        <v>6293.75</v>
      </c>
      <c r="U1796" t="s">
        <v>24</v>
      </c>
      <c r="V1796">
        <f>IF(Tableau1[[#This Row],[SeniorCitizen]]=0,0.53,0.17)</f>
        <v>0.53</v>
      </c>
      <c r="W1796">
        <f>IF(Tableau1[[#This Row],[Partner]]="Yes",0.61,0.35)</f>
        <v>0.61</v>
      </c>
    </row>
    <row r="1797" spans="1:23" x14ac:dyDescent="0.3">
      <c r="A1797" t="s">
        <v>2743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42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33</v>
      </c>
      <c r="S1797">
        <v>89.65</v>
      </c>
      <c r="T1797">
        <v>1761.05</v>
      </c>
      <c r="U1797" t="s">
        <v>23</v>
      </c>
      <c r="V1797">
        <f>IF(Tableau1[[#This Row],[SeniorCitizen]]=0,0.53,0.17)</f>
        <v>0.53</v>
      </c>
      <c r="W1797">
        <f>IF(Tableau1[[#This Row],[Partner]]="Yes",0.61,0.35)</f>
        <v>0.61</v>
      </c>
    </row>
    <row r="1798" spans="1:23" x14ac:dyDescent="0.3">
      <c r="A1798" t="s">
        <v>2744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47</v>
      </c>
      <c r="S1798">
        <v>73.650000000000006</v>
      </c>
      <c r="T1798">
        <v>1642.75</v>
      </c>
      <c r="U1798" t="s">
        <v>24</v>
      </c>
      <c r="V1798">
        <f>IF(Tableau1[[#This Row],[SeniorCitizen]]=0,0.53,0.17)</f>
        <v>0.53</v>
      </c>
      <c r="W1798">
        <f>IF(Tableau1[[#This Row],[Partner]]="Yes",0.61,0.35)</f>
        <v>0.61</v>
      </c>
    </row>
    <row r="1799" spans="1:23" x14ac:dyDescent="0.3">
      <c r="A1799" t="s">
        <v>2745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58</v>
      </c>
      <c r="K1799" t="s">
        <v>58</v>
      </c>
      <c r="L1799" t="s">
        <v>58</v>
      </c>
      <c r="M1799" t="s">
        <v>58</v>
      </c>
      <c r="N1799" t="s">
        <v>58</v>
      </c>
      <c r="O1799" t="s">
        <v>58</v>
      </c>
      <c r="P1799" t="s">
        <v>59</v>
      </c>
      <c r="Q1799" t="s">
        <v>24</v>
      </c>
      <c r="R1799" t="s">
        <v>47</v>
      </c>
      <c r="S1799">
        <v>19.399999999999999</v>
      </c>
      <c r="T1799">
        <v>578.5</v>
      </c>
      <c r="U1799" t="s">
        <v>24</v>
      </c>
      <c r="V1799">
        <f>IF(Tableau1[[#This Row],[SeniorCitizen]]=0,0.53,0.17)</f>
        <v>0.53</v>
      </c>
      <c r="W1799">
        <f>IF(Tableau1[[#This Row],[Partner]]="Yes",0.61,0.35)</f>
        <v>0.35</v>
      </c>
    </row>
    <row r="1800" spans="1:23" x14ac:dyDescent="0.3">
      <c r="A1800" t="s">
        <v>2746</v>
      </c>
      <c r="B1800" t="s">
        <v>31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58</v>
      </c>
      <c r="K1800" t="s">
        <v>58</v>
      </c>
      <c r="L1800" t="s">
        <v>58</v>
      </c>
      <c r="M1800" t="s">
        <v>58</v>
      </c>
      <c r="N1800" t="s">
        <v>58</v>
      </c>
      <c r="O1800" t="s">
        <v>58</v>
      </c>
      <c r="P1800" t="s">
        <v>32</v>
      </c>
      <c r="Q1800" t="s">
        <v>24</v>
      </c>
      <c r="R1800" t="s">
        <v>39</v>
      </c>
      <c r="S1800">
        <v>26.2</v>
      </c>
      <c r="T1800">
        <v>954.9</v>
      </c>
      <c r="U1800" t="s">
        <v>24</v>
      </c>
      <c r="V1800">
        <f>IF(Tableau1[[#This Row],[SeniorCitizen]]=0,0.53,0.17)</f>
        <v>0.53</v>
      </c>
      <c r="W1800">
        <f>IF(Tableau1[[#This Row],[Partner]]="Yes",0.61,0.35)</f>
        <v>0.35</v>
      </c>
    </row>
    <row r="1801" spans="1:23" x14ac:dyDescent="0.3">
      <c r="A1801" t="s">
        <v>2748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42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  <c r="V1801">
        <f>IF(Tableau1[[#This Row],[SeniorCitizen]]=0,0.53,0.17)</f>
        <v>0.53</v>
      </c>
      <c r="W1801">
        <f>IF(Tableau1[[#This Row],[Partner]]="Yes",0.61,0.35)</f>
        <v>0.35</v>
      </c>
    </row>
    <row r="1802" spans="1:23" x14ac:dyDescent="0.3">
      <c r="A1802" t="s">
        <v>2749</v>
      </c>
      <c r="B1802" t="s">
        <v>31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39</v>
      </c>
      <c r="S1802">
        <v>43.85</v>
      </c>
      <c r="T1802">
        <v>43.85</v>
      </c>
      <c r="U1802" t="s">
        <v>24</v>
      </c>
      <c r="V1802">
        <f>IF(Tableau1[[#This Row],[SeniorCitizen]]=0,0.53,0.17)</f>
        <v>0.53</v>
      </c>
      <c r="W1802">
        <f>IF(Tableau1[[#This Row],[Partner]]="Yes",0.61,0.35)</f>
        <v>0.35</v>
      </c>
    </row>
    <row r="1803" spans="1:23" x14ac:dyDescent="0.3">
      <c r="A1803" t="s">
        <v>2751</v>
      </c>
      <c r="B1803" t="s">
        <v>31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42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33</v>
      </c>
      <c r="S1803">
        <v>69.7</v>
      </c>
      <c r="T1803">
        <v>1490.4</v>
      </c>
      <c r="U1803" t="s">
        <v>24</v>
      </c>
      <c r="V1803">
        <f>IF(Tableau1[[#This Row],[SeniorCitizen]]=0,0.53,0.17)</f>
        <v>0.53</v>
      </c>
      <c r="W1803">
        <f>IF(Tableau1[[#This Row],[Partner]]="Yes",0.61,0.35)</f>
        <v>0.35</v>
      </c>
    </row>
    <row r="1804" spans="1:23" x14ac:dyDescent="0.3">
      <c r="A1804" t="s">
        <v>2752</v>
      </c>
      <c r="B1804" t="s">
        <v>31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59</v>
      </c>
      <c r="Q1804" t="s">
        <v>24</v>
      </c>
      <c r="R1804" t="s">
        <v>33</v>
      </c>
      <c r="S1804">
        <v>38.549999999999997</v>
      </c>
      <c r="T1804">
        <v>280</v>
      </c>
      <c r="U1804" t="s">
        <v>24</v>
      </c>
      <c r="V1804">
        <f>IF(Tableau1[[#This Row],[SeniorCitizen]]=0,0.53,0.17)</f>
        <v>0.53</v>
      </c>
      <c r="W1804">
        <f>IF(Tableau1[[#This Row],[Partner]]="Yes",0.61,0.35)</f>
        <v>0.61</v>
      </c>
    </row>
    <row r="1805" spans="1:23" x14ac:dyDescent="0.3">
      <c r="A1805" t="s">
        <v>2754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59</v>
      </c>
      <c r="Q1805" t="s">
        <v>23</v>
      </c>
      <c r="R1805" t="s">
        <v>33</v>
      </c>
      <c r="S1805">
        <v>53.1</v>
      </c>
      <c r="T1805">
        <v>1901.25</v>
      </c>
      <c r="U1805" t="s">
        <v>24</v>
      </c>
      <c r="V1805">
        <f>IF(Tableau1[[#This Row],[SeniorCitizen]]=0,0.53,0.17)</f>
        <v>0.53</v>
      </c>
      <c r="W1805">
        <f>IF(Tableau1[[#This Row],[Partner]]="Yes",0.61,0.35)</f>
        <v>0.35</v>
      </c>
    </row>
    <row r="1806" spans="1:23" x14ac:dyDescent="0.3">
      <c r="A1806" t="s">
        <v>2756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58</v>
      </c>
      <c r="K1806" t="s">
        <v>58</v>
      </c>
      <c r="L1806" t="s">
        <v>58</v>
      </c>
      <c r="M1806" t="s">
        <v>58</v>
      </c>
      <c r="N1806" t="s">
        <v>58</v>
      </c>
      <c r="O1806" t="s">
        <v>58</v>
      </c>
      <c r="P1806" t="s">
        <v>27</v>
      </c>
      <c r="Q1806" t="s">
        <v>24</v>
      </c>
      <c r="R1806" t="s">
        <v>33</v>
      </c>
      <c r="S1806">
        <v>20.65</v>
      </c>
      <c r="T1806">
        <v>716.4</v>
      </c>
      <c r="U1806" t="s">
        <v>24</v>
      </c>
      <c r="V1806">
        <f>IF(Tableau1[[#This Row],[SeniorCitizen]]=0,0.53,0.17)</f>
        <v>0.53</v>
      </c>
      <c r="W1806">
        <f>IF(Tableau1[[#This Row],[Partner]]="Yes",0.61,0.35)</f>
        <v>0.61</v>
      </c>
    </row>
    <row r="1807" spans="1:23" x14ac:dyDescent="0.3">
      <c r="A1807" t="s">
        <v>2757</v>
      </c>
      <c r="B1807" t="s">
        <v>31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59</v>
      </c>
      <c r="Q1807" t="s">
        <v>24</v>
      </c>
      <c r="R1807" t="s">
        <v>47</v>
      </c>
      <c r="S1807">
        <v>64.45</v>
      </c>
      <c r="T1807">
        <v>4720</v>
      </c>
      <c r="U1807" t="s">
        <v>24</v>
      </c>
      <c r="V1807">
        <f>IF(Tableau1[[#This Row],[SeniorCitizen]]=0,0.53,0.17)</f>
        <v>0.53</v>
      </c>
      <c r="W1807">
        <f>IF(Tableau1[[#This Row],[Partner]]="Yes",0.61,0.35)</f>
        <v>0.61</v>
      </c>
    </row>
    <row r="1808" spans="1:23" x14ac:dyDescent="0.3">
      <c r="A1808" t="s">
        <v>2759</v>
      </c>
      <c r="B1808" t="s">
        <v>31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58</v>
      </c>
      <c r="K1808" t="s">
        <v>58</v>
      </c>
      <c r="L1808" t="s">
        <v>58</v>
      </c>
      <c r="M1808" t="s">
        <v>58</v>
      </c>
      <c r="N1808" t="s">
        <v>58</v>
      </c>
      <c r="O1808" t="s">
        <v>58</v>
      </c>
      <c r="P1808" t="s">
        <v>59</v>
      </c>
      <c r="Q1808" t="s">
        <v>24</v>
      </c>
      <c r="R1808" t="s">
        <v>47</v>
      </c>
      <c r="S1808">
        <v>25.1</v>
      </c>
      <c r="T1808">
        <v>930.95</v>
      </c>
      <c r="U1808" t="s">
        <v>24</v>
      </c>
      <c r="V1808">
        <f>IF(Tableau1[[#This Row],[SeniorCitizen]]=0,0.53,0.17)</f>
        <v>0.53</v>
      </c>
      <c r="W1808">
        <f>IF(Tableau1[[#This Row],[Partner]]="Yes",0.61,0.35)</f>
        <v>0.61</v>
      </c>
    </row>
    <row r="1809" spans="1:23" x14ac:dyDescent="0.3">
      <c r="A1809" t="s">
        <v>2760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42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  <c r="V1809">
        <f>IF(Tableau1[[#This Row],[SeniorCitizen]]=0,0.53,0.17)</f>
        <v>0.53</v>
      </c>
      <c r="W1809">
        <f>IF(Tableau1[[#This Row],[Partner]]="Yes",0.61,0.35)</f>
        <v>0.35</v>
      </c>
    </row>
    <row r="1810" spans="1:23" x14ac:dyDescent="0.3">
      <c r="A1810" t="s">
        <v>2761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42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  <c r="V1810">
        <f>IF(Tableau1[[#This Row],[SeniorCitizen]]=0,0.53,0.17)</f>
        <v>0.53</v>
      </c>
      <c r="W1810">
        <f>IF(Tableau1[[#This Row],[Partner]]="Yes",0.61,0.35)</f>
        <v>0.35</v>
      </c>
    </row>
    <row r="1811" spans="1:23" x14ac:dyDescent="0.3">
      <c r="A1811" t="s">
        <v>2762</v>
      </c>
      <c r="B1811" t="s">
        <v>31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42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  <c r="V1811">
        <f>IF(Tableau1[[#This Row],[SeniorCitizen]]=0,0.53,0.17)</f>
        <v>0.17</v>
      </c>
      <c r="W1811">
        <f>IF(Tableau1[[#This Row],[Partner]]="Yes",0.61,0.35)</f>
        <v>0.61</v>
      </c>
    </row>
    <row r="1812" spans="1:23" x14ac:dyDescent="0.3">
      <c r="A1812" t="s">
        <v>2763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42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32</v>
      </c>
      <c r="Q1812" t="s">
        <v>23</v>
      </c>
      <c r="R1812" t="s">
        <v>47</v>
      </c>
      <c r="S1812">
        <v>95.15</v>
      </c>
      <c r="T1812">
        <v>6770.85</v>
      </c>
      <c r="U1812" t="s">
        <v>24</v>
      </c>
      <c r="V1812">
        <f>IF(Tableau1[[#This Row],[SeniorCitizen]]=0,0.53,0.17)</f>
        <v>0.53</v>
      </c>
      <c r="W1812">
        <f>IF(Tableau1[[#This Row],[Partner]]="Yes",0.61,0.35)</f>
        <v>0.61</v>
      </c>
    </row>
    <row r="1813" spans="1:23" x14ac:dyDescent="0.3">
      <c r="A1813" t="s">
        <v>2764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42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33</v>
      </c>
      <c r="S1813">
        <v>79.349999999999994</v>
      </c>
      <c r="T1813">
        <v>1835.3</v>
      </c>
      <c r="U1813" t="s">
        <v>24</v>
      </c>
      <c r="V1813">
        <f>IF(Tableau1[[#This Row],[SeniorCitizen]]=0,0.53,0.17)</f>
        <v>0.17</v>
      </c>
      <c r="W1813">
        <f>IF(Tableau1[[#This Row],[Partner]]="Yes",0.61,0.35)</f>
        <v>0.35</v>
      </c>
    </row>
    <row r="1814" spans="1:23" x14ac:dyDescent="0.3">
      <c r="A1814" t="s">
        <v>2765</v>
      </c>
      <c r="B1814" t="s">
        <v>31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42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32</v>
      </c>
      <c r="Q1814" t="s">
        <v>23</v>
      </c>
      <c r="R1814" t="s">
        <v>39</v>
      </c>
      <c r="S1814">
        <v>96.65</v>
      </c>
      <c r="T1814">
        <v>1588.25</v>
      </c>
      <c r="U1814" t="s">
        <v>24</v>
      </c>
      <c r="V1814">
        <f>IF(Tableau1[[#This Row],[SeniorCitizen]]=0,0.53,0.17)</f>
        <v>0.53</v>
      </c>
      <c r="W1814">
        <f>IF(Tableau1[[#This Row],[Partner]]="Yes",0.61,0.35)</f>
        <v>0.61</v>
      </c>
    </row>
    <row r="1815" spans="1:23" x14ac:dyDescent="0.3">
      <c r="A1815" t="s">
        <v>2766</v>
      </c>
      <c r="B1815" t="s">
        <v>31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  <c r="V1815">
        <f>IF(Tableau1[[#This Row],[SeniorCitizen]]=0,0.53,0.17)</f>
        <v>0.53</v>
      </c>
      <c r="W1815">
        <f>IF(Tableau1[[#This Row],[Partner]]="Yes",0.61,0.35)</f>
        <v>0.35</v>
      </c>
    </row>
    <row r="1816" spans="1:23" x14ac:dyDescent="0.3">
      <c r="A1816" t="s">
        <v>2767</v>
      </c>
      <c r="B1816" t="s">
        <v>31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58</v>
      </c>
      <c r="K1816" t="s">
        <v>58</v>
      </c>
      <c r="L1816" t="s">
        <v>58</v>
      </c>
      <c r="M1816" t="s">
        <v>58</v>
      </c>
      <c r="N1816" t="s">
        <v>58</v>
      </c>
      <c r="O1816" t="s">
        <v>58</v>
      </c>
      <c r="P1816" t="s">
        <v>59</v>
      </c>
      <c r="Q1816" t="s">
        <v>24</v>
      </c>
      <c r="R1816" t="s">
        <v>33</v>
      </c>
      <c r="S1816">
        <v>19.7</v>
      </c>
      <c r="T1816">
        <v>258.35000000000002</v>
      </c>
      <c r="U1816" t="s">
        <v>24</v>
      </c>
      <c r="V1816">
        <f>IF(Tableau1[[#This Row],[SeniorCitizen]]=0,0.53,0.17)</f>
        <v>0.53</v>
      </c>
      <c r="W1816">
        <f>IF(Tableau1[[#This Row],[Partner]]="Yes",0.61,0.35)</f>
        <v>0.61</v>
      </c>
    </row>
    <row r="1817" spans="1:23" x14ac:dyDescent="0.3">
      <c r="A1817" t="s">
        <v>2768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58</v>
      </c>
      <c r="K1817" t="s">
        <v>58</v>
      </c>
      <c r="L1817" t="s">
        <v>58</v>
      </c>
      <c r="M1817" t="s">
        <v>58</v>
      </c>
      <c r="N1817" t="s">
        <v>58</v>
      </c>
      <c r="O1817" t="s">
        <v>58</v>
      </c>
      <c r="P1817" t="s">
        <v>59</v>
      </c>
      <c r="Q1817" t="s">
        <v>24</v>
      </c>
      <c r="R1817" t="s">
        <v>47</v>
      </c>
      <c r="S1817">
        <v>20.5</v>
      </c>
      <c r="T1817">
        <v>1502.25</v>
      </c>
      <c r="U1817" t="s">
        <v>24</v>
      </c>
      <c r="V1817">
        <f>IF(Tableau1[[#This Row],[SeniorCitizen]]=0,0.53,0.17)</f>
        <v>0.53</v>
      </c>
      <c r="W1817">
        <f>IF(Tableau1[[#This Row],[Partner]]="Yes",0.61,0.35)</f>
        <v>0.61</v>
      </c>
    </row>
    <row r="1818" spans="1:23" x14ac:dyDescent="0.3">
      <c r="A1818" t="s">
        <v>2769</v>
      </c>
      <c r="B1818" t="s">
        <v>31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58</v>
      </c>
      <c r="K1818" t="s">
        <v>58</v>
      </c>
      <c r="L1818" t="s">
        <v>58</v>
      </c>
      <c r="M1818" t="s">
        <v>58</v>
      </c>
      <c r="N1818" t="s">
        <v>58</v>
      </c>
      <c r="O1818" t="s">
        <v>58</v>
      </c>
      <c r="P1818" t="s">
        <v>27</v>
      </c>
      <c r="Q1818" t="s">
        <v>24</v>
      </c>
      <c r="R1818" t="s">
        <v>33</v>
      </c>
      <c r="S1818">
        <v>19.2</v>
      </c>
      <c r="T1818">
        <v>19.2</v>
      </c>
      <c r="U1818" t="s">
        <v>24</v>
      </c>
      <c r="V1818">
        <f>IF(Tableau1[[#This Row],[SeniorCitizen]]=0,0.53,0.17)</f>
        <v>0.53</v>
      </c>
      <c r="W1818">
        <f>IF(Tableau1[[#This Row],[Partner]]="Yes",0.61,0.35)</f>
        <v>0.35</v>
      </c>
    </row>
    <row r="1819" spans="1:23" x14ac:dyDescent="0.3">
      <c r="A1819" t="s">
        <v>2770</v>
      </c>
      <c r="B1819" t="s">
        <v>31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42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59</v>
      </c>
      <c r="Q1819" t="s">
        <v>24</v>
      </c>
      <c r="R1819" t="s">
        <v>39</v>
      </c>
      <c r="S1819">
        <v>98.35</v>
      </c>
      <c r="T1819">
        <v>6929.4</v>
      </c>
      <c r="U1819" t="s">
        <v>24</v>
      </c>
      <c r="V1819">
        <f>IF(Tableau1[[#This Row],[SeniorCitizen]]=0,0.53,0.17)</f>
        <v>0.17</v>
      </c>
      <c r="W1819">
        <f>IF(Tableau1[[#This Row],[Partner]]="Yes",0.61,0.35)</f>
        <v>0.61</v>
      </c>
    </row>
    <row r="1820" spans="1:23" x14ac:dyDescent="0.3">
      <c r="A1820" t="s">
        <v>2771</v>
      </c>
      <c r="B1820" t="s">
        <v>31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42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39</v>
      </c>
      <c r="S1820">
        <v>74.349999999999994</v>
      </c>
      <c r="T1820">
        <v>4453.3</v>
      </c>
      <c r="U1820" t="s">
        <v>24</v>
      </c>
      <c r="V1820">
        <f>IF(Tableau1[[#This Row],[SeniorCitizen]]=0,0.53,0.17)</f>
        <v>0.53</v>
      </c>
      <c r="W1820">
        <f>IF(Tableau1[[#This Row],[Partner]]="Yes",0.61,0.35)</f>
        <v>0.61</v>
      </c>
    </row>
    <row r="1821" spans="1:23" x14ac:dyDescent="0.3">
      <c r="A1821" t="s">
        <v>2772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59</v>
      </c>
      <c r="Q1821" t="s">
        <v>24</v>
      </c>
      <c r="R1821" t="s">
        <v>47</v>
      </c>
      <c r="S1821">
        <v>51.35</v>
      </c>
      <c r="T1821">
        <v>3244.4</v>
      </c>
      <c r="U1821" t="s">
        <v>24</v>
      </c>
      <c r="V1821">
        <f>IF(Tableau1[[#This Row],[SeniorCitizen]]=0,0.53,0.17)</f>
        <v>0.53</v>
      </c>
      <c r="W1821">
        <f>IF(Tableau1[[#This Row],[Partner]]="Yes",0.61,0.35)</f>
        <v>0.61</v>
      </c>
    </row>
    <row r="1822" spans="1:23" x14ac:dyDescent="0.3">
      <c r="A1822" t="s">
        <v>2774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33</v>
      </c>
      <c r="S1822">
        <v>45.65</v>
      </c>
      <c r="T1822">
        <v>323.45</v>
      </c>
      <c r="U1822" t="s">
        <v>24</v>
      </c>
      <c r="V1822">
        <f>IF(Tableau1[[#This Row],[SeniorCitizen]]=0,0.53,0.17)</f>
        <v>0.53</v>
      </c>
      <c r="W1822">
        <f>IF(Tableau1[[#This Row],[Partner]]="Yes",0.61,0.35)</f>
        <v>0.61</v>
      </c>
    </row>
    <row r="1823" spans="1:23" x14ac:dyDescent="0.3">
      <c r="A1823" t="s">
        <v>2775</v>
      </c>
      <c r="B1823" t="s">
        <v>31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42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  <c r="V1823">
        <f>IF(Tableau1[[#This Row],[SeniorCitizen]]=0,0.53,0.17)</f>
        <v>0.17</v>
      </c>
      <c r="W1823">
        <f>IF(Tableau1[[#This Row],[Partner]]="Yes",0.61,0.35)</f>
        <v>0.61</v>
      </c>
    </row>
    <row r="1824" spans="1:23" x14ac:dyDescent="0.3">
      <c r="A1824" t="s">
        <v>2776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42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47</v>
      </c>
      <c r="S1824">
        <v>86.55</v>
      </c>
      <c r="T1824">
        <v>2697.4</v>
      </c>
      <c r="U1824" t="s">
        <v>23</v>
      </c>
      <c r="V1824">
        <f>IF(Tableau1[[#This Row],[SeniorCitizen]]=0,0.53,0.17)</f>
        <v>0.53</v>
      </c>
      <c r="W1824">
        <f>IF(Tableau1[[#This Row],[Partner]]="Yes",0.61,0.35)</f>
        <v>0.35</v>
      </c>
    </row>
    <row r="1825" spans="1:23" x14ac:dyDescent="0.3">
      <c r="A1825" t="s">
        <v>2777</v>
      </c>
      <c r="B1825" t="s">
        <v>31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42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47</v>
      </c>
      <c r="S1825">
        <v>73.849999999999994</v>
      </c>
      <c r="T1825">
        <v>1424.5</v>
      </c>
      <c r="U1825" t="s">
        <v>23</v>
      </c>
      <c r="V1825">
        <f>IF(Tableau1[[#This Row],[SeniorCitizen]]=0,0.53,0.17)</f>
        <v>0.53</v>
      </c>
      <c r="W1825">
        <f>IF(Tableau1[[#This Row],[Partner]]="Yes",0.61,0.35)</f>
        <v>0.35</v>
      </c>
    </row>
    <row r="1826" spans="1:23" x14ac:dyDescent="0.3">
      <c r="A1826" t="s">
        <v>2778</v>
      </c>
      <c r="B1826" t="s">
        <v>31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58</v>
      </c>
      <c r="K1826" t="s">
        <v>58</v>
      </c>
      <c r="L1826" t="s">
        <v>58</v>
      </c>
      <c r="M1826" t="s">
        <v>58</v>
      </c>
      <c r="N1826" t="s">
        <v>58</v>
      </c>
      <c r="O1826" t="s">
        <v>58</v>
      </c>
      <c r="P1826" t="s">
        <v>59</v>
      </c>
      <c r="Q1826" t="s">
        <v>24</v>
      </c>
      <c r="R1826" t="s">
        <v>39</v>
      </c>
      <c r="S1826">
        <v>20.3</v>
      </c>
      <c r="T1826">
        <v>1401.15</v>
      </c>
      <c r="U1826" t="s">
        <v>24</v>
      </c>
      <c r="V1826">
        <f>IF(Tableau1[[#This Row],[SeniorCitizen]]=0,0.53,0.17)</f>
        <v>0.53</v>
      </c>
      <c r="W1826">
        <f>IF(Tableau1[[#This Row],[Partner]]="Yes",0.61,0.35)</f>
        <v>0.61</v>
      </c>
    </row>
    <row r="1827" spans="1:23" x14ac:dyDescent="0.3">
      <c r="A1827" t="s">
        <v>2780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  <c r="V1827">
        <f>IF(Tableau1[[#This Row],[SeniorCitizen]]=0,0.53,0.17)</f>
        <v>0.53</v>
      </c>
      <c r="W1827">
        <f>IF(Tableau1[[#This Row],[Partner]]="Yes",0.61,0.35)</f>
        <v>0.35</v>
      </c>
    </row>
    <row r="1828" spans="1:23" x14ac:dyDescent="0.3">
      <c r="A1828" t="s">
        <v>2782</v>
      </c>
      <c r="B1828" t="s">
        <v>31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42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  <c r="V1828">
        <f>IF(Tableau1[[#This Row],[SeniorCitizen]]=0,0.53,0.17)</f>
        <v>0.53</v>
      </c>
      <c r="W1828">
        <f>IF(Tableau1[[#This Row],[Partner]]="Yes",0.61,0.35)</f>
        <v>0.61</v>
      </c>
    </row>
    <row r="1829" spans="1:23" x14ac:dyDescent="0.3">
      <c r="A1829" t="s">
        <v>2784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39</v>
      </c>
      <c r="S1829">
        <v>50.9</v>
      </c>
      <c r="T1829">
        <v>2333.85</v>
      </c>
      <c r="U1829" t="s">
        <v>24</v>
      </c>
      <c r="V1829">
        <f>IF(Tableau1[[#This Row],[SeniorCitizen]]=0,0.53,0.17)</f>
        <v>0.53</v>
      </c>
      <c r="W1829">
        <f>IF(Tableau1[[#This Row],[Partner]]="Yes",0.61,0.35)</f>
        <v>0.61</v>
      </c>
    </row>
    <row r="1830" spans="1:23" x14ac:dyDescent="0.3">
      <c r="A1830" t="s">
        <v>2786</v>
      </c>
      <c r="B1830" t="s">
        <v>31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58</v>
      </c>
      <c r="K1830" t="s">
        <v>58</v>
      </c>
      <c r="L1830" t="s">
        <v>58</v>
      </c>
      <c r="M1830" t="s">
        <v>58</v>
      </c>
      <c r="N1830" t="s">
        <v>58</v>
      </c>
      <c r="O1830" t="s">
        <v>58</v>
      </c>
      <c r="P1830" t="s">
        <v>32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  <c r="V1830">
        <f>IF(Tableau1[[#This Row],[SeniorCitizen]]=0,0.53,0.17)</f>
        <v>0.53</v>
      </c>
      <c r="W1830">
        <f>IF(Tableau1[[#This Row],[Partner]]="Yes",0.61,0.35)</f>
        <v>0.35</v>
      </c>
    </row>
    <row r="1831" spans="1:23" x14ac:dyDescent="0.3">
      <c r="A1831" t="s">
        <v>2787</v>
      </c>
      <c r="B1831" t="s">
        <v>31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42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  <c r="V1831">
        <f>IF(Tableau1[[#This Row],[SeniorCitizen]]=0,0.53,0.17)</f>
        <v>0.53</v>
      </c>
      <c r="W1831">
        <f>IF(Tableau1[[#This Row],[Partner]]="Yes",0.61,0.35)</f>
        <v>0.35</v>
      </c>
    </row>
    <row r="1832" spans="1:23" x14ac:dyDescent="0.3">
      <c r="A1832" t="s">
        <v>2788</v>
      </c>
      <c r="B1832" t="s">
        <v>31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58</v>
      </c>
      <c r="K1832" t="s">
        <v>58</v>
      </c>
      <c r="L1832" t="s">
        <v>58</v>
      </c>
      <c r="M1832" t="s">
        <v>58</v>
      </c>
      <c r="N1832" t="s">
        <v>58</v>
      </c>
      <c r="O1832" t="s">
        <v>58</v>
      </c>
      <c r="P1832" t="s">
        <v>59</v>
      </c>
      <c r="Q1832" t="s">
        <v>24</v>
      </c>
      <c r="R1832" t="s">
        <v>33</v>
      </c>
      <c r="S1832">
        <v>20.5</v>
      </c>
      <c r="T1832">
        <v>696.8</v>
      </c>
      <c r="U1832" t="s">
        <v>24</v>
      </c>
      <c r="V1832">
        <f>IF(Tableau1[[#This Row],[SeniorCitizen]]=0,0.53,0.17)</f>
        <v>0.53</v>
      </c>
      <c r="W1832">
        <f>IF(Tableau1[[#This Row],[Partner]]="Yes",0.61,0.35)</f>
        <v>0.35</v>
      </c>
    </row>
    <row r="1833" spans="1:23" x14ac:dyDescent="0.3">
      <c r="A1833" t="s">
        <v>2789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33</v>
      </c>
      <c r="S1833">
        <v>63.55</v>
      </c>
      <c r="T1833">
        <v>1381.8</v>
      </c>
      <c r="U1833" t="s">
        <v>24</v>
      </c>
      <c r="V1833">
        <f>IF(Tableau1[[#This Row],[SeniorCitizen]]=0,0.53,0.17)</f>
        <v>0.17</v>
      </c>
      <c r="W1833">
        <f>IF(Tableau1[[#This Row],[Partner]]="Yes",0.61,0.35)</f>
        <v>0.61</v>
      </c>
    </row>
    <row r="1834" spans="1:23" x14ac:dyDescent="0.3">
      <c r="A1834" t="s">
        <v>2791</v>
      </c>
      <c r="B1834" t="s">
        <v>31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  <c r="V1834">
        <f>IF(Tableau1[[#This Row],[SeniorCitizen]]=0,0.53,0.17)</f>
        <v>0.17</v>
      </c>
      <c r="W1834">
        <f>IF(Tableau1[[#This Row],[Partner]]="Yes",0.61,0.35)</f>
        <v>0.61</v>
      </c>
    </row>
    <row r="1835" spans="1:23" x14ac:dyDescent="0.3">
      <c r="A1835" t="s">
        <v>2792</v>
      </c>
      <c r="B1835" t="s">
        <v>31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  <c r="V1835">
        <f>IF(Tableau1[[#This Row],[SeniorCitizen]]=0,0.53,0.17)</f>
        <v>0.53</v>
      </c>
      <c r="W1835">
        <f>IF(Tableau1[[#This Row],[Partner]]="Yes",0.61,0.35)</f>
        <v>0.35</v>
      </c>
    </row>
    <row r="1836" spans="1:23" x14ac:dyDescent="0.3">
      <c r="A1836" t="s">
        <v>2794</v>
      </c>
      <c r="B1836" t="s">
        <v>31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  <c r="V1836">
        <f>IF(Tableau1[[#This Row],[SeniorCitizen]]=0,0.53,0.17)</f>
        <v>0.17</v>
      </c>
      <c r="W1836">
        <f>IF(Tableau1[[#This Row],[Partner]]="Yes",0.61,0.35)</f>
        <v>0.35</v>
      </c>
    </row>
    <row r="1837" spans="1:23" x14ac:dyDescent="0.3">
      <c r="A1837" t="s">
        <v>2795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  <c r="V1837">
        <f>IF(Tableau1[[#This Row],[SeniorCitizen]]=0,0.53,0.17)</f>
        <v>0.53</v>
      </c>
      <c r="W1837">
        <f>IF(Tableau1[[#This Row],[Partner]]="Yes",0.61,0.35)</f>
        <v>0.61</v>
      </c>
    </row>
    <row r="1838" spans="1:23" x14ac:dyDescent="0.3">
      <c r="A1838" t="s">
        <v>2796</v>
      </c>
      <c r="B1838" t="s">
        <v>31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42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  <c r="V1838">
        <f>IF(Tableau1[[#This Row],[SeniorCitizen]]=0,0.53,0.17)</f>
        <v>0.53</v>
      </c>
      <c r="W1838">
        <f>IF(Tableau1[[#This Row],[Partner]]="Yes",0.61,0.35)</f>
        <v>0.35</v>
      </c>
    </row>
    <row r="1839" spans="1:23" x14ac:dyDescent="0.3">
      <c r="A1839" t="s">
        <v>2797</v>
      </c>
      <c r="B1839" t="s">
        <v>31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58</v>
      </c>
      <c r="K1839" t="s">
        <v>58</v>
      </c>
      <c r="L1839" t="s">
        <v>58</v>
      </c>
      <c r="M1839" t="s">
        <v>58</v>
      </c>
      <c r="N1839" t="s">
        <v>58</v>
      </c>
      <c r="O1839" t="s">
        <v>58</v>
      </c>
      <c r="P1839" t="s">
        <v>27</v>
      </c>
      <c r="Q1839" t="s">
        <v>24</v>
      </c>
      <c r="R1839" t="s">
        <v>39</v>
      </c>
      <c r="S1839">
        <v>20.05</v>
      </c>
      <c r="T1839">
        <v>20.05</v>
      </c>
      <c r="U1839" t="s">
        <v>23</v>
      </c>
      <c r="V1839">
        <f>IF(Tableau1[[#This Row],[SeniorCitizen]]=0,0.53,0.17)</f>
        <v>0.53</v>
      </c>
      <c r="W1839">
        <f>IF(Tableau1[[#This Row],[Partner]]="Yes",0.61,0.35)</f>
        <v>0.35</v>
      </c>
    </row>
    <row r="1840" spans="1:23" x14ac:dyDescent="0.3">
      <c r="A1840" t="s">
        <v>2798</v>
      </c>
      <c r="B1840" t="s">
        <v>31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42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  <c r="V1840">
        <f>IF(Tableau1[[#This Row],[SeniorCitizen]]=0,0.53,0.17)</f>
        <v>0.17</v>
      </c>
      <c r="W1840">
        <f>IF(Tableau1[[#This Row],[Partner]]="Yes",0.61,0.35)</f>
        <v>0.35</v>
      </c>
    </row>
    <row r="1841" spans="1:23" x14ac:dyDescent="0.3">
      <c r="A1841" t="s">
        <v>2799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58</v>
      </c>
      <c r="K1841" t="s">
        <v>58</v>
      </c>
      <c r="L1841" t="s">
        <v>58</v>
      </c>
      <c r="M1841" t="s">
        <v>58</v>
      </c>
      <c r="N1841" t="s">
        <v>58</v>
      </c>
      <c r="O1841" t="s">
        <v>58</v>
      </c>
      <c r="P1841" t="s">
        <v>59</v>
      </c>
      <c r="Q1841" t="s">
        <v>23</v>
      </c>
      <c r="R1841" t="s">
        <v>47</v>
      </c>
      <c r="S1841">
        <v>25.3</v>
      </c>
      <c r="T1841">
        <v>116.95</v>
      </c>
      <c r="U1841" t="s">
        <v>24</v>
      </c>
      <c r="V1841">
        <f>IF(Tableau1[[#This Row],[SeniorCitizen]]=0,0.53,0.17)</f>
        <v>0.53</v>
      </c>
      <c r="W1841">
        <f>IF(Tableau1[[#This Row],[Partner]]="Yes",0.61,0.35)</f>
        <v>0.35</v>
      </c>
    </row>
    <row r="1842" spans="1:23" x14ac:dyDescent="0.3">
      <c r="A1842" t="s">
        <v>2801</v>
      </c>
      <c r="B1842" t="s">
        <v>31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42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59</v>
      </c>
      <c r="Q1842" t="s">
        <v>24</v>
      </c>
      <c r="R1842" t="s">
        <v>39</v>
      </c>
      <c r="S1842">
        <v>108.65</v>
      </c>
      <c r="T1842">
        <v>6937.95</v>
      </c>
      <c r="U1842" t="s">
        <v>23</v>
      </c>
      <c r="V1842">
        <f>IF(Tableau1[[#This Row],[SeniorCitizen]]=0,0.53,0.17)</f>
        <v>0.53</v>
      </c>
      <c r="W1842">
        <f>IF(Tableau1[[#This Row],[Partner]]="Yes",0.61,0.35)</f>
        <v>0.61</v>
      </c>
    </row>
    <row r="1843" spans="1:23" x14ac:dyDescent="0.3">
      <c r="A1843" t="s">
        <v>2802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58</v>
      </c>
      <c r="K1843" t="s">
        <v>58</v>
      </c>
      <c r="L1843" t="s">
        <v>58</v>
      </c>
      <c r="M1843" t="s">
        <v>58</v>
      </c>
      <c r="N1843" t="s">
        <v>58</v>
      </c>
      <c r="O1843" t="s">
        <v>58</v>
      </c>
      <c r="P1843" t="s">
        <v>32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  <c r="V1843">
        <f>IF(Tableau1[[#This Row],[SeniorCitizen]]=0,0.53,0.17)</f>
        <v>0.53</v>
      </c>
      <c r="W1843">
        <f>IF(Tableau1[[#This Row],[Partner]]="Yes",0.61,0.35)</f>
        <v>0.61</v>
      </c>
    </row>
    <row r="1844" spans="1:23" x14ac:dyDescent="0.3">
      <c r="A1844" t="s">
        <v>2803</v>
      </c>
      <c r="B1844" t="s">
        <v>31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  <c r="V1844">
        <f>IF(Tableau1[[#This Row],[SeniorCitizen]]=0,0.53,0.17)</f>
        <v>0.53</v>
      </c>
      <c r="W1844">
        <f>IF(Tableau1[[#This Row],[Partner]]="Yes",0.61,0.35)</f>
        <v>0.35</v>
      </c>
    </row>
    <row r="1845" spans="1:23" x14ac:dyDescent="0.3">
      <c r="A1845" t="s">
        <v>2804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58</v>
      </c>
      <c r="K1845" t="s">
        <v>58</v>
      </c>
      <c r="L1845" t="s">
        <v>58</v>
      </c>
      <c r="M1845" t="s">
        <v>58</v>
      </c>
      <c r="N1845" t="s">
        <v>58</v>
      </c>
      <c r="O1845" t="s">
        <v>58</v>
      </c>
      <c r="P1845" t="s">
        <v>59</v>
      </c>
      <c r="Q1845" t="s">
        <v>24</v>
      </c>
      <c r="R1845" t="s">
        <v>47</v>
      </c>
      <c r="S1845">
        <v>19.7</v>
      </c>
      <c r="T1845">
        <v>1415.85</v>
      </c>
      <c r="U1845" t="s">
        <v>24</v>
      </c>
      <c r="V1845">
        <f>IF(Tableau1[[#This Row],[SeniorCitizen]]=0,0.53,0.17)</f>
        <v>0.53</v>
      </c>
      <c r="W1845">
        <f>IF(Tableau1[[#This Row],[Partner]]="Yes",0.61,0.35)</f>
        <v>0.61</v>
      </c>
    </row>
    <row r="1846" spans="1:23" x14ac:dyDescent="0.3">
      <c r="A1846" t="s">
        <v>2805</v>
      </c>
      <c r="B1846" t="s">
        <v>31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32</v>
      </c>
      <c r="Q1846" t="s">
        <v>24</v>
      </c>
      <c r="R1846" t="s">
        <v>47</v>
      </c>
      <c r="S1846">
        <v>66.400000000000006</v>
      </c>
      <c r="T1846">
        <v>3958.2</v>
      </c>
      <c r="U1846" t="s">
        <v>24</v>
      </c>
      <c r="V1846">
        <f>IF(Tableau1[[#This Row],[SeniorCitizen]]=0,0.53,0.17)</f>
        <v>0.53</v>
      </c>
      <c r="W1846">
        <f>IF(Tableau1[[#This Row],[Partner]]="Yes",0.61,0.35)</f>
        <v>0.61</v>
      </c>
    </row>
    <row r="1847" spans="1:23" x14ac:dyDescent="0.3">
      <c r="A1847" t="s">
        <v>2807</v>
      </c>
      <c r="B1847" t="s">
        <v>31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32</v>
      </c>
      <c r="Q1847" t="s">
        <v>23</v>
      </c>
      <c r="R1847" t="s">
        <v>39</v>
      </c>
      <c r="S1847">
        <v>35.75</v>
      </c>
      <c r="T1847">
        <v>2492.25</v>
      </c>
      <c r="U1847" t="s">
        <v>24</v>
      </c>
      <c r="V1847">
        <f>IF(Tableau1[[#This Row],[SeniorCitizen]]=0,0.53,0.17)</f>
        <v>0.53</v>
      </c>
      <c r="W1847">
        <f>IF(Tableau1[[#This Row],[Partner]]="Yes",0.61,0.35)</f>
        <v>0.35</v>
      </c>
    </row>
    <row r="1848" spans="1:23" x14ac:dyDescent="0.3">
      <c r="A1848" t="s">
        <v>2808</v>
      </c>
      <c r="B1848" t="s">
        <v>31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58</v>
      </c>
      <c r="K1848" t="s">
        <v>58</v>
      </c>
      <c r="L1848" t="s">
        <v>58</v>
      </c>
      <c r="M1848" t="s">
        <v>58</v>
      </c>
      <c r="N1848" t="s">
        <v>58</v>
      </c>
      <c r="O1848" t="s">
        <v>58</v>
      </c>
      <c r="P1848" t="s">
        <v>32</v>
      </c>
      <c r="Q1848" t="s">
        <v>24</v>
      </c>
      <c r="R1848" t="s">
        <v>33</v>
      </c>
      <c r="S1848">
        <v>18.8</v>
      </c>
      <c r="T1848">
        <v>279.2</v>
      </c>
      <c r="U1848" t="s">
        <v>24</v>
      </c>
      <c r="V1848">
        <f>IF(Tableau1[[#This Row],[SeniorCitizen]]=0,0.53,0.17)</f>
        <v>0.53</v>
      </c>
      <c r="W1848">
        <f>IF(Tableau1[[#This Row],[Partner]]="Yes",0.61,0.35)</f>
        <v>0.35</v>
      </c>
    </row>
    <row r="1849" spans="1:23" x14ac:dyDescent="0.3">
      <c r="A1849" t="s">
        <v>2809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58</v>
      </c>
      <c r="K1849" t="s">
        <v>58</v>
      </c>
      <c r="L1849" t="s">
        <v>58</v>
      </c>
      <c r="M1849" t="s">
        <v>58</v>
      </c>
      <c r="N1849" t="s">
        <v>58</v>
      </c>
      <c r="O1849" t="s">
        <v>58</v>
      </c>
      <c r="P1849" t="s">
        <v>59</v>
      </c>
      <c r="Q1849" t="s">
        <v>24</v>
      </c>
      <c r="R1849" t="s">
        <v>47</v>
      </c>
      <c r="S1849">
        <v>19.399999999999999</v>
      </c>
      <c r="T1849">
        <v>1083</v>
      </c>
      <c r="U1849" t="s">
        <v>24</v>
      </c>
      <c r="V1849">
        <f>IF(Tableau1[[#This Row],[SeniorCitizen]]=0,0.53,0.17)</f>
        <v>0.53</v>
      </c>
      <c r="W1849">
        <f>IF(Tableau1[[#This Row],[Partner]]="Yes",0.61,0.35)</f>
        <v>0.61</v>
      </c>
    </row>
    <row r="1850" spans="1:23" x14ac:dyDescent="0.3">
      <c r="A1850" t="s">
        <v>2810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58</v>
      </c>
      <c r="K1850" t="s">
        <v>58</v>
      </c>
      <c r="L1850" t="s">
        <v>58</v>
      </c>
      <c r="M1850" t="s">
        <v>58</v>
      </c>
      <c r="N1850" t="s">
        <v>58</v>
      </c>
      <c r="O1850" t="s">
        <v>58</v>
      </c>
      <c r="P1850" t="s">
        <v>32</v>
      </c>
      <c r="Q1850" t="s">
        <v>24</v>
      </c>
      <c r="R1850" t="s">
        <v>33</v>
      </c>
      <c r="S1850">
        <v>19.3</v>
      </c>
      <c r="T1850">
        <v>755.5</v>
      </c>
      <c r="U1850" t="s">
        <v>24</v>
      </c>
      <c r="V1850">
        <f>IF(Tableau1[[#This Row],[SeniorCitizen]]=0,0.53,0.17)</f>
        <v>0.53</v>
      </c>
      <c r="W1850">
        <f>IF(Tableau1[[#This Row],[Partner]]="Yes",0.61,0.35)</f>
        <v>0.35</v>
      </c>
    </row>
    <row r="1851" spans="1:23" x14ac:dyDescent="0.3">
      <c r="A1851" t="s">
        <v>2811</v>
      </c>
      <c r="B1851" t="s">
        <v>31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  <c r="V1851">
        <f>IF(Tableau1[[#This Row],[SeniorCitizen]]=0,0.53,0.17)</f>
        <v>0.53</v>
      </c>
      <c r="W1851">
        <f>IF(Tableau1[[#This Row],[Partner]]="Yes",0.61,0.35)</f>
        <v>0.35</v>
      </c>
    </row>
    <row r="1852" spans="1:23" x14ac:dyDescent="0.3">
      <c r="A1852" t="s">
        <v>2812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47</v>
      </c>
      <c r="S1852">
        <v>67.45</v>
      </c>
      <c r="T1852">
        <v>3252</v>
      </c>
      <c r="U1852" t="s">
        <v>24</v>
      </c>
      <c r="V1852">
        <f>IF(Tableau1[[#This Row],[SeniorCitizen]]=0,0.53,0.17)</f>
        <v>0.17</v>
      </c>
      <c r="W1852">
        <f>IF(Tableau1[[#This Row],[Partner]]="Yes",0.61,0.35)</f>
        <v>0.61</v>
      </c>
    </row>
    <row r="1853" spans="1:23" x14ac:dyDescent="0.3">
      <c r="A1853" t="s">
        <v>2813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  <c r="V1853">
        <f>IF(Tableau1[[#This Row],[SeniorCitizen]]=0,0.53,0.17)</f>
        <v>0.53</v>
      </c>
      <c r="W1853">
        <f>IF(Tableau1[[#This Row],[Partner]]="Yes",0.61,0.35)</f>
        <v>0.61</v>
      </c>
    </row>
    <row r="1854" spans="1:23" x14ac:dyDescent="0.3">
      <c r="A1854" t="s">
        <v>2815</v>
      </c>
      <c r="B1854" t="s">
        <v>31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47</v>
      </c>
      <c r="S1854">
        <v>46.2</v>
      </c>
      <c r="T1854">
        <v>46.2</v>
      </c>
      <c r="U1854" t="s">
        <v>23</v>
      </c>
      <c r="V1854">
        <f>IF(Tableau1[[#This Row],[SeniorCitizen]]=0,0.53,0.17)</f>
        <v>0.53</v>
      </c>
      <c r="W1854">
        <f>IF(Tableau1[[#This Row],[Partner]]="Yes",0.61,0.35)</f>
        <v>0.35</v>
      </c>
    </row>
    <row r="1855" spans="1:23" x14ac:dyDescent="0.3">
      <c r="A1855" t="s">
        <v>2817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  <c r="V1855">
        <f>IF(Tableau1[[#This Row],[SeniorCitizen]]=0,0.53,0.17)</f>
        <v>0.53</v>
      </c>
      <c r="W1855">
        <f>IF(Tableau1[[#This Row],[Partner]]="Yes",0.61,0.35)</f>
        <v>0.35</v>
      </c>
    </row>
    <row r="1856" spans="1:23" x14ac:dyDescent="0.3">
      <c r="A1856" t="s">
        <v>2819</v>
      </c>
      <c r="B1856" t="s">
        <v>31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  <c r="V1856">
        <f>IF(Tableau1[[#This Row],[SeniorCitizen]]=0,0.53,0.17)</f>
        <v>0.17</v>
      </c>
      <c r="W1856">
        <f>IF(Tableau1[[#This Row],[Partner]]="Yes",0.61,0.35)</f>
        <v>0.35</v>
      </c>
    </row>
    <row r="1857" spans="1:23" x14ac:dyDescent="0.3">
      <c r="A1857" t="s">
        <v>2821</v>
      </c>
      <c r="B1857" t="s">
        <v>31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58</v>
      </c>
      <c r="K1857" t="s">
        <v>58</v>
      </c>
      <c r="L1857" t="s">
        <v>58</v>
      </c>
      <c r="M1857" t="s">
        <v>58</v>
      </c>
      <c r="N1857" t="s">
        <v>58</v>
      </c>
      <c r="O1857" t="s">
        <v>58</v>
      </c>
      <c r="P1857" t="s">
        <v>59</v>
      </c>
      <c r="Q1857" t="s">
        <v>23</v>
      </c>
      <c r="R1857" t="s">
        <v>33</v>
      </c>
      <c r="S1857">
        <v>20.100000000000001</v>
      </c>
      <c r="T1857">
        <v>936.85</v>
      </c>
      <c r="U1857" t="s">
        <v>24</v>
      </c>
      <c r="V1857">
        <f>IF(Tableau1[[#This Row],[SeniorCitizen]]=0,0.53,0.17)</f>
        <v>0.53</v>
      </c>
      <c r="W1857">
        <f>IF(Tableau1[[#This Row],[Partner]]="Yes",0.61,0.35)</f>
        <v>0.61</v>
      </c>
    </row>
    <row r="1858" spans="1:23" x14ac:dyDescent="0.3">
      <c r="A1858" t="s">
        <v>2822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47</v>
      </c>
      <c r="S1858">
        <v>57.15</v>
      </c>
      <c r="T1858">
        <v>2250.65</v>
      </c>
      <c r="U1858" t="s">
        <v>23</v>
      </c>
      <c r="V1858">
        <f>IF(Tableau1[[#This Row],[SeniorCitizen]]=0,0.53,0.17)</f>
        <v>0.17</v>
      </c>
      <c r="W1858">
        <f>IF(Tableau1[[#This Row],[Partner]]="Yes",0.61,0.35)</f>
        <v>0.35</v>
      </c>
    </row>
    <row r="1859" spans="1:23" x14ac:dyDescent="0.3">
      <c r="A1859" t="s">
        <v>2824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59</v>
      </c>
      <c r="Q1859" t="s">
        <v>24</v>
      </c>
      <c r="R1859" t="s">
        <v>47</v>
      </c>
      <c r="S1859">
        <v>58.9</v>
      </c>
      <c r="T1859">
        <v>3857.1</v>
      </c>
      <c r="U1859" t="s">
        <v>24</v>
      </c>
      <c r="V1859">
        <f>IF(Tableau1[[#This Row],[SeniorCitizen]]=0,0.53,0.17)</f>
        <v>0.53</v>
      </c>
      <c r="W1859">
        <f>IF(Tableau1[[#This Row],[Partner]]="Yes",0.61,0.35)</f>
        <v>0.61</v>
      </c>
    </row>
    <row r="1860" spans="1:23" x14ac:dyDescent="0.3">
      <c r="A1860" t="s">
        <v>2826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42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  <c r="V1860">
        <f>IF(Tableau1[[#This Row],[SeniorCitizen]]=0,0.53,0.17)</f>
        <v>0.53</v>
      </c>
      <c r="W1860">
        <f>IF(Tableau1[[#This Row],[Partner]]="Yes",0.61,0.35)</f>
        <v>0.61</v>
      </c>
    </row>
    <row r="1861" spans="1:23" x14ac:dyDescent="0.3">
      <c r="A1861" t="s">
        <v>2828</v>
      </c>
      <c r="B1861" t="s">
        <v>31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42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  <c r="V1861">
        <f>IF(Tableau1[[#This Row],[SeniorCitizen]]=0,0.53,0.17)</f>
        <v>0.53</v>
      </c>
      <c r="W1861">
        <f>IF(Tableau1[[#This Row],[Partner]]="Yes",0.61,0.35)</f>
        <v>0.35</v>
      </c>
    </row>
    <row r="1862" spans="1:23" x14ac:dyDescent="0.3">
      <c r="A1862" t="s">
        <v>2829</v>
      </c>
      <c r="B1862" t="s">
        <v>31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58</v>
      </c>
      <c r="K1862" t="s">
        <v>58</v>
      </c>
      <c r="L1862" t="s">
        <v>58</v>
      </c>
      <c r="M1862" t="s">
        <v>58</v>
      </c>
      <c r="N1862" t="s">
        <v>58</v>
      </c>
      <c r="O1862" t="s">
        <v>58</v>
      </c>
      <c r="P1862" t="s">
        <v>59</v>
      </c>
      <c r="Q1862" t="s">
        <v>24</v>
      </c>
      <c r="R1862" t="s">
        <v>33</v>
      </c>
      <c r="S1862">
        <v>19.45</v>
      </c>
      <c r="T1862">
        <v>1378.45</v>
      </c>
      <c r="U1862" t="s">
        <v>24</v>
      </c>
      <c r="V1862">
        <f>IF(Tableau1[[#This Row],[SeniorCitizen]]=0,0.53,0.17)</f>
        <v>0.53</v>
      </c>
      <c r="W1862">
        <f>IF(Tableau1[[#This Row],[Partner]]="Yes",0.61,0.35)</f>
        <v>0.61</v>
      </c>
    </row>
    <row r="1863" spans="1:23" x14ac:dyDescent="0.3">
      <c r="A1863" t="s">
        <v>2830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33</v>
      </c>
      <c r="S1863">
        <v>45.95</v>
      </c>
      <c r="T1863">
        <v>45.95</v>
      </c>
      <c r="U1863" t="s">
        <v>23</v>
      </c>
      <c r="V1863">
        <f>IF(Tableau1[[#This Row],[SeniorCitizen]]=0,0.53,0.17)</f>
        <v>0.53</v>
      </c>
      <c r="W1863">
        <f>IF(Tableau1[[#This Row],[Partner]]="Yes",0.61,0.35)</f>
        <v>0.35</v>
      </c>
    </row>
    <row r="1864" spans="1:23" x14ac:dyDescent="0.3">
      <c r="A1864" t="s">
        <v>2832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  <c r="V1864">
        <f>IF(Tableau1[[#This Row],[SeniorCitizen]]=0,0.53,0.17)</f>
        <v>0.17</v>
      </c>
      <c r="W1864">
        <f>IF(Tableau1[[#This Row],[Partner]]="Yes",0.61,0.35)</f>
        <v>0.35</v>
      </c>
    </row>
    <row r="1865" spans="1:23" x14ac:dyDescent="0.3">
      <c r="A1865" t="s">
        <v>2834</v>
      </c>
      <c r="B1865" t="s">
        <v>31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58</v>
      </c>
      <c r="K1865" t="s">
        <v>58</v>
      </c>
      <c r="L1865" t="s">
        <v>58</v>
      </c>
      <c r="M1865" t="s">
        <v>58</v>
      </c>
      <c r="N1865" t="s">
        <v>58</v>
      </c>
      <c r="O1865" t="s">
        <v>58</v>
      </c>
      <c r="P1865" t="s">
        <v>32</v>
      </c>
      <c r="Q1865" t="s">
        <v>24</v>
      </c>
      <c r="R1865" t="s">
        <v>33</v>
      </c>
      <c r="S1865">
        <v>25.1</v>
      </c>
      <c r="T1865">
        <v>171</v>
      </c>
      <c r="U1865" t="s">
        <v>24</v>
      </c>
      <c r="V1865">
        <f>IF(Tableau1[[#This Row],[SeniorCitizen]]=0,0.53,0.17)</f>
        <v>0.53</v>
      </c>
      <c r="W1865">
        <f>IF(Tableau1[[#This Row],[Partner]]="Yes",0.61,0.35)</f>
        <v>0.61</v>
      </c>
    </row>
    <row r="1866" spans="1:23" x14ac:dyDescent="0.3">
      <c r="A1866" t="s">
        <v>2835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32</v>
      </c>
      <c r="Q1866" t="s">
        <v>24</v>
      </c>
      <c r="R1866" t="s">
        <v>33</v>
      </c>
      <c r="S1866">
        <v>60.7</v>
      </c>
      <c r="T1866">
        <v>1597.4</v>
      </c>
      <c r="U1866" t="s">
        <v>24</v>
      </c>
      <c r="V1866">
        <f>IF(Tableau1[[#This Row],[SeniorCitizen]]=0,0.53,0.17)</f>
        <v>0.17</v>
      </c>
      <c r="W1866">
        <f>IF(Tableau1[[#This Row],[Partner]]="Yes",0.61,0.35)</f>
        <v>0.61</v>
      </c>
    </row>
    <row r="1867" spans="1:23" x14ac:dyDescent="0.3">
      <c r="A1867" t="s">
        <v>2836</v>
      </c>
      <c r="B1867" t="s">
        <v>31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42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32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  <c r="V1867">
        <f>IF(Tableau1[[#This Row],[SeniorCitizen]]=0,0.53,0.17)</f>
        <v>0.17</v>
      </c>
      <c r="W1867">
        <f>IF(Tableau1[[#This Row],[Partner]]="Yes",0.61,0.35)</f>
        <v>0.35</v>
      </c>
    </row>
    <row r="1868" spans="1:23" x14ac:dyDescent="0.3">
      <c r="A1868" t="s">
        <v>2837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42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32</v>
      </c>
      <c r="Q1868" t="s">
        <v>23</v>
      </c>
      <c r="R1868" t="s">
        <v>39</v>
      </c>
      <c r="S1868">
        <v>104.4</v>
      </c>
      <c r="T1868">
        <v>6721.6</v>
      </c>
      <c r="U1868" t="s">
        <v>24</v>
      </c>
      <c r="V1868">
        <f>IF(Tableau1[[#This Row],[SeniorCitizen]]=0,0.53,0.17)</f>
        <v>0.53</v>
      </c>
      <c r="W1868">
        <f>IF(Tableau1[[#This Row],[Partner]]="Yes",0.61,0.35)</f>
        <v>0.61</v>
      </c>
    </row>
    <row r="1869" spans="1:23" x14ac:dyDescent="0.3">
      <c r="A1869" t="s">
        <v>2838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42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  <c r="V1869">
        <f>IF(Tableau1[[#This Row],[SeniorCitizen]]=0,0.53,0.17)</f>
        <v>0.53</v>
      </c>
      <c r="W1869">
        <f>IF(Tableau1[[#This Row],[Partner]]="Yes",0.61,0.35)</f>
        <v>0.35</v>
      </c>
    </row>
    <row r="1870" spans="1:23" x14ac:dyDescent="0.3">
      <c r="A1870" t="s">
        <v>2839</v>
      </c>
      <c r="B1870" t="s">
        <v>31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39</v>
      </c>
      <c r="S1870">
        <v>44.05</v>
      </c>
      <c r="T1870">
        <v>44.05</v>
      </c>
      <c r="U1870" t="s">
        <v>24</v>
      </c>
      <c r="V1870">
        <f>IF(Tableau1[[#This Row],[SeniorCitizen]]=0,0.53,0.17)</f>
        <v>0.53</v>
      </c>
      <c r="W1870">
        <f>IF(Tableau1[[#This Row],[Partner]]="Yes",0.61,0.35)</f>
        <v>0.35</v>
      </c>
    </row>
    <row r="1871" spans="1:23" x14ac:dyDescent="0.3">
      <c r="A1871" t="s">
        <v>2840</v>
      </c>
      <c r="B1871" t="s">
        <v>31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58</v>
      </c>
      <c r="K1871" t="s">
        <v>58</v>
      </c>
      <c r="L1871" t="s">
        <v>58</v>
      </c>
      <c r="M1871" t="s">
        <v>58</v>
      </c>
      <c r="N1871" t="s">
        <v>58</v>
      </c>
      <c r="O1871" t="s">
        <v>58</v>
      </c>
      <c r="P1871" t="s">
        <v>59</v>
      </c>
      <c r="Q1871" t="s">
        <v>24</v>
      </c>
      <c r="R1871" t="s">
        <v>47</v>
      </c>
      <c r="S1871">
        <v>24.1</v>
      </c>
      <c r="T1871">
        <v>1734.65</v>
      </c>
      <c r="U1871" t="s">
        <v>24</v>
      </c>
      <c r="V1871">
        <f>IF(Tableau1[[#This Row],[SeniorCitizen]]=0,0.53,0.17)</f>
        <v>0.53</v>
      </c>
      <c r="W1871">
        <f>IF(Tableau1[[#This Row],[Partner]]="Yes",0.61,0.35)</f>
        <v>0.61</v>
      </c>
    </row>
    <row r="1872" spans="1:23" x14ac:dyDescent="0.3">
      <c r="A1872" t="s">
        <v>2841</v>
      </c>
      <c r="B1872" t="s">
        <v>31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33</v>
      </c>
      <c r="S1872">
        <v>45.55</v>
      </c>
      <c r="T1872">
        <v>45.55</v>
      </c>
      <c r="U1872" t="s">
        <v>24</v>
      </c>
      <c r="V1872">
        <f>IF(Tableau1[[#This Row],[SeniorCitizen]]=0,0.53,0.17)</f>
        <v>0.53</v>
      </c>
      <c r="W1872">
        <f>IF(Tableau1[[#This Row],[Partner]]="Yes",0.61,0.35)</f>
        <v>0.35</v>
      </c>
    </row>
    <row r="1873" spans="1:23" x14ac:dyDescent="0.3">
      <c r="A1873" t="s">
        <v>2842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42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  <c r="V1873">
        <f>IF(Tableau1[[#This Row],[SeniorCitizen]]=0,0.53,0.17)</f>
        <v>0.53</v>
      </c>
      <c r="W1873">
        <f>IF(Tableau1[[#This Row],[Partner]]="Yes",0.61,0.35)</f>
        <v>0.61</v>
      </c>
    </row>
    <row r="1874" spans="1:23" x14ac:dyDescent="0.3">
      <c r="A1874" t="s">
        <v>2844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58</v>
      </c>
      <c r="K1874" t="s">
        <v>58</v>
      </c>
      <c r="L1874" t="s">
        <v>58</v>
      </c>
      <c r="M1874" t="s">
        <v>58</v>
      </c>
      <c r="N1874" t="s">
        <v>58</v>
      </c>
      <c r="O1874" t="s">
        <v>58</v>
      </c>
      <c r="P1874" t="s">
        <v>59</v>
      </c>
      <c r="Q1874" t="s">
        <v>24</v>
      </c>
      <c r="R1874" t="s">
        <v>39</v>
      </c>
      <c r="S1874">
        <v>19.7</v>
      </c>
      <c r="T1874">
        <v>804.25</v>
      </c>
      <c r="U1874" t="s">
        <v>24</v>
      </c>
      <c r="V1874">
        <f>IF(Tableau1[[#This Row],[SeniorCitizen]]=0,0.53,0.17)</f>
        <v>0.53</v>
      </c>
      <c r="W1874">
        <f>IF(Tableau1[[#This Row],[Partner]]="Yes",0.61,0.35)</f>
        <v>0.61</v>
      </c>
    </row>
    <row r="1875" spans="1:23" x14ac:dyDescent="0.3">
      <c r="A1875" t="s">
        <v>2845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59</v>
      </c>
      <c r="Q1875" t="s">
        <v>23</v>
      </c>
      <c r="R1875" t="s">
        <v>47</v>
      </c>
      <c r="S1875">
        <v>70.650000000000006</v>
      </c>
      <c r="T1875">
        <v>5011.1499999999996</v>
      </c>
      <c r="U1875" t="s">
        <v>24</v>
      </c>
      <c r="V1875">
        <f>IF(Tableau1[[#This Row],[SeniorCitizen]]=0,0.53,0.17)</f>
        <v>0.53</v>
      </c>
      <c r="W1875">
        <f>IF(Tableau1[[#This Row],[Partner]]="Yes",0.61,0.35)</f>
        <v>0.61</v>
      </c>
    </row>
    <row r="1876" spans="1:23" x14ac:dyDescent="0.3">
      <c r="A1876" t="s">
        <v>2846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59</v>
      </c>
      <c r="Q1876" t="s">
        <v>24</v>
      </c>
      <c r="R1876" t="s">
        <v>47</v>
      </c>
      <c r="S1876">
        <v>86.45</v>
      </c>
      <c r="T1876">
        <v>3574.5</v>
      </c>
      <c r="U1876" t="s">
        <v>24</v>
      </c>
      <c r="V1876">
        <f>IF(Tableau1[[#This Row],[SeniorCitizen]]=0,0.53,0.17)</f>
        <v>0.53</v>
      </c>
      <c r="W1876">
        <f>IF(Tableau1[[#This Row],[Partner]]="Yes",0.61,0.35)</f>
        <v>0.61</v>
      </c>
    </row>
    <row r="1877" spans="1:23" x14ac:dyDescent="0.3">
      <c r="A1877" t="s">
        <v>2847</v>
      </c>
      <c r="B1877" t="s">
        <v>31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42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59</v>
      </c>
      <c r="Q1877" t="s">
        <v>23</v>
      </c>
      <c r="R1877" t="s">
        <v>47</v>
      </c>
      <c r="S1877">
        <v>114.1</v>
      </c>
      <c r="T1877">
        <v>8086.4</v>
      </c>
      <c r="U1877" t="s">
        <v>24</v>
      </c>
      <c r="V1877">
        <f>IF(Tableau1[[#This Row],[SeniorCitizen]]=0,0.53,0.17)</f>
        <v>0.53</v>
      </c>
      <c r="W1877">
        <f>IF(Tableau1[[#This Row],[Partner]]="Yes",0.61,0.35)</f>
        <v>0.61</v>
      </c>
    </row>
    <row r="1878" spans="1:23" x14ac:dyDescent="0.3">
      <c r="A1878" t="s">
        <v>2848</v>
      </c>
      <c r="B1878" t="s">
        <v>31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42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32</v>
      </c>
      <c r="Q1878" t="s">
        <v>23</v>
      </c>
      <c r="R1878" t="s">
        <v>47</v>
      </c>
      <c r="S1878">
        <v>95.2</v>
      </c>
      <c r="T1878">
        <v>4563</v>
      </c>
      <c r="U1878" t="s">
        <v>24</v>
      </c>
      <c r="V1878">
        <f>IF(Tableau1[[#This Row],[SeniorCitizen]]=0,0.53,0.17)</f>
        <v>0.53</v>
      </c>
      <c r="W1878">
        <f>IF(Tableau1[[#This Row],[Partner]]="Yes",0.61,0.35)</f>
        <v>0.61</v>
      </c>
    </row>
    <row r="1879" spans="1:23" x14ac:dyDescent="0.3">
      <c r="A1879" t="s">
        <v>2849</v>
      </c>
      <c r="B1879" t="s">
        <v>31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59</v>
      </c>
      <c r="Q1879" t="s">
        <v>24</v>
      </c>
      <c r="R1879" t="s">
        <v>47</v>
      </c>
      <c r="S1879">
        <v>88.55</v>
      </c>
      <c r="T1879">
        <v>6362.35</v>
      </c>
      <c r="U1879" t="s">
        <v>24</v>
      </c>
      <c r="V1879">
        <f>IF(Tableau1[[#This Row],[SeniorCitizen]]=0,0.53,0.17)</f>
        <v>0.53</v>
      </c>
      <c r="W1879">
        <f>IF(Tableau1[[#This Row],[Partner]]="Yes",0.61,0.35)</f>
        <v>0.35</v>
      </c>
    </row>
    <row r="1880" spans="1:23" x14ac:dyDescent="0.3">
      <c r="A1880" t="s">
        <v>2851</v>
      </c>
      <c r="B1880" t="s">
        <v>31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58</v>
      </c>
      <c r="K1880" t="s">
        <v>58</v>
      </c>
      <c r="L1880" t="s">
        <v>58</v>
      </c>
      <c r="M1880" t="s">
        <v>58</v>
      </c>
      <c r="N1880" t="s">
        <v>58</v>
      </c>
      <c r="O1880" t="s">
        <v>58</v>
      </c>
      <c r="P1880" t="s">
        <v>27</v>
      </c>
      <c r="Q1880" t="s">
        <v>23</v>
      </c>
      <c r="R1880" t="s">
        <v>47</v>
      </c>
      <c r="S1880">
        <v>20.75</v>
      </c>
      <c r="T1880">
        <v>67.099999999999994</v>
      </c>
      <c r="U1880" t="s">
        <v>24</v>
      </c>
      <c r="V1880">
        <f>IF(Tableau1[[#This Row],[SeniorCitizen]]=0,0.53,0.17)</f>
        <v>0.53</v>
      </c>
      <c r="W1880">
        <f>IF(Tableau1[[#This Row],[Partner]]="Yes",0.61,0.35)</f>
        <v>0.35</v>
      </c>
    </row>
    <row r="1881" spans="1:23" x14ac:dyDescent="0.3">
      <c r="A1881" t="s">
        <v>2852</v>
      </c>
      <c r="B1881" t="s">
        <v>31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42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  <c r="V1881">
        <f>IF(Tableau1[[#This Row],[SeniorCitizen]]=0,0.53,0.17)</f>
        <v>0.53</v>
      </c>
      <c r="W1881">
        <f>IF(Tableau1[[#This Row],[Partner]]="Yes",0.61,0.35)</f>
        <v>0.35</v>
      </c>
    </row>
    <row r="1882" spans="1:23" x14ac:dyDescent="0.3">
      <c r="A1882" t="s">
        <v>2853</v>
      </c>
      <c r="B1882" t="s">
        <v>31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42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  <c r="V1882">
        <f>IF(Tableau1[[#This Row],[SeniorCitizen]]=0,0.53,0.17)</f>
        <v>0.53</v>
      </c>
      <c r="W1882">
        <f>IF(Tableau1[[#This Row],[Partner]]="Yes",0.61,0.35)</f>
        <v>0.35</v>
      </c>
    </row>
    <row r="1883" spans="1:23" x14ac:dyDescent="0.3">
      <c r="A1883" t="s">
        <v>2854</v>
      </c>
      <c r="B1883" t="s">
        <v>31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39</v>
      </c>
      <c r="S1883">
        <v>44.65</v>
      </c>
      <c r="T1883">
        <v>1156.55</v>
      </c>
      <c r="U1883" t="s">
        <v>24</v>
      </c>
      <c r="V1883">
        <f>IF(Tableau1[[#This Row],[SeniorCitizen]]=0,0.53,0.17)</f>
        <v>0.53</v>
      </c>
      <c r="W1883">
        <f>IF(Tableau1[[#This Row],[Partner]]="Yes",0.61,0.35)</f>
        <v>0.35</v>
      </c>
    </row>
    <row r="1884" spans="1:23" x14ac:dyDescent="0.3">
      <c r="A1884" t="s">
        <v>2856</v>
      </c>
      <c r="B1884" t="s">
        <v>31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33</v>
      </c>
      <c r="S1884">
        <v>60.2</v>
      </c>
      <c r="T1884">
        <v>1834.15</v>
      </c>
      <c r="U1884" t="s">
        <v>24</v>
      </c>
      <c r="V1884">
        <f>IF(Tableau1[[#This Row],[SeniorCitizen]]=0,0.53,0.17)</f>
        <v>0.53</v>
      </c>
      <c r="W1884">
        <f>IF(Tableau1[[#This Row],[Partner]]="Yes",0.61,0.35)</f>
        <v>0.61</v>
      </c>
    </row>
    <row r="1885" spans="1:23" x14ac:dyDescent="0.3">
      <c r="A1885" t="s">
        <v>2857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42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39</v>
      </c>
      <c r="S1885">
        <v>100.5</v>
      </c>
      <c r="T1885">
        <v>3653.35</v>
      </c>
      <c r="U1885" t="s">
        <v>23</v>
      </c>
      <c r="V1885">
        <f>IF(Tableau1[[#This Row],[SeniorCitizen]]=0,0.53,0.17)</f>
        <v>0.17</v>
      </c>
      <c r="W1885">
        <f>IF(Tableau1[[#This Row],[Partner]]="Yes",0.61,0.35)</f>
        <v>0.61</v>
      </c>
    </row>
    <row r="1886" spans="1:23" x14ac:dyDescent="0.3">
      <c r="A1886" t="s">
        <v>2858</v>
      </c>
      <c r="B1886" t="s">
        <v>31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32</v>
      </c>
      <c r="Q1886" t="s">
        <v>24</v>
      </c>
      <c r="R1886" t="s">
        <v>39</v>
      </c>
      <c r="S1886">
        <v>55.45</v>
      </c>
      <c r="T1886">
        <v>1477.65</v>
      </c>
      <c r="U1886" t="s">
        <v>24</v>
      </c>
      <c r="V1886">
        <f>IF(Tableau1[[#This Row],[SeniorCitizen]]=0,0.53,0.17)</f>
        <v>0.53</v>
      </c>
      <c r="W1886">
        <f>IF(Tableau1[[#This Row],[Partner]]="Yes",0.61,0.35)</f>
        <v>0.35</v>
      </c>
    </row>
    <row r="1887" spans="1:23" x14ac:dyDescent="0.3">
      <c r="A1887" t="s">
        <v>2859</v>
      </c>
      <c r="B1887" t="s">
        <v>31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47</v>
      </c>
      <c r="S1887">
        <v>70.3</v>
      </c>
      <c r="T1887">
        <v>1706.45</v>
      </c>
      <c r="U1887" t="s">
        <v>24</v>
      </c>
      <c r="V1887">
        <f>IF(Tableau1[[#This Row],[SeniorCitizen]]=0,0.53,0.17)</f>
        <v>0.53</v>
      </c>
      <c r="W1887">
        <f>IF(Tableau1[[#This Row],[Partner]]="Yes",0.61,0.35)</f>
        <v>0.61</v>
      </c>
    </row>
    <row r="1888" spans="1:23" x14ac:dyDescent="0.3">
      <c r="A1888" t="s">
        <v>2860</v>
      </c>
      <c r="B1888" t="s">
        <v>31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59</v>
      </c>
      <c r="Q1888" t="s">
        <v>23</v>
      </c>
      <c r="R1888" t="s">
        <v>39</v>
      </c>
      <c r="S1888">
        <v>60.4</v>
      </c>
      <c r="T1888">
        <v>3953.7</v>
      </c>
      <c r="U1888" t="s">
        <v>24</v>
      </c>
      <c r="V1888">
        <f>IF(Tableau1[[#This Row],[SeniorCitizen]]=0,0.53,0.17)</f>
        <v>0.53</v>
      </c>
      <c r="W1888">
        <f>IF(Tableau1[[#This Row],[Partner]]="Yes",0.61,0.35)</f>
        <v>0.61</v>
      </c>
    </row>
    <row r="1889" spans="1:23" x14ac:dyDescent="0.3">
      <c r="A1889" t="s">
        <v>2862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42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  <c r="V1889">
        <f>IF(Tableau1[[#This Row],[SeniorCitizen]]=0,0.53,0.17)</f>
        <v>0.53</v>
      </c>
      <c r="W1889">
        <f>IF(Tableau1[[#This Row],[Partner]]="Yes",0.61,0.35)</f>
        <v>0.35</v>
      </c>
    </row>
    <row r="1890" spans="1:23" x14ac:dyDescent="0.3">
      <c r="A1890" t="s">
        <v>2864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32</v>
      </c>
      <c r="Q1890" t="s">
        <v>24</v>
      </c>
      <c r="R1890" t="s">
        <v>39</v>
      </c>
      <c r="S1890">
        <v>55.8</v>
      </c>
      <c r="T1890">
        <v>1327.85</v>
      </c>
      <c r="U1890" t="s">
        <v>24</v>
      </c>
      <c r="V1890">
        <f>IF(Tableau1[[#This Row],[SeniorCitizen]]=0,0.53,0.17)</f>
        <v>0.53</v>
      </c>
      <c r="W1890">
        <f>IF(Tableau1[[#This Row],[Partner]]="Yes",0.61,0.35)</f>
        <v>0.35</v>
      </c>
    </row>
    <row r="1891" spans="1:23" x14ac:dyDescent="0.3">
      <c r="A1891" t="s">
        <v>2865</v>
      </c>
      <c r="B1891" t="s">
        <v>31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33</v>
      </c>
      <c r="S1891">
        <v>31.1</v>
      </c>
      <c r="T1891">
        <v>419.7</v>
      </c>
      <c r="U1891" t="s">
        <v>24</v>
      </c>
      <c r="V1891">
        <f>IF(Tableau1[[#This Row],[SeniorCitizen]]=0,0.53,0.17)</f>
        <v>0.53</v>
      </c>
      <c r="W1891">
        <f>IF(Tableau1[[#This Row],[Partner]]="Yes",0.61,0.35)</f>
        <v>0.35</v>
      </c>
    </row>
    <row r="1892" spans="1:23" x14ac:dyDescent="0.3">
      <c r="A1892" t="s">
        <v>2867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58</v>
      </c>
      <c r="K1892" t="s">
        <v>58</v>
      </c>
      <c r="L1892" t="s">
        <v>58</v>
      </c>
      <c r="M1892" t="s">
        <v>58</v>
      </c>
      <c r="N1892" t="s">
        <v>58</v>
      </c>
      <c r="O1892" t="s">
        <v>58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  <c r="V1892">
        <f>IF(Tableau1[[#This Row],[SeniorCitizen]]=0,0.53,0.17)</f>
        <v>0.53</v>
      </c>
      <c r="W1892">
        <f>IF(Tableau1[[#This Row],[Partner]]="Yes",0.61,0.35)</f>
        <v>0.61</v>
      </c>
    </row>
    <row r="1893" spans="1:23" x14ac:dyDescent="0.3">
      <c r="A1893" t="s">
        <v>2868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33</v>
      </c>
      <c r="S1893">
        <v>45.1</v>
      </c>
      <c r="T1893">
        <v>45.1</v>
      </c>
      <c r="U1893" t="s">
        <v>23</v>
      </c>
      <c r="V1893">
        <f>IF(Tableau1[[#This Row],[SeniorCitizen]]=0,0.53,0.17)</f>
        <v>0.17</v>
      </c>
      <c r="W1893">
        <f>IF(Tableau1[[#This Row],[Partner]]="Yes",0.61,0.35)</f>
        <v>0.35</v>
      </c>
    </row>
    <row r="1894" spans="1:23" x14ac:dyDescent="0.3">
      <c r="A1894" t="s">
        <v>2869</v>
      </c>
      <c r="B1894" t="s">
        <v>31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47</v>
      </c>
      <c r="S1894">
        <v>50.95</v>
      </c>
      <c r="T1894">
        <v>207.35</v>
      </c>
      <c r="U1894" t="s">
        <v>24</v>
      </c>
      <c r="V1894">
        <f>IF(Tableau1[[#This Row],[SeniorCitizen]]=0,0.53,0.17)</f>
        <v>0.17</v>
      </c>
      <c r="W1894">
        <f>IF(Tableau1[[#This Row],[Partner]]="Yes",0.61,0.35)</f>
        <v>0.35</v>
      </c>
    </row>
    <row r="1895" spans="1:23" x14ac:dyDescent="0.3">
      <c r="A1895" t="s">
        <v>2870</v>
      </c>
      <c r="B1895" t="s">
        <v>31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  <c r="V1895">
        <f>IF(Tableau1[[#This Row],[SeniorCitizen]]=0,0.53,0.17)</f>
        <v>0.53</v>
      </c>
      <c r="W1895">
        <f>IF(Tableau1[[#This Row],[Partner]]="Yes",0.61,0.35)</f>
        <v>0.35</v>
      </c>
    </row>
    <row r="1896" spans="1:23" x14ac:dyDescent="0.3">
      <c r="A1896" t="s">
        <v>2871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  <c r="V1896">
        <f>IF(Tableau1[[#This Row],[SeniorCitizen]]=0,0.53,0.17)</f>
        <v>0.53</v>
      </c>
      <c r="W1896">
        <f>IF(Tableau1[[#This Row],[Partner]]="Yes",0.61,0.35)</f>
        <v>0.61</v>
      </c>
    </row>
    <row r="1897" spans="1:23" x14ac:dyDescent="0.3">
      <c r="A1897" t="s">
        <v>2873</v>
      </c>
      <c r="B1897" t="s">
        <v>31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59</v>
      </c>
      <c r="Q1897" t="s">
        <v>23</v>
      </c>
      <c r="R1897" t="s">
        <v>39</v>
      </c>
      <c r="S1897">
        <v>86.5</v>
      </c>
      <c r="T1897">
        <v>5882.75</v>
      </c>
      <c r="U1897" t="s">
        <v>24</v>
      </c>
      <c r="V1897">
        <f>IF(Tableau1[[#This Row],[SeniorCitizen]]=0,0.53,0.17)</f>
        <v>0.53</v>
      </c>
      <c r="W1897">
        <f>IF(Tableau1[[#This Row],[Partner]]="Yes",0.61,0.35)</f>
        <v>0.35</v>
      </c>
    </row>
    <row r="1898" spans="1:23" x14ac:dyDescent="0.3">
      <c r="A1898" t="s">
        <v>2875</v>
      </c>
      <c r="B1898" t="s">
        <v>31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  <c r="V1898">
        <f>IF(Tableau1[[#This Row],[SeniorCitizen]]=0,0.53,0.17)</f>
        <v>0.53</v>
      </c>
      <c r="W1898">
        <f>IF(Tableau1[[#This Row],[Partner]]="Yes",0.61,0.35)</f>
        <v>0.35</v>
      </c>
    </row>
    <row r="1899" spans="1:23" x14ac:dyDescent="0.3">
      <c r="A1899" t="s">
        <v>2876</v>
      </c>
      <c r="B1899" t="s">
        <v>31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39</v>
      </c>
      <c r="S1899">
        <v>50.4</v>
      </c>
      <c r="T1899">
        <v>1527.5</v>
      </c>
      <c r="U1899" t="s">
        <v>23</v>
      </c>
      <c r="V1899">
        <f>IF(Tableau1[[#This Row],[SeniorCitizen]]=0,0.53,0.17)</f>
        <v>0.17</v>
      </c>
      <c r="W1899">
        <f>IF(Tableau1[[#This Row],[Partner]]="Yes",0.61,0.35)</f>
        <v>0.61</v>
      </c>
    </row>
    <row r="1900" spans="1:23" x14ac:dyDescent="0.3">
      <c r="A1900" t="s">
        <v>2878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42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  <c r="V1900">
        <f>IF(Tableau1[[#This Row],[SeniorCitizen]]=0,0.53,0.17)</f>
        <v>0.17</v>
      </c>
      <c r="W1900">
        <f>IF(Tableau1[[#This Row],[Partner]]="Yes",0.61,0.35)</f>
        <v>0.35</v>
      </c>
    </row>
    <row r="1901" spans="1:23" x14ac:dyDescent="0.3">
      <c r="A1901" t="s">
        <v>2879</v>
      </c>
      <c r="B1901" t="s">
        <v>31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42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47</v>
      </c>
      <c r="S1901">
        <v>90.95</v>
      </c>
      <c r="T1901">
        <v>1612.2</v>
      </c>
      <c r="U1901" t="s">
        <v>24</v>
      </c>
      <c r="V1901">
        <f>IF(Tableau1[[#This Row],[SeniorCitizen]]=0,0.53,0.17)</f>
        <v>0.53</v>
      </c>
      <c r="W1901">
        <f>IF(Tableau1[[#This Row],[Partner]]="Yes",0.61,0.35)</f>
        <v>0.35</v>
      </c>
    </row>
    <row r="1902" spans="1:23" x14ac:dyDescent="0.3">
      <c r="A1902" t="s">
        <v>2880</v>
      </c>
      <c r="B1902" t="s">
        <v>31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58</v>
      </c>
      <c r="K1902" t="s">
        <v>58</v>
      </c>
      <c r="L1902" t="s">
        <v>58</v>
      </c>
      <c r="M1902" t="s">
        <v>58</v>
      </c>
      <c r="N1902" t="s">
        <v>58</v>
      </c>
      <c r="O1902" t="s">
        <v>58</v>
      </c>
      <c r="P1902" t="s">
        <v>59</v>
      </c>
      <c r="Q1902" t="s">
        <v>24</v>
      </c>
      <c r="R1902" t="s">
        <v>33</v>
      </c>
      <c r="S1902">
        <v>19.899999999999999</v>
      </c>
      <c r="T1902">
        <v>76.650000000000006</v>
      </c>
      <c r="U1902" t="s">
        <v>24</v>
      </c>
      <c r="V1902">
        <f>IF(Tableau1[[#This Row],[SeniorCitizen]]=0,0.53,0.17)</f>
        <v>0.53</v>
      </c>
      <c r="W1902">
        <f>IF(Tableau1[[#This Row],[Partner]]="Yes",0.61,0.35)</f>
        <v>0.61</v>
      </c>
    </row>
    <row r="1903" spans="1:23" x14ac:dyDescent="0.3">
      <c r="A1903" t="s">
        <v>2881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58</v>
      </c>
      <c r="K1903" t="s">
        <v>58</v>
      </c>
      <c r="L1903" t="s">
        <v>58</v>
      </c>
      <c r="M1903" t="s">
        <v>58</v>
      </c>
      <c r="N1903" t="s">
        <v>58</v>
      </c>
      <c r="O1903" t="s">
        <v>58</v>
      </c>
      <c r="P1903" t="s">
        <v>32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  <c r="V1903">
        <f>IF(Tableau1[[#This Row],[SeniorCitizen]]=0,0.53,0.17)</f>
        <v>0.53</v>
      </c>
      <c r="W1903">
        <f>IF(Tableau1[[#This Row],[Partner]]="Yes",0.61,0.35)</f>
        <v>0.35</v>
      </c>
    </row>
    <row r="1904" spans="1:23" x14ac:dyDescent="0.3">
      <c r="A1904" t="s">
        <v>2882</v>
      </c>
      <c r="B1904" t="s">
        <v>31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59</v>
      </c>
      <c r="Q1904" t="s">
        <v>23</v>
      </c>
      <c r="R1904" t="s">
        <v>47</v>
      </c>
      <c r="S1904">
        <v>90.6</v>
      </c>
      <c r="T1904">
        <v>6441.85</v>
      </c>
      <c r="U1904" t="s">
        <v>24</v>
      </c>
      <c r="V1904">
        <f>IF(Tableau1[[#This Row],[SeniorCitizen]]=0,0.53,0.17)</f>
        <v>0.53</v>
      </c>
      <c r="W1904">
        <f>IF(Tableau1[[#This Row],[Partner]]="Yes",0.61,0.35)</f>
        <v>0.61</v>
      </c>
    </row>
    <row r="1905" spans="1:23" x14ac:dyDescent="0.3">
      <c r="A1905" t="s">
        <v>2883</v>
      </c>
      <c r="B1905" t="s">
        <v>31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42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  <c r="V1905">
        <f>IF(Tableau1[[#This Row],[SeniorCitizen]]=0,0.53,0.17)</f>
        <v>0.53</v>
      </c>
      <c r="W1905">
        <f>IF(Tableau1[[#This Row],[Partner]]="Yes",0.61,0.35)</f>
        <v>0.35</v>
      </c>
    </row>
    <row r="1906" spans="1:23" x14ac:dyDescent="0.3">
      <c r="A1906" t="s">
        <v>2884</v>
      </c>
      <c r="B1906" t="s">
        <v>31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42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  <c r="V1906">
        <f>IF(Tableau1[[#This Row],[SeniorCitizen]]=0,0.53,0.17)</f>
        <v>0.53</v>
      </c>
      <c r="W1906">
        <f>IF(Tableau1[[#This Row],[Partner]]="Yes",0.61,0.35)</f>
        <v>0.35</v>
      </c>
    </row>
    <row r="1907" spans="1:23" x14ac:dyDescent="0.3">
      <c r="A1907" t="s">
        <v>2885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58</v>
      </c>
      <c r="K1907" t="s">
        <v>58</v>
      </c>
      <c r="L1907" t="s">
        <v>58</v>
      </c>
      <c r="M1907" t="s">
        <v>58</v>
      </c>
      <c r="N1907" t="s">
        <v>58</v>
      </c>
      <c r="O1907" t="s">
        <v>58</v>
      </c>
      <c r="P1907" t="s">
        <v>32</v>
      </c>
      <c r="Q1907" t="s">
        <v>23</v>
      </c>
      <c r="R1907" t="s">
        <v>33</v>
      </c>
      <c r="S1907">
        <v>24.85</v>
      </c>
      <c r="T1907">
        <v>962.25</v>
      </c>
      <c r="U1907" t="s">
        <v>24</v>
      </c>
      <c r="V1907">
        <f>IF(Tableau1[[#This Row],[SeniorCitizen]]=0,0.53,0.17)</f>
        <v>0.53</v>
      </c>
      <c r="W1907">
        <f>IF(Tableau1[[#This Row],[Partner]]="Yes",0.61,0.35)</f>
        <v>0.35</v>
      </c>
    </row>
    <row r="1908" spans="1:23" x14ac:dyDescent="0.3">
      <c r="A1908" t="s">
        <v>2886</v>
      </c>
      <c r="B1908" t="s">
        <v>31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32</v>
      </c>
      <c r="Q1908" t="s">
        <v>24</v>
      </c>
      <c r="R1908" t="s">
        <v>47</v>
      </c>
      <c r="S1908">
        <v>36</v>
      </c>
      <c r="T1908">
        <v>1382.9</v>
      </c>
      <c r="U1908" t="s">
        <v>24</v>
      </c>
      <c r="V1908">
        <f>IF(Tableau1[[#This Row],[SeniorCitizen]]=0,0.53,0.17)</f>
        <v>0.53</v>
      </c>
      <c r="W1908">
        <f>IF(Tableau1[[#This Row],[Partner]]="Yes",0.61,0.35)</f>
        <v>0.35</v>
      </c>
    </row>
    <row r="1909" spans="1:23" x14ac:dyDescent="0.3">
      <c r="A1909" t="s">
        <v>2887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  <c r="V1909">
        <f>IF(Tableau1[[#This Row],[SeniorCitizen]]=0,0.53,0.17)</f>
        <v>0.53</v>
      </c>
      <c r="W1909">
        <f>IF(Tableau1[[#This Row],[Partner]]="Yes",0.61,0.35)</f>
        <v>0.35</v>
      </c>
    </row>
    <row r="1910" spans="1:23" x14ac:dyDescent="0.3">
      <c r="A1910" t="s">
        <v>2889</v>
      </c>
      <c r="B1910" t="s">
        <v>31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58</v>
      </c>
      <c r="K1910" t="s">
        <v>58</v>
      </c>
      <c r="L1910" t="s">
        <v>58</v>
      </c>
      <c r="M1910" t="s">
        <v>58</v>
      </c>
      <c r="N1910" t="s">
        <v>58</v>
      </c>
      <c r="O1910" t="s">
        <v>58</v>
      </c>
      <c r="P1910" t="s">
        <v>59</v>
      </c>
      <c r="Q1910" t="s">
        <v>24</v>
      </c>
      <c r="R1910" t="s">
        <v>47</v>
      </c>
      <c r="S1910">
        <v>19.95</v>
      </c>
      <c r="T1910">
        <v>1399.35</v>
      </c>
      <c r="U1910" t="s">
        <v>24</v>
      </c>
      <c r="V1910">
        <f>IF(Tableau1[[#This Row],[SeniorCitizen]]=0,0.53,0.17)</f>
        <v>0.53</v>
      </c>
      <c r="W1910">
        <f>IF(Tableau1[[#This Row],[Partner]]="Yes",0.61,0.35)</f>
        <v>0.35</v>
      </c>
    </row>
    <row r="1911" spans="1:23" x14ac:dyDescent="0.3">
      <c r="A1911" t="s">
        <v>2890</v>
      </c>
      <c r="B1911" t="s">
        <v>31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58</v>
      </c>
      <c r="K1911" t="s">
        <v>58</v>
      </c>
      <c r="L1911" t="s">
        <v>58</v>
      </c>
      <c r="M1911" t="s">
        <v>58</v>
      </c>
      <c r="N1911" t="s">
        <v>58</v>
      </c>
      <c r="O1911" t="s">
        <v>58</v>
      </c>
      <c r="P1911" t="s">
        <v>32</v>
      </c>
      <c r="Q1911" t="s">
        <v>24</v>
      </c>
      <c r="R1911" t="s">
        <v>33</v>
      </c>
      <c r="S1911">
        <v>20.65</v>
      </c>
      <c r="T1911">
        <v>150</v>
      </c>
      <c r="U1911" t="s">
        <v>24</v>
      </c>
      <c r="V1911">
        <f>IF(Tableau1[[#This Row],[SeniorCitizen]]=0,0.53,0.17)</f>
        <v>0.53</v>
      </c>
      <c r="W1911">
        <f>IF(Tableau1[[#This Row],[Partner]]="Yes",0.61,0.35)</f>
        <v>0.61</v>
      </c>
    </row>
    <row r="1912" spans="1:23" x14ac:dyDescent="0.3">
      <c r="A1912" t="s">
        <v>2891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  <c r="V1912">
        <f>IF(Tableau1[[#This Row],[SeniorCitizen]]=0,0.53,0.17)</f>
        <v>0.53</v>
      </c>
      <c r="W1912">
        <f>IF(Tableau1[[#This Row],[Partner]]="Yes",0.61,0.35)</f>
        <v>0.61</v>
      </c>
    </row>
    <row r="1913" spans="1:23" x14ac:dyDescent="0.3">
      <c r="A1913" t="s">
        <v>2893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42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59</v>
      </c>
      <c r="Q1913" t="s">
        <v>24</v>
      </c>
      <c r="R1913" t="s">
        <v>47</v>
      </c>
      <c r="S1913">
        <v>106.1</v>
      </c>
      <c r="T1913">
        <v>7657.4</v>
      </c>
      <c r="U1913" t="s">
        <v>24</v>
      </c>
      <c r="V1913">
        <f>IF(Tableau1[[#This Row],[SeniorCitizen]]=0,0.53,0.17)</f>
        <v>0.53</v>
      </c>
      <c r="W1913">
        <f>IF(Tableau1[[#This Row],[Partner]]="Yes",0.61,0.35)</f>
        <v>0.61</v>
      </c>
    </row>
    <row r="1914" spans="1:23" x14ac:dyDescent="0.3">
      <c r="A1914" t="s">
        <v>2894</v>
      </c>
      <c r="B1914" t="s">
        <v>31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58</v>
      </c>
      <c r="K1914" t="s">
        <v>58</v>
      </c>
      <c r="L1914" t="s">
        <v>58</v>
      </c>
      <c r="M1914" t="s">
        <v>58</v>
      </c>
      <c r="N1914" t="s">
        <v>58</v>
      </c>
      <c r="O1914" t="s">
        <v>58</v>
      </c>
      <c r="P1914" t="s">
        <v>32</v>
      </c>
      <c r="Q1914" t="s">
        <v>23</v>
      </c>
      <c r="R1914" t="s">
        <v>39</v>
      </c>
      <c r="S1914">
        <v>20.5</v>
      </c>
      <c r="T1914">
        <v>865.05</v>
      </c>
      <c r="U1914" t="s">
        <v>24</v>
      </c>
      <c r="V1914">
        <f>IF(Tableau1[[#This Row],[SeniorCitizen]]=0,0.53,0.17)</f>
        <v>0.53</v>
      </c>
      <c r="W1914">
        <f>IF(Tableau1[[#This Row],[Partner]]="Yes",0.61,0.35)</f>
        <v>0.61</v>
      </c>
    </row>
    <row r="1915" spans="1:23" x14ac:dyDescent="0.3">
      <c r="A1915" t="s">
        <v>2895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42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32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  <c r="V1915">
        <f>IF(Tableau1[[#This Row],[SeniorCitizen]]=0,0.53,0.17)</f>
        <v>0.53</v>
      </c>
      <c r="W1915">
        <f>IF(Tableau1[[#This Row],[Partner]]="Yes",0.61,0.35)</f>
        <v>0.35</v>
      </c>
    </row>
    <row r="1916" spans="1:23" x14ac:dyDescent="0.3">
      <c r="A1916" t="s">
        <v>2896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  <c r="V1916">
        <f>IF(Tableau1[[#This Row],[SeniorCitizen]]=0,0.53,0.17)</f>
        <v>0.53</v>
      </c>
      <c r="W1916">
        <f>IF(Tableau1[[#This Row],[Partner]]="Yes",0.61,0.35)</f>
        <v>0.35</v>
      </c>
    </row>
    <row r="1917" spans="1:23" x14ac:dyDescent="0.3">
      <c r="A1917" t="s">
        <v>2898</v>
      </c>
      <c r="B1917" t="s">
        <v>31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47</v>
      </c>
      <c r="S1917">
        <v>51.1</v>
      </c>
      <c r="T1917">
        <v>1269.5999999999999</v>
      </c>
      <c r="U1917" t="s">
        <v>24</v>
      </c>
      <c r="V1917">
        <f>IF(Tableau1[[#This Row],[SeniorCitizen]]=0,0.53,0.17)</f>
        <v>0.53</v>
      </c>
      <c r="W1917">
        <f>IF(Tableau1[[#This Row],[Partner]]="Yes",0.61,0.35)</f>
        <v>0.35</v>
      </c>
    </row>
    <row r="1918" spans="1:23" x14ac:dyDescent="0.3">
      <c r="A1918" t="s">
        <v>2900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42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39</v>
      </c>
      <c r="S1918">
        <v>84.8</v>
      </c>
      <c r="T1918">
        <v>3862.55</v>
      </c>
      <c r="U1918" t="s">
        <v>23</v>
      </c>
      <c r="V1918">
        <f>IF(Tableau1[[#This Row],[SeniorCitizen]]=0,0.53,0.17)</f>
        <v>0.53</v>
      </c>
      <c r="W1918">
        <f>IF(Tableau1[[#This Row],[Partner]]="Yes",0.61,0.35)</f>
        <v>0.35</v>
      </c>
    </row>
    <row r="1919" spans="1:23" x14ac:dyDescent="0.3">
      <c r="A1919" t="s">
        <v>2901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59</v>
      </c>
      <c r="Q1919" t="s">
        <v>24</v>
      </c>
      <c r="R1919" t="s">
        <v>47</v>
      </c>
      <c r="S1919">
        <v>89.1</v>
      </c>
      <c r="T1919">
        <v>6352.4</v>
      </c>
      <c r="U1919" t="s">
        <v>24</v>
      </c>
      <c r="V1919">
        <f>IF(Tableau1[[#This Row],[SeniorCitizen]]=0,0.53,0.17)</f>
        <v>0.17</v>
      </c>
      <c r="W1919">
        <f>IF(Tableau1[[#This Row],[Partner]]="Yes",0.61,0.35)</f>
        <v>0.61</v>
      </c>
    </row>
    <row r="1920" spans="1:23" x14ac:dyDescent="0.3">
      <c r="A1920" t="s">
        <v>2902</v>
      </c>
      <c r="B1920" t="s">
        <v>31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  <c r="V1920">
        <f>IF(Tableau1[[#This Row],[SeniorCitizen]]=0,0.53,0.17)</f>
        <v>0.53</v>
      </c>
      <c r="W1920">
        <f>IF(Tableau1[[#This Row],[Partner]]="Yes",0.61,0.35)</f>
        <v>0.35</v>
      </c>
    </row>
    <row r="1921" spans="1:23" x14ac:dyDescent="0.3">
      <c r="A1921" t="s">
        <v>2903</v>
      </c>
      <c r="B1921" t="s">
        <v>31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33</v>
      </c>
      <c r="S1921">
        <v>50.9</v>
      </c>
      <c r="T1921">
        <v>50.9</v>
      </c>
      <c r="U1921" t="s">
        <v>23</v>
      </c>
      <c r="V1921">
        <f>IF(Tableau1[[#This Row],[SeniorCitizen]]=0,0.53,0.17)</f>
        <v>0.53</v>
      </c>
      <c r="W1921">
        <f>IF(Tableau1[[#This Row],[Partner]]="Yes",0.61,0.35)</f>
        <v>0.35</v>
      </c>
    </row>
    <row r="1922" spans="1:23" x14ac:dyDescent="0.3">
      <c r="A1922" t="s">
        <v>2904</v>
      </c>
      <c r="B1922" t="s">
        <v>31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58</v>
      </c>
      <c r="K1922" t="s">
        <v>58</v>
      </c>
      <c r="L1922" t="s">
        <v>58</v>
      </c>
      <c r="M1922" t="s">
        <v>58</v>
      </c>
      <c r="N1922" t="s">
        <v>58</v>
      </c>
      <c r="O1922" t="s">
        <v>58</v>
      </c>
      <c r="P1922" t="s">
        <v>27</v>
      </c>
      <c r="Q1922" t="s">
        <v>23</v>
      </c>
      <c r="R1922" t="s">
        <v>39</v>
      </c>
      <c r="S1922">
        <v>20.45</v>
      </c>
      <c r="T1922">
        <v>471.55</v>
      </c>
      <c r="U1922" t="s">
        <v>24</v>
      </c>
      <c r="V1922">
        <f>IF(Tableau1[[#This Row],[SeniorCitizen]]=0,0.53,0.17)</f>
        <v>0.53</v>
      </c>
      <c r="W1922">
        <f>IF(Tableau1[[#This Row],[Partner]]="Yes",0.61,0.35)</f>
        <v>0.61</v>
      </c>
    </row>
    <row r="1923" spans="1:23" x14ac:dyDescent="0.3">
      <c r="A1923" t="s">
        <v>2905</v>
      </c>
      <c r="B1923" t="s">
        <v>31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59</v>
      </c>
      <c r="Q1923" t="s">
        <v>23</v>
      </c>
      <c r="R1923" t="s">
        <v>47</v>
      </c>
      <c r="S1923">
        <v>85.95</v>
      </c>
      <c r="T1923">
        <v>5931.75</v>
      </c>
      <c r="U1923" t="s">
        <v>24</v>
      </c>
      <c r="V1923">
        <f>IF(Tableau1[[#This Row],[SeniorCitizen]]=0,0.53,0.17)</f>
        <v>0.53</v>
      </c>
      <c r="W1923">
        <f>IF(Tableau1[[#This Row],[Partner]]="Yes",0.61,0.35)</f>
        <v>0.61</v>
      </c>
    </row>
    <row r="1924" spans="1:23" x14ac:dyDescent="0.3">
      <c r="A1924" t="s">
        <v>2906</v>
      </c>
      <c r="B1924" t="s">
        <v>31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  <c r="V1924">
        <f>IF(Tableau1[[#This Row],[SeniorCitizen]]=0,0.53,0.17)</f>
        <v>0.53</v>
      </c>
      <c r="W1924">
        <f>IF(Tableau1[[#This Row],[Partner]]="Yes",0.61,0.35)</f>
        <v>0.61</v>
      </c>
    </row>
    <row r="1925" spans="1:23" x14ac:dyDescent="0.3">
      <c r="A1925" t="s">
        <v>2908</v>
      </c>
      <c r="B1925" t="s">
        <v>31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58</v>
      </c>
      <c r="K1925" t="s">
        <v>58</v>
      </c>
      <c r="L1925" t="s">
        <v>58</v>
      </c>
      <c r="M1925" t="s">
        <v>58</v>
      </c>
      <c r="N1925" t="s">
        <v>58</v>
      </c>
      <c r="O1925" t="s">
        <v>58</v>
      </c>
      <c r="P1925" t="s">
        <v>59</v>
      </c>
      <c r="Q1925" t="s">
        <v>24</v>
      </c>
      <c r="R1925" t="s">
        <v>39</v>
      </c>
      <c r="S1925">
        <v>19.8</v>
      </c>
      <c r="T1925">
        <v>726.1</v>
      </c>
      <c r="U1925" t="s">
        <v>24</v>
      </c>
      <c r="V1925">
        <f>IF(Tableau1[[#This Row],[SeniorCitizen]]=0,0.53,0.17)</f>
        <v>0.53</v>
      </c>
      <c r="W1925">
        <f>IF(Tableau1[[#This Row],[Partner]]="Yes",0.61,0.35)</f>
        <v>0.61</v>
      </c>
    </row>
    <row r="1926" spans="1:23" x14ac:dyDescent="0.3">
      <c r="A1926" t="s">
        <v>2909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42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39</v>
      </c>
      <c r="S1926">
        <v>85.35</v>
      </c>
      <c r="T1926">
        <v>1961.6</v>
      </c>
      <c r="U1926" t="s">
        <v>24</v>
      </c>
      <c r="V1926">
        <f>IF(Tableau1[[#This Row],[SeniorCitizen]]=0,0.53,0.17)</f>
        <v>0.17</v>
      </c>
      <c r="W1926">
        <f>IF(Tableau1[[#This Row],[Partner]]="Yes",0.61,0.35)</f>
        <v>0.61</v>
      </c>
    </row>
    <row r="1927" spans="1:23" x14ac:dyDescent="0.3">
      <c r="A1927" t="s">
        <v>2910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59</v>
      </c>
      <c r="Q1927" t="s">
        <v>23</v>
      </c>
      <c r="R1927" t="s">
        <v>39</v>
      </c>
      <c r="S1927">
        <v>72.099999999999994</v>
      </c>
      <c r="T1927">
        <v>4194.8500000000004</v>
      </c>
      <c r="U1927" t="s">
        <v>24</v>
      </c>
      <c r="V1927">
        <f>IF(Tableau1[[#This Row],[SeniorCitizen]]=0,0.53,0.17)</f>
        <v>0.53</v>
      </c>
      <c r="W1927">
        <f>IF(Tableau1[[#This Row],[Partner]]="Yes",0.61,0.35)</f>
        <v>0.61</v>
      </c>
    </row>
    <row r="1928" spans="1:23" x14ac:dyDescent="0.3">
      <c r="A1928" t="s">
        <v>2911</v>
      </c>
      <c r="B1928" t="s">
        <v>31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42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  <c r="V1928">
        <f>IF(Tableau1[[#This Row],[SeniorCitizen]]=0,0.53,0.17)</f>
        <v>0.53</v>
      </c>
      <c r="W1928">
        <f>IF(Tableau1[[#This Row],[Partner]]="Yes",0.61,0.35)</f>
        <v>0.61</v>
      </c>
    </row>
    <row r="1929" spans="1:23" x14ac:dyDescent="0.3">
      <c r="A1929" t="s">
        <v>2912</v>
      </c>
      <c r="B1929" t="s">
        <v>31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42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39</v>
      </c>
      <c r="S1929">
        <v>107.35</v>
      </c>
      <c r="T1929">
        <v>5118.95</v>
      </c>
      <c r="U1929" t="s">
        <v>23</v>
      </c>
      <c r="V1929">
        <f>IF(Tableau1[[#This Row],[SeniorCitizen]]=0,0.53,0.17)</f>
        <v>0.53</v>
      </c>
      <c r="W1929">
        <f>IF(Tableau1[[#This Row],[Partner]]="Yes",0.61,0.35)</f>
        <v>0.61</v>
      </c>
    </row>
    <row r="1930" spans="1:23" x14ac:dyDescent="0.3">
      <c r="A1930" t="s">
        <v>2914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58</v>
      </c>
      <c r="K1930" t="s">
        <v>58</v>
      </c>
      <c r="L1930" t="s">
        <v>58</v>
      </c>
      <c r="M1930" t="s">
        <v>58</v>
      </c>
      <c r="N1930" t="s">
        <v>58</v>
      </c>
      <c r="O1930" t="s">
        <v>58</v>
      </c>
      <c r="P1930" t="s">
        <v>27</v>
      </c>
      <c r="Q1930" t="s">
        <v>23</v>
      </c>
      <c r="R1930" t="s">
        <v>33</v>
      </c>
      <c r="S1930">
        <v>19.55</v>
      </c>
      <c r="T1930">
        <v>658.95</v>
      </c>
      <c r="U1930" t="s">
        <v>23</v>
      </c>
      <c r="V1930">
        <f>IF(Tableau1[[#This Row],[SeniorCitizen]]=0,0.53,0.17)</f>
        <v>0.53</v>
      </c>
      <c r="W1930">
        <f>IF(Tableau1[[#This Row],[Partner]]="Yes",0.61,0.35)</f>
        <v>0.61</v>
      </c>
    </row>
    <row r="1931" spans="1:23" x14ac:dyDescent="0.3">
      <c r="A1931" t="s">
        <v>2915</v>
      </c>
      <c r="B1931" t="s">
        <v>31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42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  <c r="V1931">
        <f>IF(Tableau1[[#This Row],[SeniorCitizen]]=0,0.53,0.17)</f>
        <v>0.53</v>
      </c>
      <c r="W1931">
        <f>IF(Tableau1[[#This Row],[Partner]]="Yes",0.61,0.35)</f>
        <v>0.61</v>
      </c>
    </row>
    <row r="1932" spans="1:23" x14ac:dyDescent="0.3">
      <c r="A1932" t="s">
        <v>2916</v>
      </c>
      <c r="B1932" t="s">
        <v>31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58</v>
      </c>
      <c r="K1932" t="s">
        <v>58</v>
      </c>
      <c r="L1932" t="s">
        <v>58</v>
      </c>
      <c r="M1932" t="s">
        <v>58</v>
      </c>
      <c r="N1932" t="s">
        <v>58</v>
      </c>
      <c r="O1932" t="s">
        <v>58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  <c r="V1932">
        <f>IF(Tableau1[[#This Row],[SeniorCitizen]]=0,0.53,0.17)</f>
        <v>0.53</v>
      </c>
      <c r="W1932">
        <f>IF(Tableau1[[#This Row],[Partner]]="Yes",0.61,0.35)</f>
        <v>0.35</v>
      </c>
    </row>
    <row r="1933" spans="1:23" x14ac:dyDescent="0.3">
      <c r="A1933" t="s">
        <v>2917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42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32</v>
      </c>
      <c r="Q1933" t="s">
        <v>23</v>
      </c>
      <c r="R1933" t="s">
        <v>39</v>
      </c>
      <c r="S1933">
        <v>111.8</v>
      </c>
      <c r="T1933">
        <v>5809.75</v>
      </c>
      <c r="U1933" t="s">
        <v>24</v>
      </c>
      <c r="V1933">
        <f>IF(Tableau1[[#This Row],[SeniorCitizen]]=0,0.53,0.17)</f>
        <v>0.53</v>
      </c>
      <c r="W1933">
        <f>IF(Tableau1[[#This Row],[Partner]]="Yes",0.61,0.35)</f>
        <v>0.61</v>
      </c>
    </row>
    <row r="1934" spans="1:23" x14ac:dyDescent="0.3">
      <c r="A1934" t="s">
        <v>2919</v>
      </c>
      <c r="B1934" t="s">
        <v>31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58</v>
      </c>
      <c r="K1934" t="s">
        <v>58</v>
      </c>
      <c r="L1934" t="s">
        <v>58</v>
      </c>
      <c r="M1934" t="s">
        <v>58</v>
      </c>
      <c r="N1934" t="s">
        <v>58</v>
      </c>
      <c r="O1934" t="s">
        <v>58</v>
      </c>
      <c r="P1934" t="s">
        <v>27</v>
      </c>
      <c r="Q1934" t="s">
        <v>24</v>
      </c>
      <c r="R1934" t="s">
        <v>33</v>
      </c>
      <c r="S1934">
        <v>20.2</v>
      </c>
      <c r="T1934">
        <v>20.2</v>
      </c>
      <c r="U1934" t="s">
        <v>24</v>
      </c>
      <c r="V1934">
        <f>IF(Tableau1[[#This Row],[SeniorCitizen]]=0,0.53,0.17)</f>
        <v>0.53</v>
      </c>
      <c r="W1934">
        <f>IF(Tableau1[[#This Row],[Partner]]="Yes",0.61,0.35)</f>
        <v>0.35</v>
      </c>
    </row>
    <row r="1935" spans="1:23" x14ac:dyDescent="0.3">
      <c r="A1935" t="s">
        <v>2920</v>
      </c>
      <c r="B1935" t="s">
        <v>31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58</v>
      </c>
      <c r="K1935" t="s">
        <v>58</v>
      </c>
      <c r="L1935" t="s">
        <v>58</v>
      </c>
      <c r="M1935" t="s">
        <v>58</v>
      </c>
      <c r="N1935" t="s">
        <v>58</v>
      </c>
      <c r="O1935" t="s">
        <v>58</v>
      </c>
      <c r="P1935" t="s">
        <v>32</v>
      </c>
      <c r="Q1935" t="s">
        <v>23</v>
      </c>
      <c r="R1935" t="s">
        <v>33</v>
      </c>
      <c r="S1935">
        <v>19.7</v>
      </c>
      <c r="T1935">
        <v>415.9</v>
      </c>
      <c r="U1935" t="s">
        <v>24</v>
      </c>
      <c r="V1935">
        <f>IF(Tableau1[[#This Row],[SeniorCitizen]]=0,0.53,0.17)</f>
        <v>0.53</v>
      </c>
      <c r="W1935">
        <f>IF(Tableau1[[#This Row],[Partner]]="Yes",0.61,0.35)</f>
        <v>0.35</v>
      </c>
    </row>
    <row r="1936" spans="1:23" x14ac:dyDescent="0.3">
      <c r="A1936" t="s">
        <v>2921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42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  <c r="V1936">
        <f>IF(Tableau1[[#This Row],[SeniorCitizen]]=0,0.53,0.17)</f>
        <v>0.53</v>
      </c>
      <c r="W1936">
        <f>IF(Tableau1[[#This Row],[Partner]]="Yes",0.61,0.35)</f>
        <v>0.35</v>
      </c>
    </row>
    <row r="1937" spans="1:23" x14ac:dyDescent="0.3">
      <c r="A1937" t="s">
        <v>2922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58</v>
      </c>
      <c r="K1937" t="s">
        <v>58</v>
      </c>
      <c r="L1937" t="s">
        <v>58</v>
      </c>
      <c r="M1937" t="s">
        <v>58</v>
      </c>
      <c r="N1937" t="s">
        <v>58</v>
      </c>
      <c r="O1937" t="s">
        <v>58</v>
      </c>
      <c r="P1937" t="s">
        <v>32</v>
      </c>
      <c r="Q1937" t="s">
        <v>23</v>
      </c>
      <c r="R1937" t="s">
        <v>39</v>
      </c>
      <c r="S1937">
        <v>19.850000000000001</v>
      </c>
      <c r="T1937">
        <v>996.95</v>
      </c>
      <c r="U1937" t="s">
        <v>24</v>
      </c>
      <c r="V1937">
        <f>IF(Tableau1[[#This Row],[SeniorCitizen]]=0,0.53,0.17)</f>
        <v>0.53</v>
      </c>
      <c r="W1937">
        <f>IF(Tableau1[[#This Row],[Partner]]="Yes",0.61,0.35)</f>
        <v>0.35</v>
      </c>
    </row>
    <row r="1938" spans="1:23" x14ac:dyDescent="0.3">
      <c r="A1938" t="s">
        <v>2923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32</v>
      </c>
      <c r="Q1938" t="s">
        <v>23</v>
      </c>
      <c r="R1938" t="s">
        <v>39</v>
      </c>
      <c r="S1938">
        <v>60.5</v>
      </c>
      <c r="T1938">
        <v>3145.15</v>
      </c>
      <c r="U1938" t="s">
        <v>24</v>
      </c>
      <c r="V1938">
        <f>IF(Tableau1[[#This Row],[SeniorCitizen]]=0,0.53,0.17)</f>
        <v>0.53</v>
      </c>
      <c r="W1938">
        <f>IF(Tableau1[[#This Row],[Partner]]="Yes",0.61,0.35)</f>
        <v>0.61</v>
      </c>
    </row>
    <row r="1939" spans="1:23" x14ac:dyDescent="0.3">
      <c r="A1939" t="s">
        <v>2924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58</v>
      </c>
      <c r="K1939" t="s">
        <v>58</v>
      </c>
      <c r="L1939" t="s">
        <v>58</v>
      </c>
      <c r="M1939" t="s">
        <v>58</v>
      </c>
      <c r="N1939" t="s">
        <v>58</v>
      </c>
      <c r="O1939" t="s">
        <v>58</v>
      </c>
      <c r="P1939" t="s">
        <v>59</v>
      </c>
      <c r="Q1939" t="s">
        <v>24</v>
      </c>
      <c r="R1939" t="s">
        <v>33</v>
      </c>
      <c r="S1939">
        <v>19.55</v>
      </c>
      <c r="T1939">
        <v>265.3</v>
      </c>
      <c r="U1939" t="s">
        <v>24</v>
      </c>
      <c r="V1939">
        <f>IF(Tableau1[[#This Row],[SeniorCitizen]]=0,0.53,0.17)</f>
        <v>0.53</v>
      </c>
      <c r="W1939">
        <f>IF(Tableau1[[#This Row],[Partner]]="Yes",0.61,0.35)</f>
        <v>0.61</v>
      </c>
    </row>
    <row r="1940" spans="1:23" x14ac:dyDescent="0.3">
      <c r="A1940" t="s">
        <v>2925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58</v>
      </c>
      <c r="K1940" t="s">
        <v>58</v>
      </c>
      <c r="L1940" t="s">
        <v>58</v>
      </c>
      <c r="M1940" t="s">
        <v>58</v>
      </c>
      <c r="N1940" t="s">
        <v>58</v>
      </c>
      <c r="O1940" t="s">
        <v>58</v>
      </c>
      <c r="P1940" t="s">
        <v>27</v>
      </c>
      <c r="Q1940" t="s">
        <v>24</v>
      </c>
      <c r="R1940" t="s">
        <v>33</v>
      </c>
      <c r="S1940">
        <v>20.9</v>
      </c>
      <c r="T1940">
        <v>20.9</v>
      </c>
      <c r="U1940" t="s">
        <v>24</v>
      </c>
      <c r="V1940">
        <f>IF(Tableau1[[#This Row],[SeniorCitizen]]=0,0.53,0.17)</f>
        <v>0.53</v>
      </c>
      <c r="W1940">
        <f>IF(Tableau1[[#This Row],[Partner]]="Yes",0.61,0.35)</f>
        <v>0.35</v>
      </c>
    </row>
    <row r="1941" spans="1:23" x14ac:dyDescent="0.3">
      <c r="A1941" t="s">
        <v>2926</v>
      </c>
      <c r="B1941" t="s">
        <v>31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58</v>
      </c>
      <c r="K1941" t="s">
        <v>58</v>
      </c>
      <c r="L1941" t="s">
        <v>58</v>
      </c>
      <c r="M1941" t="s">
        <v>58</v>
      </c>
      <c r="N1941" t="s">
        <v>58</v>
      </c>
      <c r="O1941" t="s">
        <v>58</v>
      </c>
      <c r="P1941" t="s">
        <v>27</v>
      </c>
      <c r="Q1941" t="s">
        <v>23</v>
      </c>
      <c r="R1941" t="s">
        <v>33</v>
      </c>
      <c r="S1941">
        <v>21.05</v>
      </c>
      <c r="T1941">
        <v>21.05</v>
      </c>
      <c r="U1941" t="s">
        <v>24</v>
      </c>
      <c r="V1941">
        <f>IF(Tableau1[[#This Row],[SeniorCitizen]]=0,0.53,0.17)</f>
        <v>0.53</v>
      </c>
      <c r="W1941">
        <f>IF(Tableau1[[#This Row],[Partner]]="Yes",0.61,0.35)</f>
        <v>0.35</v>
      </c>
    </row>
    <row r="1942" spans="1:23" x14ac:dyDescent="0.3">
      <c r="A1942" t="s">
        <v>2927</v>
      </c>
      <c r="B1942" t="s">
        <v>31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32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  <c r="V1942">
        <f>IF(Tableau1[[#This Row],[SeniorCitizen]]=0,0.53,0.17)</f>
        <v>0.53</v>
      </c>
      <c r="W1942">
        <f>IF(Tableau1[[#This Row],[Partner]]="Yes",0.61,0.35)</f>
        <v>0.35</v>
      </c>
    </row>
    <row r="1943" spans="1:23" x14ac:dyDescent="0.3">
      <c r="A1943" t="s">
        <v>2929</v>
      </c>
      <c r="B1943" t="s">
        <v>31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33</v>
      </c>
      <c r="S1943">
        <v>54.65</v>
      </c>
      <c r="T1943">
        <v>189.1</v>
      </c>
      <c r="U1943" t="s">
        <v>24</v>
      </c>
      <c r="V1943">
        <f>IF(Tableau1[[#This Row],[SeniorCitizen]]=0,0.53,0.17)</f>
        <v>0.53</v>
      </c>
      <c r="W1943">
        <f>IF(Tableau1[[#This Row],[Partner]]="Yes",0.61,0.35)</f>
        <v>0.35</v>
      </c>
    </row>
    <row r="1944" spans="1:23" x14ac:dyDescent="0.3">
      <c r="A1944" t="s">
        <v>2930</v>
      </c>
      <c r="B1944" t="s">
        <v>31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58</v>
      </c>
      <c r="K1944" t="s">
        <v>58</v>
      </c>
      <c r="L1944" t="s">
        <v>58</v>
      </c>
      <c r="M1944" t="s">
        <v>58</v>
      </c>
      <c r="N1944" t="s">
        <v>58</v>
      </c>
      <c r="O1944" t="s">
        <v>58</v>
      </c>
      <c r="P1944" t="s">
        <v>59</v>
      </c>
      <c r="Q1944" t="s">
        <v>24</v>
      </c>
      <c r="R1944" t="s">
        <v>47</v>
      </c>
      <c r="S1944">
        <v>19.2</v>
      </c>
      <c r="T1944">
        <v>908.15</v>
      </c>
      <c r="U1944" t="s">
        <v>24</v>
      </c>
      <c r="V1944">
        <f>IF(Tableau1[[#This Row],[SeniorCitizen]]=0,0.53,0.17)</f>
        <v>0.53</v>
      </c>
      <c r="W1944">
        <f>IF(Tableau1[[#This Row],[Partner]]="Yes",0.61,0.35)</f>
        <v>0.35</v>
      </c>
    </row>
    <row r="1945" spans="1:23" x14ac:dyDescent="0.3">
      <c r="A1945" t="s">
        <v>2931</v>
      </c>
      <c r="B1945" t="s">
        <v>31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47</v>
      </c>
      <c r="S1945">
        <v>49.8</v>
      </c>
      <c r="T1945">
        <v>49.8</v>
      </c>
      <c r="U1945" t="s">
        <v>24</v>
      </c>
      <c r="V1945">
        <f>IF(Tableau1[[#This Row],[SeniorCitizen]]=0,0.53,0.17)</f>
        <v>0.53</v>
      </c>
      <c r="W1945">
        <f>IF(Tableau1[[#This Row],[Partner]]="Yes",0.61,0.35)</f>
        <v>0.35</v>
      </c>
    </row>
    <row r="1946" spans="1:23" x14ac:dyDescent="0.3">
      <c r="A1946" t="s">
        <v>2932</v>
      </c>
      <c r="B1946" t="s">
        <v>31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33</v>
      </c>
      <c r="S1946">
        <v>25.5</v>
      </c>
      <c r="T1946">
        <v>215.2</v>
      </c>
      <c r="U1946" t="s">
        <v>23</v>
      </c>
      <c r="V1946">
        <f>IF(Tableau1[[#This Row],[SeniorCitizen]]=0,0.53,0.17)</f>
        <v>0.53</v>
      </c>
      <c r="W1946">
        <f>IF(Tableau1[[#This Row],[Partner]]="Yes",0.61,0.35)</f>
        <v>0.35</v>
      </c>
    </row>
    <row r="1947" spans="1:23" x14ac:dyDescent="0.3">
      <c r="A1947" t="s">
        <v>2934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58</v>
      </c>
      <c r="K1947" t="s">
        <v>58</v>
      </c>
      <c r="L1947" t="s">
        <v>58</v>
      </c>
      <c r="M1947" t="s">
        <v>58</v>
      </c>
      <c r="N1947" t="s">
        <v>58</v>
      </c>
      <c r="O1947" t="s">
        <v>58</v>
      </c>
      <c r="P1947" t="s">
        <v>59</v>
      </c>
      <c r="Q1947" t="s">
        <v>24</v>
      </c>
      <c r="R1947" t="s">
        <v>39</v>
      </c>
      <c r="S1947">
        <v>20.5</v>
      </c>
      <c r="T1947">
        <v>1500.95</v>
      </c>
      <c r="U1947" t="s">
        <v>24</v>
      </c>
      <c r="V1947">
        <f>IF(Tableau1[[#This Row],[SeniorCitizen]]=0,0.53,0.17)</f>
        <v>0.53</v>
      </c>
      <c r="W1947">
        <f>IF(Tableau1[[#This Row],[Partner]]="Yes",0.61,0.35)</f>
        <v>0.61</v>
      </c>
    </row>
    <row r="1948" spans="1:23" x14ac:dyDescent="0.3">
      <c r="A1948" t="s">
        <v>2935</v>
      </c>
      <c r="B1948" t="s">
        <v>31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42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47</v>
      </c>
      <c r="S1948">
        <v>90.4</v>
      </c>
      <c r="T1948">
        <v>5099.1499999999996</v>
      </c>
      <c r="U1948" t="s">
        <v>24</v>
      </c>
      <c r="V1948">
        <f>IF(Tableau1[[#This Row],[SeniorCitizen]]=0,0.53,0.17)</f>
        <v>0.53</v>
      </c>
      <c r="W1948">
        <f>IF(Tableau1[[#This Row],[Partner]]="Yes",0.61,0.35)</f>
        <v>0.61</v>
      </c>
    </row>
    <row r="1949" spans="1:23" x14ac:dyDescent="0.3">
      <c r="A1949" t="s">
        <v>2936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42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32</v>
      </c>
      <c r="Q1949" t="s">
        <v>23</v>
      </c>
      <c r="R1949" t="s">
        <v>39</v>
      </c>
      <c r="S1949">
        <v>90.25</v>
      </c>
      <c r="T1949">
        <v>6385.95</v>
      </c>
      <c r="U1949" t="s">
        <v>24</v>
      </c>
      <c r="V1949">
        <f>IF(Tableau1[[#This Row],[SeniorCitizen]]=0,0.53,0.17)</f>
        <v>0.53</v>
      </c>
      <c r="W1949">
        <f>IF(Tableau1[[#This Row],[Partner]]="Yes",0.61,0.35)</f>
        <v>0.35</v>
      </c>
    </row>
    <row r="1950" spans="1:23" x14ac:dyDescent="0.3">
      <c r="A1950" t="s">
        <v>2937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42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  <c r="V1950">
        <f>IF(Tableau1[[#This Row],[SeniorCitizen]]=0,0.53,0.17)</f>
        <v>0.53</v>
      </c>
      <c r="W1950">
        <f>IF(Tableau1[[#This Row],[Partner]]="Yes",0.61,0.35)</f>
        <v>0.35</v>
      </c>
    </row>
    <row r="1951" spans="1:23" x14ac:dyDescent="0.3">
      <c r="A1951" t="s">
        <v>2938</v>
      </c>
      <c r="B1951" t="s">
        <v>31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42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59</v>
      </c>
      <c r="Q1951" t="s">
        <v>24</v>
      </c>
      <c r="R1951" t="s">
        <v>39</v>
      </c>
      <c r="S1951">
        <v>104.6</v>
      </c>
      <c r="T1951">
        <v>6885.75</v>
      </c>
      <c r="U1951" t="s">
        <v>24</v>
      </c>
      <c r="V1951">
        <f>IF(Tableau1[[#This Row],[SeniorCitizen]]=0,0.53,0.17)</f>
        <v>0.53</v>
      </c>
      <c r="W1951">
        <f>IF(Tableau1[[#This Row],[Partner]]="Yes",0.61,0.35)</f>
        <v>0.61</v>
      </c>
    </row>
    <row r="1952" spans="1:23" x14ac:dyDescent="0.3">
      <c r="A1952" t="s">
        <v>2939</v>
      </c>
      <c r="B1952" t="s">
        <v>31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42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39</v>
      </c>
      <c r="S1952">
        <v>91.85</v>
      </c>
      <c r="T1952">
        <v>5940.85</v>
      </c>
      <c r="U1952" t="s">
        <v>23</v>
      </c>
      <c r="V1952">
        <f>IF(Tableau1[[#This Row],[SeniorCitizen]]=0,0.53,0.17)</f>
        <v>0.53</v>
      </c>
      <c r="W1952">
        <f>IF(Tableau1[[#This Row],[Partner]]="Yes",0.61,0.35)</f>
        <v>0.61</v>
      </c>
    </row>
    <row r="1953" spans="1:23" x14ac:dyDescent="0.3">
      <c r="A1953" t="s">
        <v>2941</v>
      </c>
      <c r="B1953" t="s">
        <v>31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47</v>
      </c>
      <c r="S1953">
        <v>50.2</v>
      </c>
      <c r="T1953">
        <v>668.85</v>
      </c>
      <c r="U1953" t="s">
        <v>24</v>
      </c>
      <c r="V1953">
        <f>IF(Tableau1[[#This Row],[SeniorCitizen]]=0,0.53,0.17)</f>
        <v>0.53</v>
      </c>
      <c r="W1953">
        <f>IF(Tableau1[[#This Row],[Partner]]="Yes",0.61,0.35)</f>
        <v>0.61</v>
      </c>
    </row>
    <row r="1954" spans="1:23" x14ac:dyDescent="0.3">
      <c r="A1954" t="s">
        <v>2942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42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39</v>
      </c>
      <c r="S1954">
        <v>95.5</v>
      </c>
      <c r="T1954">
        <v>1916.2</v>
      </c>
      <c r="U1954" t="s">
        <v>24</v>
      </c>
      <c r="V1954">
        <f>IF(Tableau1[[#This Row],[SeniorCitizen]]=0,0.53,0.17)</f>
        <v>0.53</v>
      </c>
      <c r="W1954">
        <f>IF(Tableau1[[#This Row],[Partner]]="Yes",0.61,0.35)</f>
        <v>0.61</v>
      </c>
    </row>
    <row r="1955" spans="1:23" x14ac:dyDescent="0.3">
      <c r="A1955" t="s">
        <v>2943</v>
      </c>
      <c r="B1955" t="s">
        <v>31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42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  <c r="V1955">
        <f>IF(Tableau1[[#This Row],[SeniorCitizen]]=0,0.53,0.17)</f>
        <v>0.53</v>
      </c>
      <c r="W1955">
        <f>IF(Tableau1[[#This Row],[Partner]]="Yes",0.61,0.35)</f>
        <v>0.35</v>
      </c>
    </row>
    <row r="1956" spans="1:23" x14ac:dyDescent="0.3">
      <c r="A1956" t="s">
        <v>2944</v>
      </c>
      <c r="B1956" t="s">
        <v>31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42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  <c r="V1956">
        <f>IF(Tableau1[[#This Row],[SeniorCitizen]]=0,0.53,0.17)</f>
        <v>0.53</v>
      </c>
      <c r="W1956">
        <f>IF(Tableau1[[#This Row],[Partner]]="Yes",0.61,0.35)</f>
        <v>0.35</v>
      </c>
    </row>
    <row r="1957" spans="1:23" x14ac:dyDescent="0.3">
      <c r="A1957" t="s">
        <v>2946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42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39</v>
      </c>
      <c r="S1957">
        <v>95.4</v>
      </c>
      <c r="T1957">
        <v>4613.95</v>
      </c>
      <c r="U1957" t="s">
        <v>24</v>
      </c>
      <c r="V1957">
        <f>IF(Tableau1[[#This Row],[SeniorCitizen]]=0,0.53,0.17)</f>
        <v>0.53</v>
      </c>
      <c r="W1957">
        <f>IF(Tableau1[[#This Row],[Partner]]="Yes",0.61,0.35)</f>
        <v>0.61</v>
      </c>
    </row>
    <row r="1958" spans="1:23" x14ac:dyDescent="0.3">
      <c r="A1958" t="s">
        <v>2947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42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59</v>
      </c>
      <c r="Q1958" t="s">
        <v>23</v>
      </c>
      <c r="R1958" t="s">
        <v>39</v>
      </c>
      <c r="S1958">
        <v>101.3</v>
      </c>
      <c r="T1958">
        <v>7261.25</v>
      </c>
      <c r="U1958" t="s">
        <v>24</v>
      </c>
      <c r="V1958">
        <f>IF(Tableau1[[#This Row],[SeniorCitizen]]=0,0.53,0.17)</f>
        <v>0.53</v>
      </c>
      <c r="W1958">
        <f>IF(Tableau1[[#This Row],[Partner]]="Yes",0.61,0.35)</f>
        <v>0.35</v>
      </c>
    </row>
    <row r="1959" spans="1:23" x14ac:dyDescent="0.3">
      <c r="A1959" t="s">
        <v>2948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  <c r="V1959">
        <f>IF(Tableau1[[#This Row],[SeniorCitizen]]=0,0.53,0.17)</f>
        <v>0.53</v>
      </c>
      <c r="W1959">
        <f>IF(Tableau1[[#This Row],[Partner]]="Yes",0.61,0.35)</f>
        <v>0.61</v>
      </c>
    </row>
    <row r="1960" spans="1:23" x14ac:dyDescent="0.3">
      <c r="A1960" t="s">
        <v>2949</v>
      </c>
      <c r="B1960" t="s">
        <v>31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42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39</v>
      </c>
      <c r="S1960">
        <v>84.85</v>
      </c>
      <c r="T1960">
        <v>2048.8000000000002</v>
      </c>
      <c r="U1960" t="s">
        <v>24</v>
      </c>
      <c r="V1960">
        <f>IF(Tableau1[[#This Row],[SeniorCitizen]]=0,0.53,0.17)</f>
        <v>0.53</v>
      </c>
      <c r="W1960">
        <f>IF(Tableau1[[#This Row],[Partner]]="Yes",0.61,0.35)</f>
        <v>0.35</v>
      </c>
    </row>
    <row r="1961" spans="1:23" x14ac:dyDescent="0.3">
      <c r="A1961" t="s">
        <v>2950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  <c r="V1961">
        <f>IF(Tableau1[[#This Row],[SeniorCitizen]]=0,0.53,0.17)</f>
        <v>0.53</v>
      </c>
      <c r="W1961">
        <f>IF(Tableau1[[#This Row],[Partner]]="Yes",0.61,0.35)</f>
        <v>0.61</v>
      </c>
    </row>
    <row r="1962" spans="1:23" x14ac:dyDescent="0.3">
      <c r="A1962" t="s">
        <v>2952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42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47</v>
      </c>
      <c r="S1962">
        <v>88.6</v>
      </c>
      <c r="T1962">
        <v>2888.7</v>
      </c>
      <c r="U1962" t="s">
        <v>24</v>
      </c>
      <c r="V1962">
        <f>IF(Tableau1[[#This Row],[SeniorCitizen]]=0,0.53,0.17)</f>
        <v>0.53</v>
      </c>
      <c r="W1962">
        <f>IF(Tableau1[[#This Row],[Partner]]="Yes",0.61,0.35)</f>
        <v>0.61</v>
      </c>
    </row>
    <row r="1963" spans="1:23" x14ac:dyDescent="0.3">
      <c r="A1963" t="s">
        <v>2953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32</v>
      </c>
      <c r="Q1963" t="s">
        <v>23</v>
      </c>
      <c r="R1963" t="s">
        <v>39</v>
      </c>
      <c r="S1963">
        <v>60.15</v>
      </c>
      <c r="T1963">
        <v>2421.6</v>
      </c>
      <c r="U1963" t="s">
        <v>24</v>
      </c>
      <c r="V1963">
        <f>IF(Tableau1[[#This Row],[SeniorCitizen]]=0,0.53,0.17)</f>
        <v>0.53</v>
      </c>
      <c r="W1963">
        <f>IF(Tableau1[[#This Row],[Partner]]="Yes",0.61,0.35)</f>
        <v>0.35</v>
      </c>
    </row>
    <row r="1964" spans="1:23" x14ac:dyDescent="0.3">
      <c r="A1964" t="s">
        <v>2954</v>
      </c>
      <c r="B1964" t="s">
        <v>31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42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32</v>
      </c>
      <c r="Q1964" t="s">
        <v>23</v>
      </c>
      <c r="R1964" t="s">
        <v>47</v>
      </c>
      <c r="S1964">
        <v>99.95</v>
      </c>
      <c r="T1964">
        <v>2292.75</v>
      </c>
      <c r="U1964" t="s">
        <v>24</v>
      </c>
      <c r="V1964">
        <f>IF(Tableau1[[#This Row],[SeniorCitizen]]=0,0.53,0.17)</f>
        <v>0.53</v>
      </c>
      <c r="W1964">
        <f>IF(Tableau1[[#This Row],[Partner]]="Yes",0.61,0.35)</f>
        <v>0.35</v>
      </c>
    </row>
    <row r="1965" spans="1:23" x14ac:dyDescent="0.3">
      <c r="A1965" t="s">
        <v>2955</v>
      </c>
      <c r="B1965" t="s">
        <v>31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42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39</v>
      </c>
      <c r="S1965">
        <v>70.7</v>
      </c>
      <c r="T1965">
        <v>553.4</v>
      </c>
      <c r="U1965" t="s">
        <v>24</v>
      </c>
      <c r="V1965">
        <f>IF(Tableau1[[#This Row],[SeniorCitizen]]=0,0.53,0.17)</f>
        <v>0.53</v>
      </c>
      <c r="W1965">
        <f>IF(Tableau1[[#This Row],[Partner]]="Yes",0.61,0.35)</f>
        <v>0.35</v>
      </c>
    </row>
    <row r="1966" spans="1:23" x14ac:dyDescent="0.3">
      <c r="A1966" t="s">
        <v>2956</v>
      </c>
      <c r="B1966" t="s">
        <v>31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32</v>
      </c>
      <c r="Q1966" t="s">
        <v>23</v>
      </c>
      <c r="R1966" t="s">
        <v>33</v>
      </c>
      <c r="S1966">
        <v>54.8</v>
      </c>
      <c r="T1966">
        <v>3465.7</v>
      </c>
      <c r="U1966" t="s">
        <v>24</v>
      </c>
      <c r="V1966">
        <f>IF(Tableau1[[#This Row],[SeniorCitizen]]=0,0.53,0.17)</f>
        <v>0.53</v>
      </c>
      <c r="W1966">
        <f>IF(Tableau1[[#This Row],[Partner]]="Yes",0.61,0.35)</f>
        <v>0.35</v>
      </c>
    </row>
    <row r="1967" spans="1:23" x14ac:dyDescent="0.3">
      <c r="A1967" t="s">
        <v>2957</v>
      </c>
      <c r="B1967" t="s">
        <v>31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39</v>
      </c>
      <c r="S1967">
        <v>49.55</v>
      </c>
      <c r="T1967">
        <v>1210.4000000000001</v>
      </c>
      <c r="U1967" t="s">
        <v>23</v>
      </c>
      <c r="V1967">
        <f>IF(Tableau1[[#This Row],[SeniorCitizen]]=0,0.53,0.17)</f>
        <v>0.53</v>
      </c>
      <c r="W1967">
        <f>IF(Tableau1[[#This Row],[Partner]]="Yes",0.61,0.35)</f>
        <v>0.35</v>
      </c>
    </row>
    <row r="1968" spans="1:23" x14ac:dyDescent="0.3">
      <c r="A1968" t="s">
        <v>2958</v>
      </c>
      <c r="B1968" t="s">
        <v>31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47</v>
      </c>
      <c r="S1968">
        <v>54.8</v>
      </c>
      <c r="T1968">
        <v>1291.3</v>
      </c>
      <c r="U1968" t="s">
        <v>24</v>
      </c>
      <c r="V1968">
        <f>IF(Tableau1[[#This Row],[SeniorCitizen]]=0,0.53,0.17)</f>
        <v>0.17</v>
      </c>
      <c r="W1968">
        <f>IF(Tableau1[[#This Row],[Partner]]="Yes",0.61,0.35)</f>
        <v>0.35</v>
      </c>
    </row>
    <row r="1969" spans="1:23" x14ac:dyDescent="0.3">
      <c r="A1969" t="s">
        <v>2959</v>
      </c>
      <c r="B1969" t="s">
        <v>31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32</v>
      </c>
      <c r="Q1969" t="s">
        <v>23</v>
      </c>
      <c r="R1969" t="s">
        <v>47</v>
      </c>
      <c r="S1969">
        <v>78.599999999999994</v>
      </c>
      <c r="T1969">
        <v>5356.45</v>
      </c>
      <c r="U1969" t="s">
        <v>23</v>
      </c>
      <c r="V1969">
        <f>IF(Tableau1[[#This Row],[SeniorCitizen]]=0,0.53,0.17)</f>
        <v>0.53</v>
      </c>
      <c r="W1969">
        <f>IF(Tableau1[[#This Row],[Partner]]="Yes",0.61,0.35)</f>
        <v>0.35</v>
      </c>
    </row>
    <row r="1970" spans="1:23" x14ac:dyDescent="0.3">
      <c r="A1970" t="s">
        <v>2961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42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32</v>
      </c>
      <c r="Q1970" t="s">
        <v>23</v>
      </c>
      <c r="R1970" t="s">
        <v>33</v>
      </c>
      <c r="S1970">
        <v>100.3</v>
      </c>
      <c r="T1970">
        <v>5200.8</v>
      </c>
      <c r="U1970" t="s">
        <v>24</v>
      </c>
      <c r="V1970">
        <f>IF(Tableau1[[#This Row],[SeniorCitizen]]=0,0.53,0.17)</f>
        <v>0.53</v>
      </c>
      <c r="W1970">
        <f>IF(Tableau1[[#This Row],[Partner]]="Yes",0.61,0.35)</f>
        <v>0.35</v>
      </c>
    </row>
    <row r="1971" spans="1:23" x14ac:dyDescent="0.3">
      <c r="A1971" t="s">
        <v>2962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59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  <c r="V1971">
        <f>IF(Tableau1[[#This Row],[SeniorCitizen]]=0,0.53,0.17)</f>
        <v>0.53</v>
      </c>
      <c r="W1971">
        <f>IF(Tableau1[[#This Row],[Partner]]="Yes",0.61,0.35)</f>
        <v>0.35</v>
      </c>
    </row>
    <row r="1972" spans="1:23" x14ac:dyDescent="0.3">
      <c r="A1972" t="s">
        <v>2963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42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  <c r="V1972">
        <f>IF(Tableau1[[#This Row],[SeniorCitizen]]=0,0.53,0.17)</f>
        <v>0.53</v>
      </c>
      <c r="W1972">
        <f>IF(Tableau1[[#This Row],[Partner]]="Yes",0.61,0.35)</f>
        <v>0.61</v>
      </c>
    </row>
    <row r="1973" spans="1:23" x14ac:dyDescent="0.3">
      <c r="A1973" t="s">
        <v>2964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58</v>
      </c>
      <c r="K1973" t="s">
        <v>58</v>
      </c>
      <c r="L1973" t="s">
        <v>58</v>
      </c>
      <c r="M1973" t="s">
        <v>58</v>
      </c>
      <c r="N1973" t="s">
        <v>58</v>
      </c>
      <c r="O1973" t="s">
        <v>58</v>
      </c>
      <c r="P1973" t="s">
        <v>32</v>
      </c>
      <c r="Q1973" t="s">
        <v>23</v>
      </c>
      <c r="R1973" t="s">
        <v>47</v>
      </c>
      <c r="S1973">
        <v>19.350000000000001</v>
      </c>
      <c r="T1973">
        <v>433.75</v>
      </c>
      <c r="U1973" t="s">
        <v>24</v>
      </c>
      <c r="V1973">
        <f>IF(Tableau1[[#This Row],[SeniorCitizen]]=0,0.53,0.17)</f>
        <v>0.53</v>
      </c>
      <c r="W1973">
        <f>IF(Tableau1[[#This Row],[Partner]]="Yes",0.61,0.35)</f>
        <v>0.35</v>
      </c>
    </row>
    <row r="1974" spans="1:23" x14ac:dyDescent="0.3">
      <c r="A1974" t="s">
        <v>2965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42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  <c r="V1974">
        <f>IF(Tableau1[[#This Row],[SeniorCitizen]]=0,0.53,0.17)</f>
        <v>0.53</v>
      </c>
      <c r="W1974">
        <f>IF(Tableau1[[#This Row],[Partner]]="Yes",0.61,0.35)</f>
        <v>0.61</v>
      </c>
    </row>
    <row r="1975" spans="1:23" x14ac:dyDescent="0.3">
      <c r="A1975" t="s">
        <v>2966</v>
      </c>
      <c r="B1975" t="s">
        <v>31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59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  <c r="V1975">
        <f>IF(Tableau1[[#This Row],[SeniorCitizen]]=0,0.53,0.17)</f>
        <v>0.53</v>
      </c>
      <c r="W1975">
        <f>IF(Tableau1[[#This Row],[Partner]]="Yes",0.61,0.35)</f>
        <v>0.61</v>
      </c>
    </row>
    <row r="1976" spans="1:23" x14ac:dyDescent="0.3">
      <c r="A1976" t="s">
        <v>2967</v>
      </c>
      <c r="B1976" t="s">
        <v>31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42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  <c r="V1976">
        <f>IF(Tableau1[[#This Row],[SeniorCitizen]]=0,0.53,0.17)</f>
        <v>0.53</v>
      </c>
      <c r="W1976">
        <f>IF(Tableau1[[#This Row],[Partner]]="Yes",0.61,0.35)</f>
        <v>0.61</v>
      </c>
    </row>
    <row r="1977" spans="1:23" x14ac:dyDescent="0.3">
      <c r="A1977" t="s">
        <v>2968</v>
      </c>
      <c r="B1977" t="s">
        <v>31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58</v>
      </c>
      <c r="K1977" t="s">
        <v>58</v>
      </c>
      <c r="L1977" t="s">
        <v>58</v>
      </c>
      <c r="M1977" t="s">
        <v>58</v>
      </c>
      <c r="N1977" t="s">
        <v>58</v>
      </c>
      <c r="O1977" t="s">
        <v>58</v>
      </c>
      <c r="P1977" t="s">
        <v>59</v>
      </c>
      <c r="Q1977" t="s">
        <v>24</v>
      </c>
      <c r="R1977" t="s">
        <v>33</v>
      </c>
      <c r="S1977">
        <v>19.600000000000001</v>
      </c>
      <c r="T1977">
        <v>390.4</v>
      </c>
      <c r="U1977" t="s">
        <v>24</v>
      </c>
      <c r="V1977">
        <f>IF(Tableau1[[#This Row],[SeniorCitizen]]=0,0.53,0.17)</f>
        <v>0.53</v>
      </c>
      <c r="W1977">
        <f>IF(Tableau1[[#This Row],[Partner]]="Yes",0.61,0.35)</f>
        <v>0.35</v>
      </c>
    </row>
    <row r="1978" spans="1:23" x14ac:dyDescent="0.3">
      <c r="A1978" t="s">
        <v>2969</v>
      </c>
      <c r="B1978" t="s">
        <v>31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42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  <c r="V1978">
        <f>IF(Tableau1[[#This Row],[SeniorCitizen]]=0,0.53,0.17)</f>
        <v>0.17</v>
      </c>
      <c r="W1978">
        <f>IF(Tableau1[[#This Row],[Partner]]="Yes",0.61,0.35)</f>
        <v>0.35</v>
      </c>
    </row>
    <row r="1979" spans="1:23" x14ac:dyDescent="0.3">
      <c r="A1979" t="s">
        <v>2971</v>
      </c>
      <c r="B1979" t="s">
        <v>31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42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  <c r="V1979">
        <f>IF(Tableau1[[#This Row],[SeniorCitizen]]=0,0.53,0.17)</f>
        <v>0.17</v>
      </c>
      <c r="W1979">
        <f>IF(Tableau1[[#This Row],[Partner]]="Yes",0.61,0.35)</f>
        <v>0.35</v>
      </c>
    </row>
    <row r="1980" spans="1:23" x14ac:dyDescent="0.3">
      <c r="A1980" t="s">
        <v>2973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59</v>
      </c>
      <c r="Q1980" t="s">
        <v>24</v>
      </c>
      <c r="R1980" t="s">
        <v>33</v>
      </c>
      <c r="S1980">
        <v>69.75</v>
      </c>
      <c r="T1980">
        <v>3894.4</v>
      </c>
      <c r="U1980" t="s">
        <v>24</v>
      </c>
      <c r="V1980">
        <f>IF(Tableau1[[#This Row],[SeniorCitizen]]=0,0.53,0.17)</f>
        <v>0.53</v>
      </c>
      <c r="W1980">
        <f>IF(Tableau1[[#This Row],[Partner]]="Yes",0.61,0.35)</f>
        <v>0.35</v>
      </c>
    </row>
    <row r="1981" spans="1:23" x14ac:dyDescent="0.3">
      <c r="A1981" t="s">
        <v>2974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58</v>
      </c>
      <c r="K1981" t="s">
        <v>58</v>
      </c>
      <c r="L1981" t="s">
        <v>58</v>
      </c>
      <c r="M1981" t="s">
        <v>58</v>
      </c>
      <c r="N1981" t="s">
        <v>58</v>
      </c>
      <c r="O1981" t="s">
        <v>58</v>
      </c>
      <c r="P1981" t="s">
        <v>59</v>
      </c>
      <c r="Q1981" t="s">
        <v>23</v>
      </c>
      <c r="R1981" t="s">
        <v>39</v>
      </c>
      <c r="S1981">
        <v>20</v>
      </c>
      <c r="T1981">
        <v>886.4</v>
      </c>
      <c r="U1981" t="s">
        <v>24</v>
      </c>
      <c r="V1981">
        <f>IF(Tableau1[[#This Row],[SeniorCitizen]]=0,0.53,0.17)</f>
        <v>0.53</v>
      </c>
      <c r="W1981">
        <f>IF(Tableau1[[#This Row],[Partner]]="Yes",0.61,0.35)</f>
        <v>0.61</v>
      </c>
    </row>
    <row r="1982" spans="1:23" x14ac:dyDescent="0.3">
      <c r="A1982" t="s">
        <v>2975</v>
      </c>
      <c r="B1982" t="s">
        <v>31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42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  <c r="V1982">
        <f>IF(Tableau1[[#This Row],[SeniorCitizen]]=0,0.53,0.17)</f>
        <v>0.53</v>
      </c>
      <c r="W1982">
        <f>IF(Tableau1[[#This Row],[Partner]]="Yes",0.61,0.35)</f>
        <v>0.35</v>
      </c>
    </row>
    <row r="1983" spans="1:23" x14ac:dyDescent="0.3">
      <c r="A1983" t="s">
        <v>2976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42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47</v>
      </c>
      <c r="S1983">
        <v>102.1</v>
      </c>
      <c r="T1983">
        <v>5885.4</v>
      </c>
      <c r="U1983" t="s">
        <v>23</v>
      </c>
      <c r="V1983">
        <f>IF(Tableau1[[#This Row],[SeniorCitizen]]=0,0.53,0.17)</f>
        <v>0.53</v>
      </c>
      <c r="W1983">
        <f>IF(Tableau1[[#This Row],[Partner]]="Yes",0.61,0.35)</f>
        <v>0.61</v>
      </c>
    </row>
    <row r="1984" spans="1:23" x14ac:dyDescent="0.3">
      <c r="A1984" t="s">
        <v>2977</v>
      </c>
      <c r="B1984" t="s">
        <v>31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58</v>
      </c>
      <c r="K1984" t="s">
        <v>58</v>
      </c>
      <c r="L1984" t="s">
        <v>58</v>
      </c>
      <c r="M1984" t="s">
        <v>58</v>
      </c>
      <c r="N1984" t="s">
        <v>58</v>
      </c>
      <c r="O1984" t="s">
        <v>58</v>
      </c>
      <c r="P1984" t="s">
        <v>27</v>
      </c>
      <c r="Q1984" t="s">
        <v>24</v>
      </c>
      <c r="R1984" t="s">
        <v>33</v>
      </c>
      <c r="S1984">
        <v>19.95</v>
      </c>
      <c r="T1984">
        <v>268.39999999999998</v>
      </c>
      <c r="U1984" t="s">
        <v>24</v>
      </c>
      <c r="V1984">
        <f>IF(Tableau1[[#This Row],[SeniorCitizen]]=0,0.53,0.17)</f>
        <v>0.53</v>
      </c>
      <c r="W1984">
        <f>IF(Tableau1[[#This Row],[Partner]]="Yes",0.61,0.35)</f>
        <v>0.35</v>
      </c>
    </row>
    <row r="1985" spans="1:23" x14ac:dyDescent="0.3">
      <c r="A1985" t="s">
        <v>2978</v>
      </c>
      <c r="B1985" t="s">
        <v>31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32</v>
      </c>
      <c r="Q1985" t="s">
        <v>24</v>
      </c>
      <c r="R1985" t="s">
        <v>33</v>
      </c>
      <c r="S1985">
        <v>80.849999999999994</v>
      </c>
      <c r="T1985">
        <v>2204.35</v>
      </c>
      <c r="U1985" t="s">
        <v>24</v>
      </c>
      <c r="V1985">
        <f>IF(Tableau1[[#This Row],[SeniorCitizen]]=0,0.53,0.17)</f>
        <v>0.53</v>
      </c>
      <c r="W1985">
        <f>IF(Tableau1[[#This Row],[Partner]]="Yes",0.61,0.35)</f>
        <v>0.61</v>
      </c>
    </row>
    <row r="1986" spans="1:23" x14ac:dyDescent="0.3">
      <c r="A1986" t="s">
        <v>2979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42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39</v>
      </c>
      <c r="S1986">
        <v>90.9</v>
      </c>
      <c r="T1986">
        <v>1259</v>
      </c>
      <c r="U1986" t="s">
        <v>23</v>
      </c>
      <c r="V1986">
        <f>IF(Tableau1[[#This Row],[SeniorCitizen]]=0,0.53,0.17)</f>
        <v>0.53</v>
      </c>
      <c r="W1986">
        <f>IF(Tableau1[[#This Row],[Partner]]="Yes",0.61,0.35)</f>
        <v>0.61</v>
      </c>
    </row>
    <row r="1987" spans="1:23" x14ac:dyDescent="0.3">
      <c r="A1987" t="s">
        <v>2981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33</v>
      </c>
      <c r="S1987">
        <v>29.2</v>
      </c>
      <c r="T1987">
        <v>309.10000000000002</v>
      </c>
      <c r="U1987" t="s">
        <v>23</v>
      </c>
      <c r="V1987">
        <f>IF(Tableau1[[#This Row],[SeniorCitizen]]=0,0.53,0.17)</f>
        <v>0.53</v>
      </c>
      <c r="W1987">
        <f>IF(Tableau1[[#This Row],[Partner]]="Yes",0.61,0.35)</f>
        <v>0.61</v>
      </c>
    </row>
    <row r="1988" spans="1:23" x14ac:dyDescent="0.3">
      <c r="A1988" t="s">
        <v>2983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42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59</v>
      </c>
      <c r="Q1988" t="s">
        <v>23</v>
      </c>
      <c r="R1988" t="s">
        <v>39</v>
      </c>
      <c r="S1988">
        <v>93.3</v>
      </c>
      <c r="T1988">
        <v>6398.05</v>
      </c>
      <c r="U1988" t="s">
        <v>24</v>
      </c>
      <c r="V1988">
        <f>IF(Tableau1[[#This Row],[SeniorCitizen]]=0,0.53,0.17)</f>
        <v>0.53</v>
      </c>
      <c r="W1988">
        <f>IF(Tableau1[[#This Row],[Partner]]="Yes",0.61,0.35)</f>
        <v>0.61</v>
      </c>
    </row>
    <row r="1989" spans="1:23" x14ac:dyDescent="0.3">
      <c r="A1989" t="s">
        <v>2985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42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39</v>
      </c>
      <c r="S1989">
        <v>89.15</v>
      </c>
      <c r="T1989">
        <v>2257.75</v>
      </c>
      <c r="U1989" t="s">
        <v>23</v>
      </c>
      <c r="V1989">
        <f>IF(Tableau1[[#This Row],[SeniorCitizen]]=0,0.53,0.17)</f>
        <v>0.53</v>
      </c>
      <c r="W1989">
        <f>IF(Tableau1[[#This Row],[Partner]]="Yes",0.61,0.35)</f>
        <v>0.61</v>
      </c>
    </row>
    <row r="1990" spans="1:23" x14ac:dyDescent="0.3">
      <c r="A1990" t="s">
        <v>2986</v>
      </c>
      <c r="B1990" t="s">
        <v>31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42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32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  <c r="V1990">
        <f>IF(Tableau1[[#This Row],[SeniorCitizen]]=0,0.53,0.17)</f>
        <v>0.17</v>
      </c>
      <c r="W1990">
        <f>IF(Tableau1[[#This Row],[Partner]]="Yes",0.61,0.35)</f>
        <v>0.61</v>
      </c>
    </row>
    <row r="1991" spans="1:23" x14ac:dyDescent="0.3">
      <c r="A1991" t="s">
        <v>2988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59</v>
      </c>
      <c r="Q1991" t="s">
        <v>23</v>
      </c>
      <c r="R1991" t="s">
        <v>47</v>
      </c>
      <c r="S1991">
        <v>46.35</v>
      </c>
      <c r="T1991">
        <v>1662.05</v>
      </c>
      <c r="U1991" t="s">
        <v>24</v>
      </c>
      <c r="V1991">
        <f>IF(Tableau1[[#This Row],[SeniorCitizen]]=0,0.53,0.17)</f>
        <v>0.53</v>
      </c>
      <c r="W1991">
        <f>IF(Tableau1[[#This Row],[Partner]]="Yes",0.61,0.35)</f>
        <v>0.61</v>
      </c>
    </row>
    <row r="1992" spans="1:23" x14ac:dyDescent="0.3">
      <c r="A1992" t="s">
        <v>2990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42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  <c r="V1992">
        <f>IF(Tableau1[[#This Row],[SeniorCitizen]]=0,0.53,0.17)</f>
        <v>0.17</v>
      </c>
      <c r="W1992">
        <f>IF(Tableau1[[#This Row],[Partner]]="Yes",0.61,0.35)</f>
        <v>0.35</v>
      </c>
    </row>
    <row r="1993" spans="1:23" x14ac:dyDescent="0.3">
      <c r="A1993" t="s">
        <v>2991</v>
      </c>
      <c r="B1993" t="s">
        <v>31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32</v>
      </c>
      <c r="Q1993" t="s">
        <v>24</v>
      </c>
      <c r="R1993" t="s">
        <v>47</v>
      </c>
      <c r="S1993">
        <v>78.75</v>
      </c>
      <c r="T1993">
        <v>3600.65</v>
      </c>
      <c r="U1993" t="s">
        <v>24</v>
      </c>
      <c r="V1993">
        <f>IF(Tableau1[[#This Row],[SeniorCitizen]]=0,0.53,0.17)</f>
        <v>0.53</v>
      </c>
      <c r="W1993">
        <f>IF(Tableau1[[#This Row],[Partner]]="Yes",0.61,0.35)</f>
        <v>0.61</v>
      </c>
    </row>
    <row r="1994" spans="1:23" x14ac:dyDescent="0.3">
      <c r="A1994" t="s">
        <v>2992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42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  <c r="V1994">
        <f>IF(Tableau1[[#This Row],[SeniorCitizen]]=0,0.53,0.17)</f>
        <v>0.53</v>
      </c>
      <c r="W1994">
        <f>IF(Tableau1[[#This Row],[Partner]]="Yes",0.61,0.35)</f>
        <v>0.35</v>
      </c>
    </row>
    <row r="1995" spans="1:23" x14ac:dyDescent="0.3">
      <c r="A1995" t="s">
        <v>2993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  <c r="V1995">
        <f>IF(Tableau1[[#This Row],[SeniorCitizen]]=0,0.53,0.17)</f>
        <v>0.53</v>
      </c>
      <c r="W1995">
        <f>IF(Tableau1[[#This Row],[Partner]]="Yes",0.61,0.35)</f>
        <v>0.61</v>
      </c>
    </row>
    <row r="1996" spans="1:23" x14ac:dyDescent="0.3">
      <c r="A1996" t="s">
        <v>2994</v>
      </c>
      <c r="B1996" t="s">
        <v>31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58</v>
      </c>
      <c r="K1996" t="s">
        <v>58</v>
      </c>
      <c r="L1996" t="s">
        <v>58</v>
      </c>
      <c r="M1996" t="s">
        <v>58</v>
      </c>
      <c r="N1996" t="s">
        <v>58</v>
      </c>
      <c r="O1996" t="s">
        <v>58</v>
      </c>
      <c r="P1996" t="s">
        <v>32</v>
      </c>
      <c r="Q1996" t="s">
        <v>24</v>
      </c>
      <c r="R1996" t="s">
        <v>33</v>
      </c>
      <c r="S1996">
        <v>19.600000000000001</v>
      </c>
      <c r="T1996">
        <v>422.5</v>
      </c>
      <c r="U1996" t="s">
        <v>24</v>
      </c>
      <c r="V1996">
        <f>IF(Tableau1[[#This Row],[SeniorCitizen]]=0,0.53,0.17)</f>
        <v>0.53</v>
      </c>
      <c r="W1996">
        <f>IF(Tableau1[[#This Row],[Partner]]="Yes",0.61,0.35)</f>
        <v>0.35</v>
      </c>
    </row>
    <row r="1997" spans="1:23" x14ac:dyDescent="0.3">
      <c r="A1997" t="s">
        <v>2995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42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  <c r="V1997">
        <f>IF(Tableau1[[#This Row],[SeniorCitizen]]=0,0.53,0.17)</f>
        <v>0.17</v>
      </c>
      <c r="W1997">
        <f>IF(Tableau1[[#This Row],[Partner]]="Yes",0.61,0.35)</f>
        <v>0.35</v>
      </c>
    </row>
    <row r="1998" spans="1:23" x14ac:dyDescent="0.3">
      <c r="A1998" t="s">
        <v>2996</v>
      </c>
      <c r="B1998" t="s">
        <v>31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59</v>
      </c>
      <c r="Q1998" t="s">
        <v>24</v>
      </c>
      <c r="R1998" t="s">
        <v>33</v>
      </c>
      <c r="S1998">
        <v>67.849999999999994</v>
      </c>
      <c r="T1998">
        <v>4627.6499999999996</v>
      </c>
      <c r="U1998" t="s">
        <v>24</v>
      </c>
      <c r="V1998">
        <f>IF(Tableau1[[#This Row],[SeniorCitizen]]=0,0.53,0.17)</f>
        <v>0.53</v>
      </c>
      <c r="W1998">
        <f>IF(Tableau1[[#This Row],[Partner]]="Yes",0.61,0.35)</f>
        <v>0.61</v>
      </c>
    </row>
    <row r="1999" spans="1:23" x14ac:dyDescent="0.3">
      <c r="A1999" t="s">
        <v>2998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42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59</v>
      </c>
      <c r="Q1999" t="s">
        <v>23</v>
      </c>
      <c r="R1999" t="s">
        <v>39</v>
      </c>
      <c r="S1999">
        <v>105.65</v>
      </c>
      <c r="T1999">
        <v>6717.9</v>
      </c>
      <c r="U1999" t="s">
        <v>24</v>
      </c>
      <c r="V1999">
        <f>IF(Tableau1[[#This Row],[SeniorCitizen]]=0,0.53,0.17)</f>
        <v>0.53</v>
      </c>
      <c r="W1999">
        <f>IF(Tableau1[[#This Row],[Partner]]="Yes",0.61,0.35)</f>
        <v>0.61</v>
      </c>
    </row>
    <row r="2000" spans="1:23" x14ac:dyDescent="0.3">
      <c r="A2000" t="s">
        <v>2999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  <c r="V2000">
        <f>IF(Tableau1[[#This Row],[SeniorCitizen]]=0,0.53,0.17)</f>
        <v>0.53</v>
      </c>
      <c r="W2000">
        <f>IF(Tableau1[[#This Row],[Partner]]="Yes",0.61,0.35)</f>
        <v>0.61</v>
      </c>
    </row>
    <row r="2001" spans="1:23" x14ac:dyDescent="0.3">
      <c r="A2001" t="s">
        <v>3000</v>
      </c>
      <c r="B2001" t="s">
        <v>31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42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  <c r="V2001">
        <f>IF(Tableau1[[#This Row],[SeniorCitizen]]=0,0.53,0.17)</f>
        <v>0.53</v>
      </c>
      <c r="W2001">
        <f>IF(Tableau1[[#This Row],[Partner]]="Yes",0.61,0.35)</f>
        <v>0.35</v>
      </c>
    </row>
    <row r="2002" spans="1:23" x14ac:dyDescent="0.3">
      <c r="A2002" t="s">
        <v>3001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42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47</v>
      </c>
      <c r="S2002">
        <v>75.5</v>
      </c>
      <c r="T2002">
        <v>637.4</v>
      </c>
      <c r="U2002" t="s">
        <v>24</v>
      </c>
      <c r="V2002">
        <f>IF(Tableau1[[#This Row],[SeniorCitizen]]=0,0.53,0.17)</f>
        <v>0.17</v>
      </c>
      <c r="W2002">
        <f>IF(Tableau1[[#This Row],[Partner]]="Yes",0.61,0.35)</f>
        <v>0.35</v>
      </c>
    </row>
    <row r="2003" spans="1:23" x14ac:dyDescent="0.3">
      <c r="A2003" t="s">
        <v>3002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58</v>
      </c>
      <c r="K2003" t="s">
        <v>58</v>
      </c>
      <c r="L2003" t="s">
        <v>58</v>
      </c>
      <c r="M2003" t="s">
        <v>58</v>
      </c>
      <c r="N2003" t="s">
        <v>58</v>
      </c>
      <c r="O2003" t="s">
        <v>58</v>
      </c>
      <c r="P2003" t="s">
        <v>27</v>
      </c>
      <c r="Q2003" t="s">
        <v>24</v>
      </c>
      <c r="R2003" t="s">
        <v>33</v>
      </c>
      <c r="S2003">
        <v>20.149999999999999</v>
      </c>
      <c r="T2003">
        <v>117.95</v>
      </c>
      <c r="U2003" t="s">
        <v>24</v>
      </c>
      <c r="V2003">
        <f>IF(Tableau1[[#This Row],[SeniorCitizen]]=0,0.53,0.17)</f>
        <v>0.53</v>
      </c>
      <c r="W2003">
        <f>IF(Tableau1[[#This Row],[Partner]]="Yes",0.61,0.35)</f>
        <v>0.35</v>
      </c>
    </row>
    <row r="2004" spans="1:23" x14ac:dyDescent="0.3">
      <c r="A2004" t="s">
        <v>3003</v>
      </c>
      <c r="B2004" t="s">
        <v>31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59</v>
      </c>
      <c r="Q2004" t="s">
        <v>24</v>
      </c>
      <c r="R2004" t="s">
        <v>47</v>
      </c>
      <c r="S2004">
        <v>45.2</v>
      </c>
      <c r="T2004">
        <v>2460.5500000000002</v>
      </c>
      <c r="U2004" t="s">
        <v>24</v>
      </c>
      <c r="V2004">
        <f>IF(Tableau1[[#This Row],[SeniorCitizen]]=0,0.53,0.17)</f>
        <v>0.53</v>
      </c>
      <c r="W2004">
        <f>IF(Tableau1[[#This Row],[Partner]]="Yes",0.61,0.35)</f>
        <v>0.35</v>
      </c>
    </row>
    <row r="2005" spans="1:23" x14ac:dyDescent="0.3">
      <c r="A2005" t="s">
        <v>3005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42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59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  <c r="V2005">
        <f>IF(Tableau1[[#This Row],[SeniorCitizen]]=0,0.53,0.17)</f>
        <v>0.53</v>
      </c>
      <c r="W2005">
        <f>IF(Tableau1[[#This Row],[Partner]]="Yes",0.61,0.35)</f>
        <v>0.35</v>
      </c>
    </row>
    <row r="2006" spans="1:23" x14ac:dyDescent="0.3">
      <c r="A2006" t="s">
        <v>3006</v>
      </c>
      <c r="B2006" t="s">
        <v>31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42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33</v>
      </c>
      <c r="S2006">
        <v>89.85</v>
      </c>
      <c r="T2006">
        <v>2165.0500000000002</v>
      </c>
      <c r="U2006" t="s">
        <v>23</v>
      </c>
      <c r="V2006">
        <f>IF(Tableau1[[#This Row],[SeniorCitizen]]=0,0.53,0.17)</f>
        <v>0.53</v>
      </c>
      <c r="W2006">
        <f>IF(Tableau1[[#This Row],[Partner]]="Yes",0.61,0.35)</f>
        <v>0.35</v>
      </c>
    </row>
    <row r="2007" spans="1:23" x14ac:dyDescent="0.3">
      <c r="A2007" t="s">
        <v>3007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42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32</v>
      </c>
      <c r="Q2007" t="s">
        <v>24</v>
      </c>
      <c r="R2007" t="s">
        <v>33</v>
      </c>
      <c r="S2007">
        <v>100.45</v>
      </c>
      <c r="T2007">
        <v>4941.8</v>
      </c>
      <c r="U2007" t="s">
        <v>23</v>
      </c>
      <c r="V2007">
        <f>IF(Tableau1[[#This Row],[SeniorCitizen]]=0,0.53,0.17)</f>
        <v>0.53</v>
      </c>
      <c r="W2007">
        <f>IF(Tableau1[[#This Row],[Partner]]="Yes",0.61,0.35)</f>
        <v>0.61</v>
      </c>
    </row>
    <row r="2008" spans="1:23" x14ac:dyDescent="0.3">
      <c r="A2008" t="s">
        <v>3008</v>
      </c>
      <c r="B2008" t="s">
        <v>31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  <c r="V2008">
        <f>IF(Tableau1[[#This Row],[SeniorCitizen]]=0,0.53,0.17)</f>
        <v>0.53</v>
      </c>
      <c r="W2008">
        <f>IF(Tableau1[[#This Row],[Partner]]="Yes",0.61,0.35)</f>
        <v>0.35</v>
      </c>
    </row>
    <row r="2009" spans="1:23" x14ac:dyDescent="0.3">
      <c r="A2009" t="s">
        <v>3010</v>
      </c>
      <c r="B2009" t="s">
        <v>31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42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  <c r="V2009">
        <f>IF(Tableau1[[#This Row],[SeniorCitizen]]=0,0.53,0.17)</f>
        <v>0.53</v>
      </c>
      <c r="W2009">
        <f>IF(Tableau1[[#This Row],[Partner]]="Yes",0.61,0.35)</f>
        <v>0.35</v>
      </c>
    </row>
    <row r="2010" spans="1:23" x14ac:dyDescent="0.3">
      <c r="A2010" t="s">
        <v>3012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42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33</v>
      </c>
      <c r="S2010">
        <v>87.1</v>
      </c>
      <c r="T2010">
        <v>341.45</v>
      </c>
      <c r="U2010" t="s">
        <v>23</v>
      </c>
      <c r="V2010">
        <f>IF(Tableau1[[#This Row],[SeniorCitizen]]=0,0.53,0.17)</f>
        <v>0.53</v>
      </c>
      <c r="W2010">
        <f>IF(Tableau1[[#This Row],[Partner]]="Yes",0.61,0.35)</f>
        <v>0.35</v>
      </c>
    </row>
    <row r="2011" spans="1:23" x14ac:dyDescent="0.3">
      <c r="A2011" t="s">
        <v>3013</v>
      </c>
      <c r="B2011" t="s">
        <v>31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59</v>
      </c>
      <c r="Q2011" t="s">
        <v>23</v>
      </c>
      <c r="R2011" t="s">
        <v>39</v>
      </c>
      <c r="S2011">
        <v>79.25</v>
      </c>
      <c r="T2011">
        <v>5731.85</v>
      </c>
      <c r="U2011" t="s">
        <v>24</v>
      </c>
      <c r="V2011">
        <f>IF(Tableau1[[#This Row],[SeniorCitizen]]=0,0.53,0.17)</f>
        <v>0.53</v>
      </c>
      <c r="W2011">
        <f>IF(Tableau1[[#This Row],[Partner]]="Yes",0.61,0.35)</f>
        <v>0.61</v>
      </c>
    </row>
    <row r="2012" spans="1:23" x14ac:dyDescent="0.3">
      <c r="A2012" t="s">
        <v>3014</v>
      </c>
      <c r="B2012" t="s">
        <v>31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42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39</v>
      </c>
      <c r="S2012">
        <v>75.900000000000006</v>
      </c>
      <c r="T2012">
        <v>357.75</v>
      </c>
      <c r="U2012" t="s">
        <v>23</v>
      </c>
      <c r="V2012">
        <f>IF(Tableau1[[#This Row],[SeniorCitizen]]=0,0.53,0.17)</f>
        <v>0.53</v>
      </c>
      <c r="W2012">
        <f>IF(Tableau1[[#This Row],[Partner]]="Yes",0.61,0.35)</f>
        <v>0.35</v>
      </c>
    </row>
    <row r="2013" spans="1:23" x14ac:dyDescent="0.3">
      <c r="A2013" t="s">
        <v>3015</v>
      </c>
      <c r="B2013" t="s">
        <v>31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  <c r="V2013">
        <f>IF(Tableau1[[#This Row],[SeniorCitizen]]=0,0.53,0.17)</f>
        <v>0.53</v>
      </c>
      <c r="W2013">
        <f>IF(Tableau1[[#This Row],[Partner]]="Yes",0.61,0.35)</f>
        <v>0.61</v>
      </c>
    </row>
    <row r="2014" spans="1:23" x14ac:dyDescent="0.3">
      <c r="A2014" t="s">
        <v>3016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42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  <c r="V2014">
        <f>IF(Tableau1[[#This Row],[SeniorCitizen]]=0,0.53,0.17)</f>
        <v>0.53</v>
      </c>
      <c r="W2014">
        <f>IF(Tableau1[[#This Row],[Partner]]="Yes",0.61,0.35)</f>
        <v>0.61</v>
      </c>
    </row>
    <row r="2015" spans="1:23" x14ac:dyDescent="0.3">
      <c r="A2015" t="s">
        <v>3017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58</v>
      </c>
      <c r="K2015" t="s">
        <v>58</v>
      </c>
      <c r="L2015" t="s">
        <v>58</v>
      </c>
      <c r="M2015" t="s">
        <v>58</v>
      </c>
      <c r="N2015" t="s">
        <v>58</v>
      </c>
      <c r="O2015" t="s">
        <v>58</v>
      </c>
      <c r="P2015" t="s">
        <v>32</v>
      </c>
      <c r="Q2015" t="s">
        <v>24</v>
      </c>
      <c r="R2015" t="s">
        <v>47</v>
      </c>
      <c r="S2015">
        <v>20.100000000000001</v>
      </c>
      <c r="T2015">
        <v>589.25</v>
      </c>
      <c r="U2015" t="s">
        <v>24</v>
      </c>
      <c r="V2015">
        <f>IF(Tableau1[[#This Row],[SeniorCitizen]]=0,0.53,0.17)</f>
        <v>0.53</v>
      </c>
      <c r="W2015">
        <f>IF(Tableau1[[#This Row],[Partner]]="Yes",0.61,0.35)</f>
        <v>0.35</v>
      </c>
    </row>
    <row r="2016" spans="1:23" x14ac:dyDescent="0.3">
      <c r="A2016" t="s">
        <v>3018</v>
      </c>
      <c r="B2016" t="s">
        <v>31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39</v>
      </c>
      <c r="S2016">
        <v>61.8</v>
      </c>
      <c r="T2016">
        <v>750.1</v>
      </c>
      <c r="U2016" t="s">
        <v>24</v>
      </c>
      <c r="V2016">
        <f>IF(Tableau1[[#This Row],[SeniorCitizen]]=0,0.53,0.17)</f>
        <v>0.53</v>
      </c>
      <c r="W2016">
        <f>IF(Tableau1[[#This Row],[Partner]]="Yes",0.61,0.35)</f>
        <v>0.61</v>
      </c>
    </row>
    <row r="2017" spans="1:23" x14ac:dyDescent="0.3">
      <c r="A2017" t="s">
        <v>3020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33</v>
      </c>
      <c r="S2017">
        <v>49.9</v>
      </c>
      <c r="T2017">
        <v>1410.25</v>
      </c>
      <c r="U2017" t="s">
        <v>24</v>
      </c>
      <c r="V2017">
        <f>IF(Tableau1[[#This Row],[SeniorCitizen]]=0,0.53,0.17)</f>
        <v>0.53</v>
      </c>
      <c r="W2017">
        <f>IF(Tableau1[[#This Row],[Partner]]="Yes",0.61,0.35)</f>
        <v>0.61</v>
      </c>
    </row>
    <row r="2018" spans="1:23" x14ac:dyDescent="0.3">
      <c r="A2018" t="s">
        <v>3021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42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  <c r="V2018">
        <f>IF(Tableau1[[#This Row],[SeniorCitizen]]=0,0.53,0.17)</f>
        <v>0.53</v>
      </c>
      <c r="W2018">
        <f>IF(Tableau1[[#This Row],[Partner]]="Yes",0.61,0.35)</f>
        <v>0.35</v>
      </c>
    </row>
    <row r="2019" spans="1:23" x14ac:dyDescent="0.3">
      <c r="A2019" t="s">
        <v>3022</v>
      </c>
      <c r="B2019" t="s">
        <v>31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58</v>
      </c>
      <c r="K2019" t="s">
        <v>58</v>
      </c>
      <c r="L2019" t="s">
        <v>58</v>
      </c>
      <c r="M2019" t="s">
        <v>58</v>
      </c>
      <c r="N2019" t="s">
        <v>58</v>
      </c>
      <c r="O2019" t="s">
        <v>58</v>
      </c>
      <c r="P2019" t="s">
        <v>59</v>
      </c>
      <c r="Q2019" t="s">
        <v>24</v>
      </c>
      <c r="R2019" t="s">
        <v>39</v>
      </c>
      <c r="S2019">
        <v>20.399999999999999</v>
      </c>
      <c r="T2019">
        <v>743.5</v>
      </c>
      <c r="U2019" t="s">
        <v>24</v>
      </c>
      <c r="V2019">
        <f>IF(Tableau1[[#This Row],[SeniorCitizen]]=0,0.53,0.17)</f>
        <v>0.53</v>
      </c>
      <c r="W2019">
        <f>IF(Tableau1[[#This Row],[Partner]]="Yes",0.61,0.35)</f>
        <v>0.61</v>
      </c>
    </row>
    <row r="2020" spans="1:23" x14ac:dyDescent="0.3">
      <c r="A2020" t="s">
        <v>3023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33</v>
      </c>
      <c r="S2020">
        <v>45.3</v>
      </c>
      <c r="T2020">
        <v>45.3</v>
      </c>
      <c r="U2020" t="s">
        <v>23</v>
      </c>
      <c r="V2020">
        <f>IF(Tableau1[[#This Row],[SeniorCitizen]]=0,0.53,0.17)</f>
        <v>0.53</v>
      </c>
      <c r="W2020">
        <f>IF(Tableau1[[#This Row],[Partner]]="Yes",0.61,0.35)</f>
        <v>0.35</v>
      </c>
    </row>
    <row r="2021" spans="1:23" x14ac:dyDescent="0.3">
      <c r="A2021" t="s">
        <v>3024</v>
      </c>
      <c r="B2021" t="s">
        <v>31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42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32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  <c r="V2021">
        <f>IF(Tableau1[[#This Row],[SeniorCitizen]]=0,0.53,0.17)</f>
        <v>0.53</v>
      </c>
      <c r="W2021">
        <f>IF(Tableau1[[#This Row],[Partner]]="Yes",0.61,0.35)</f>
        <v>0.61</v>
      </c>
    </row>
    <row r="2022" spans="1:23" x14ac:dyDescent="0.3">
      <c r="A2022" t="s">
        <v>3025</v>
      </c>
      <c r="B2022" t="s">
        <v>31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32</v>
      </c>
      <c r="Q2022" t="s">
        <v>23</v>
      </c>
      <c r="R2022" t="s">
        <v>33</v>
      </c>
      <c r="S2022">
        <v>75.400000000000006</v>
      </c>
      <c r="T2022">
        <v>3865.45</v>
      </c>
      <c r="U2022" t="s">
        <v>24</v>
      </c>
      <c r="V2022">
        <f>IF(Tableau1[[#This Row],[SeniorCitizen]]=0,0.53,0.17)</f>
        <v>0.53</v>
      </c>
      <c r="W2022">
        <f>IF(Tableau1[[#This Row],[Partner]]="Yes",0.61,0.35)</f>
        <v>0.61</v>
      </c>
    </row>
    <row r="2023" spans="1:23" x14ac:dyDescent="0.3">
      <c r="A2023" t="s">
        <v>3026</v>
      </c>
      <c r="B2023" t="s">
        <v>31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42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59</v>
      </c>
      <c r="Q2023" t="s">
        <v>24</v>
      </c>
      <c r="R2023" t="s">
        <v>33</v>
      </c>
      <c r="S2023">
        <v>108.15</v>
      </c>
      <c r="T2023">
        <v>6825.65</v>
      </c>
      <c r="U2023" t="s">
        <v>24</v>
      </c>
      <c r="V2023">
        <f>IF(Tableau1[[#This Row],[SeniorCitizen]]=0,0.53,0.17)</f>
        <v>0.53</v>
      </c>
      <c r="W2023">
        <f>IF(Tableau1[[#This Row],[Partner]]="Yes",0.61,0.35)</f>
        <v>0.61</v>
      </c>
    </row>
    <row r="2024" spans="1:23" x14ac:dyDescent="0.3">
      <c r="A2024" t="s">
        <v>3027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42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  <c r="V2024">
        <f>IF(Tableau1[[#This Row],[SeniorCitizen]]=0,0.53,0.17)</f>
        <v>0.53</v>
      </c>
      <c r="W2024">
        <f>IF(Tableau1[[#This Row],[Partner]]="Yes",0.61,0.35)</f>
        <v>0.35</v>
      </c>
    </row>
    <row r="2025" spans="1:23" x14ac:dyDescent="0.3">
      <c r="A2025" t="s">
        <v>3029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42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  <c r="V2025">
        <f>IF(Tableau1[[#This Row],[SeniorCitizen]]=0,0.53,0.17)</f>
        <v>0.17</v>
      </c>
      <c r="W2025">
        <f>IF(Tableau1[[#This Row],[Partner]]="Yes",0.61,0.35)</f>
        <v>0.61</v>
      </c>
    </row>
    <row r="2026" spans="1:23" x14ac:dyDescent="0.3">
      <c r="A2026" t="s">
        <v>3030</v>
      </c>
      <c r="B2026" t="s">
        <v>31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42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32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  <c r="V2026">
        <f>IF(Tableau1[[#This Row],[SeniorCitizen]]=0,0.53,0.17)</f>
        <v>0.53</v>
      </c>
      <c r="W2026">
        <f>IF(Tableau1[[#This Row],[Partner]]="Yes",0.61,0.35)</f>
        <v>0.35</v>
      </c>
    </row>
    <row r="2027" spans="1:23" x14ac:dyDescent="0.3">
      <c r="A2027" t="s">
        <v>3032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42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59</v>
      </c>
      <c r="Q2027" t="s">
        <v>23</v>
      </c>
      <c r="R2027" t="s">
        <v>39</v>
      </c>
      <c r="S2027">
        <v>116.85</v>
      </c>
      <c r="T2027">
        <v>8477.7000000000007</v>
      </c>
      <c r="U2027" t="s">
        <v>24</v>
      </c>
      <c r="V2027">
        <f>IF(Tableau1[[#This Row],[SeniorCitizen]]=0,0.53,0.17)</f>
        <v>0.53</v>
      </c>
      <c r="W2027">
        <f>IF(Tableau1[[#This Row],[Partner]]="Yes",0.61,0.35)</f>
        <v>0.61</v>
      </c>
    </row>
    <row r="2028" spans="1:23" x14ac:dyDescent="0.3">
      <c r="A2028" t="s">
        <v>3034</v>
      </c>
      <c r="B2028" t="s">
        <v>31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42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32</v>
      </c>
      <c r="Q2028" t="s">
        <v>24</v>
      </c>
      <c r="R2028" t="s">
        <v>39</v>
      </c>
      <c r="S2028">
        <v>105.75</v>
      </c>
      <c r="T2028">
        <v>7382.85</v>
      </c>
      <c r="U2028" t="s">
        <v>24</v>
      </c>
      <c r="V2028">
        <f>IF(Tableau1[[#This Row],[SeniorCitizen]]=0,0.53,0.17)</f>
        <v>0.17</v>
      </c>
      <c r="W2028">
        <f>IF(Tableau1[[#This Row],[Partner]]="Yes",0.61,0.35)</f>
        <v>0.35</v>
      </c>
    </row>
    <row r="2029" spans="1:23" x14ac:dyDescent="0.3">
      <c r="A2029" t="s">
        <v>3036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58</v>
      </c>
      <c r="K2029" t="s">
        <v>58</v>
      </c>
      <c r="L2029" t="s">
        <v>58</v>
      </c>
      <c r="M2029" t="s">
        <v>58</v>
      </c>
      <c r="N2029" t="s">
        <v>58</v>
      </c>
      <c r="O2029" t="s">
        <v>58</v>
      </c>
      <c r="P2029" t="s">
        <v>32</v>
      </c>
      <c r="Q2029" t="s">
        <v>24</v>
      </c>
      <c r="R2029" t="s">
        <v>33</v>
      </c>
      <c r="S2029">
        <v>20.149999999999999</v>
      </c>
      <c r="T2029">
        <v>456.85</v>
      </c>
      <c r="U2029" t="s">
        <v>24</v>
      </c>
      <c r="V2029">
        <f>IF(Tableau1[[#This Row],[SeniorCitizen]]=0,0.53,0.17)</f>
        <v>0.53</v>
      </c>
      <c r="W2029">
        <f>IF(Tableau1[[#This Row],[Partner]]="Yes",0.61,0.35)</f>
        <v>0.61</v>
      </c>
    </row>
    <row r="2030" spans="1:23" x14ac:dyDescent="0.3">
      <c r="A2030" t="s">
        <v>3037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58</v>
      </c>
      <c r="K2030" t="s">
        <v>58</v>
      </c>
      <c r="L2030" t="s">
        <v>58</v>
      </c>
      <c r="M2030" t="s">
        <v>58</v>
      </c>
      <c r="N2030" t="s">
        <v>58</v>
      </c>
      <c r="O2030" t="s">
        <v>58</v>
      </c>
      <c r="P2030" t="s">
        <v>59</v>
      </c>
      <c r="Q2030" t="s">
        <v>24</v>
      </c>
      <c r="R2030" t="s">
        <v>33</v>
      </c>
      <c r="S2030">
        <v>19.600000000000001</v>
      </c>
      <c r="T2030">
        <v>331.6</v>
      </c>
      <c r="U2030" t="s">
        <v>24</v>
      </c>
      <c r="V2030">
        <f>IF(Tableau1[[#This Row],[SeniorCitizen]]=0,0.53,0.17)</f>
        <v>0.53</v>
      </c>
      <c r="W2030">
        <f>IF(Tableau1[[#This Row],[Partner]]="Yes",0.61,0.35)</f>
        <v>0.35</v>
      </c>
    </row>
    <row r="2031" spans="1:23" x14ac:dyDescent="0.3">
      <c r="A2031" t="s">
        <v>3038</v>
      </c>
      <c r="B2031" t="s">
        <v>31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42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32</v>
      </c>
      <c r="Q2031" t="s">
        <v>23</v>
      </c>
      <c r="R2031" t="s">
        <v>47</v>
      </c>
      <c r="S2031">
        <v>90.6</v>
      </c>
      <c r="T2031">
        <v>6056.15</v>
      </c>
      <c r="U2031" t="s">
        <v>23</v>
      </c>
      <c r="V2031">
        <f>IF(Tableau1[[#This Row],[SeniorCitizen]]=0,0.53,0.17)</f>
        <v>0.53</v>
      </c>
      <c r="W2031">
        <f>IF(Tableau1[[#This Row],[Partner]]="Yes",0.61,0.35)</f>
        <v>0.61</v>
      </c>
    </row>
    <row r="2032" spans="1:23" x14ac:dyDescent="0.3">
      <c r="A2032" t="s">
        <v>3039</v>
      </c>
      <c r="B2032" t="s">
        <v>31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39</v>
      </c>
      <c r="S2032">
        <v>60.95</v>
      </c>
      <c r="T2032">
        <v>134.6</v>
      </c>
      <c r="U2032" t="s">
        <v>24</v>
      </c>
      <c r="V2032">
        <f>IF(Tableau1[[#This Row],[SeniorCitizen]]=0,0.53,0.17)</f>
        <v>0.53</v>
      </c>
      <c r="W2032">
        <f>IF(Tableau1[[#This Row],[Partner]]="Yes",0.61,0.35)</f>
        <v>0.35</v>
      </c>
    </row>
    <row r="2033" spans="1:23" x14ac:dyDescent="0.3">
      <c r="A2033" t="s">
        <v>3040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33</v>
      </c>
      <c r="S2033">
        <v>25.05</v>
      </c>
      <c r="T2033">
        <v>125.5</v>
      </c>
      <c r="U2033" t="s">
        <v>24</v>
      </c>
      <c r="V2033">
        <f>IF(Tableau1[[#This Row],[SeniorCitizen]]=0,0.53,0.17)</f>
        <v>0.53</v>
      </c>
      <c r="W2033">
        <f>IF(Tableau1[[#This Row],[Partner]]="Yes",0.61,0.35)</f>
        <v>0.61</v>
      </c>
    </row>
    <row r="2034" spans="1:23" x14ac:dyDescent="0.3">
      <c r="A2034" t="s">
        <v>3041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42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  <c r="V2034">
        <f>IF(Tableau1[[#This Row],[SeniorCitizen]]=0,0.53,0.17)</f>
        <v>0.53</v>
      </c>
      <c r="W2034">
        <f>IF(Tableau1[[#This Row],[Partner]]="Yes",0.61,0.35)</f>
        <v>0.61</v>
      </c>
    </row>
    <row r="2035" spans="1:23" x14ac:dyDescent="0.3">
      <c r="A2035" t="s">
        <v>3042</v>
      </c>
      <c r="B2035" t="s">
        <v>31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58</v>
      </c>
      <c r="K2035" t="s">
        <v>58</v>
      </c>
      <c r="L2035" t="s">
        <v>58</v>
      </c>
      <c r="M2035" t="s">
        <v>58</v>
      </c>
      <c r="N2035" t="s">
        <v>58</v>
      </c>
      <c r="O2035" t="s">
        <v>58</v>
      </c>
      <c r="P2035" t="s">
        <v>27</v>
      </c>
      <c r="Q2035" t="s">
        <v>23</v>
      </c>
      <c r="R2035" t="s">
        <v>33</v>
      </c>
      <c r="S2035">
        <v>20.2</v>
      </c>
      <c r="T2035">
        <v>20.2</v>
      </c>
      <c r="U2035" t="s">
        <v>23</v>
      </c>
      <c r="V2035">
        <f>IF(Tableau1[[#This Row],[SeniorCitizen]]=0,0.53,0.17)</f>
        <v>0.53</v>
      </c>
      <c r="W2035">
        <f>IF(Tableau1[[#This Row],[Partner]]="Yes",0.61,0.35)</f>
        <v>0.35</v>
      </c>
    </row>
    <row r="2036" spans="1:23" x14ac:dyDescent="0.3">
      <c r="A2036" t="s">
        <v>3043</v>
      </c>
      <c r="B2036" t="s">
        <v>31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32</v>
      </c>
      <c r="Q2036" t="s">
        <v>23</v>
      </c>
      <c r="R2036" t="s">
        <v>39</v>
      </c>
      <c r="S2036">
        <v>60.3</v>
      </c>
      <c r="T2036">
        <v>2511.3000000000002</v>
      </c>
      <c r="U2036" t="s">
        <v>24</v>
      </c>
      <c r="V2036">
        <f>IF(Tableau1[[#This Row],[SeniorCitizen]]=0,0.53,0.17)</f>
        <v>0.53</v>
      </c>
      <c r="W2036">
        <f>IF(Tableau1[[#This Row],[Partner]]="Yes",0.61,0.35)</f>
        <v>0.61</v>
      </c>
    </row>
    <row r="2037" spans="1:23" x14ac:dyDescent="0.3">
      <c r="A2037" t="s">
        <v>3044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  <c r="V2037">
        <f>IF(Tableau1[[#This Row],[SeniorCitizen]]=0,0.53,0.17)</f>
        <v>0.53</v>
      </c>
      <c r="W2037">
        <f>IF(Tableau1[[#This Row],[Partner]]="Yes",0.61,0.35)</f>
        <v>0.35</v>
      </c>
    </row>
    <row r="2038" spans="1:23" x14ac:dyDescent="0.3">
      <c r="A2038" t="s">
        <v>3045</v>
      </c>
      <c r="B2038" t="s">
        <v>31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42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  <c r="V2038">
        <f>IF(Tableau1[[#This Row],[SeniorCitizen]]=0,0.53,0.17)</f>
        <v>0.17</v>
      </c>
      <c r="W2038">
        <f>IF(Tableau1[[#This Row],[Partner]]="Yes",0.61,0.35)</f>
        <v>0.61</v>
      </c>
    </row>
    <row r="2039" spans="1:23" x14ac:dyDescent="0.3">
      <c r="A2039" t="s">
        <v>3046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42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33</v>
      </c>
      <c r="S2039">
        <v>70.599999999999994</v>
      </c>
      <c r="T2039">
        <v>70.599999999999994</v>
      </c>
      <c r="U2039" t="s">
        <v>24</v>
      </c>
      <c r="V2039">
        <f>IF(Tableau1[[#This Row],[SeniorCitizen]]=0,0.53,0.17)</f>
        <v>0.17</v>
      </c>
      <c r="W2039">
        <f>IF(Tableau1[[#This Row],[Partner]]="Yes",0.61,0.35)</f>
        <v>0.35</v>
      </c>
    </row>
    <row r="2040" spans="1:23" x14ac:dyDescent="0.3">
      <c r="A2040" t="s">
        <v>3047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42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  <c r="V2040">
        <f>IF(Tableau1[[#This Row],[SeniorCitizen]]=0,0.53,0.17)</f>
        <v>0.53</v>
      </c>
      <c r="W2040">
        <f>IF(Tableau1[[#This Row],[Partner]]="Yes",0.61,0.35)</f>
        <v>0.61</v>
      </c>
    </row>
    <row r="2041" spans="1:23" x14ac:dyDescent="0.3">
      <c r="A2041" t="s">
        <v>3048</v>
      </c>
      <c r="B2041" t="s">
        <v>31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42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  <c r="V2041">
        <f>IF(Tableau1[[#This Row],[SeniorCitizen]]=0,0.53,0.17)</f>
        <v>0.53</v>
      </c>
      <c r="W2041">
        <f>IF(Tableau1[[#This Row],[Partner]]="Yes",0.61,0.35)</f>
        <v>0.35</v>
      </c>
    </row>
    <row r="2042" spans="1:23" x14ac:dyDescent="0.3">
      <c r="A2042" t="s">
        <v>3049</v>
      </c>
      <c r="B2042" t="s">
        <v>31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59</v>
      </c>
      <c r="Q2042" t="s">
        <v>24</v>
      </c>
      <c r="R2042" t="s">
        <v>39</v>
      </c>
      <c r="S2042">
        <v>90.55</v>
      </c>
      <c r="T2042">
        <v>6404</v>
      </c>
      <c r="U2042" t="s">
        <v>24</v>
      </c>
      <c r="V2042">
        <f>IF(Tableau1[[#This Row],[SeniorCitizen]]=0,0.53,0.17)</f>
        <v>0.53</v>
      </c>
      <c r="W2042">
        <f>IF(Tableau1[[#This Row],[Partner]]="Yes",0.61,0.35)</f>
        <v>0.61</v>
      </c>
    </row>
    <row r="2043" spans="1:23" x14ac:dyDescent="0.3">
      <c r="A2043" t="s">
        <v>3050</v>
      </c>
      <c r="B2043" t="s">
        <v>31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58</v>
      </c>
      <c r="K2043" t="s">
        <v>58</v>
      </c>
      <c r="L2043" t="s">
        <v>58</v>
      </c>
      <c r="M2043" t="s">
        <v>58</v>
      </c>
      <c r="N2043" t="s">
        <v>58</v>
      </c>
      <c r="O2043" t="s">
        <v>58</v>
      </c>
      <c r="P2043" t="s">
        <v>59</v>
      </c>
      <c r="Q2043" t="s">
        <v>24</v>
      </c>
      <c r="R2043" t="s">
        <v>33</v>
      </c>
      <c r="S2043">
        <v>19.45</v>
      </c>
      <c r="T2043">
        <v>165.35</v>
      </c>
      <c r="U2043" t="s">
        <v>24</v>
      </c>
      <c r="V2043">
        <f>IF(Tableau1[[#This Row],[SeniorCitizen]]=0,0.53,0.17)</f>
        <v>0.53</v>
      </c>
      <c r="W2043">
        <f>IF(Tableau1[[#This Row],[Partner]]="Yes",0.61,0.35)</f>
        <v>0.35</v>
      </c>
    </row>
    <row r="2044" spans="1:23" x14ac:dyDescent="0.3">
      <c r="A2044" t="s">
        <v>3051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39</v>
      </c>
      <c r="S2044">
        <v>64.45</v>
      </c>
      <c r="T2044">
        <v>1867.6</v>
      </c>
      <c r="U2044" t="s">
        <v>24</v>
      </c>
      <c r="V2044">
        <f>IF(Tableau1[[#This Row],[SeniorCitizen]]=0,0.53,0.17)</f>
        <v>0.17</v>
      </c>
      <c r="W2044">
        <f>IF(Tableau1[[#This Row],[Partner]]="Yes",0.61,0.35)</f>
        <v>0.35</v>
      </c>
    </row>
    <row r="2045" spans="1:23" x14ac:dyDescent="0.3">
      <c r="A2045" t="s">
        <v>3052</v>
      </c>
      <c r="B2045" t="s">
        <v>31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42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  <c r="V2045">
        <f>IF(Tableau1[[#This Row],[SeniorCitizen]]=0,0.53,0.17)</f>
        <v>0.17</v>
      </c>
      <c r="W2045">
        <f>IF(Tableau1[[#This Row],[Partner]]="Yes",0.61,0.35)</f>
        <v>0.35</v>
      </c>
    </row>
    <row r="2046" spans="1:23" x14ac:dyDescent="0.3">
      <c r="A2046" t="s">
        <v>3053</v>
      </c>
      <c r="B2046" t="s">
        <v>31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58</v>
      </c>
      <c r="K2046" t="s">
        <v>58</v>
      </c>
      <c r="L2046" t="s">
        <v>58</v>
      </c>
      <c r="M2046" t="s">
        <v>58</v>
      </c>
      <c r="N2046" t="s">
        <v>58</v>
      </c>
      <c r="O2046" t="s">
        <v>58</v>
      </c>
      <c r="P2046" t="s">
        <v>32</v>
      </c>
      <c r="Q2046" t="s">
        <v>24</v>
      </c>
      <c r="R2046" t="s">
        <v>33</v>
      </c>
      <c r="S2046">
        <v>19.5</v>
      </c>
      <c r="T2046">
        <v>128.6</v>
      </c>
      <c r="U2046" t="s">
        <v>24</v>
      </c>
      <c r="V2046">
        <f>IF(Tableau1[[#This Row],[SeniorCitizen]]=0,0.53,0.17)</f>
        <v>0.53</v>
      </c>
      <c r="W2046">
        <f>IF(Tableau1[[#This Row],[Partner]]="Yes",0.61,0.35)</f>
        <v>0.35</v>
      </c>
    </row>
    <row r="2047" spans="1:23" x14ac:dyDescent="0.3">
      <c r="A2047" t="s">
        <v>3054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42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59</v>
      </c>
      <c r="Q2047" t="s">
        <v>23</v>
      </c>
      <c r="R2047" t="s">
        <v>39</v>
      </c>
      <c r="S2047">
        <v>110.5</v>
      </c>
      <c r="T2047">
        <v>7455.45</v>
      </c>
      <c r="U2047" t="s">
        <v>24</v>
      </c>
      <c r="V2047">
        <f>IF(Tableau1[[#This Row],[SeniorCitizen]]=0,0.53,0.17)</f>
        <v>0.53</v>
      </c>
      <c r="W2047">
        <f>IF(Tableau1[[#This Row],[Partner]]="Yes",0.61,0.35)</f>
        <v>0.35</v>
      </c>
    </row>
    <row r="2048" spans="1:23" x14ac:dyDescent="0.3">
      <c r="A2048" t="s">
        <v>3055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33</v>
      </c>
      <c r="S2048">
        <v>24.7</v>
      </c>
      <c r="T2048">
        <v>24.7</v>
      </c>
      <c r="U2048" t="s">
        <v>24</v>
      </c>
      <c r="V2048">
        <f>IF(Tableau1[[#This Row],[SeniorCitizen]]=0,0.53,0.17)</f>
        <v>0.53</v>
      </c>
      <c r="W2048">
        <f>IF(Tableau1[[#This Row],[Partner]]="Yes",0.61,0.35)</f>
        <v>0.35</v>
      </c>
    </row>
    <row r="2049" spans="1:23" x14ac:dyDescent="0.3">
      <c r="A2049" t="s">
        <v>3056</v>
      </c>
      <c r="B2049" t="s">
        <v>31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  <c r="V2049">
        <f>IF(Tableau1[[#This Row],[SeniorCitizen]]=0,0.53,0.17)</f>
        <v>0.53</v>
      </c>
      <c r="W2049">
        <f>IF(Tableau1[[#This Row],[Partner]]="Yes",0.61,0.35)</f>
        <v>0.35</v>
      </c>
    </row>
    <row r="2050" spans="1:23" x14ac:dyDescent="0.3">
      <c r="A2050" t="s">
        <v>3058</v>
      </c>
      <c r="B2050" t="s">
        <v>31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42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39</v>
      </c>
      <c r="S2050">
        <v>96.8</v>
      </c>
      <c r="T2050">
        <v>2030.3</v>
      </c>
      <c r="U2050" t="s">
        <v>23</v>
      </c>
      <c r="V2050">
        <f>IF(Tableau1[[#This Row],[SeniorCitizen]]=0,0.53,0.17)</f>
        <v>0.17</v>
      </c>
      <c r="W2050">
        <f>IF(Tableau1[[#This Row],[Partner]]="Yes",0.61,0.35)</f>
        <v>0.35</v>
      </c>
    </row>
    <row r="2051" spans="1:23" x14ac:dyDescent="0.3">
      <c r="A2051" t="s">
        <v>3060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42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39</v>
      </c>
      <c r="S2051">
        <v>85.4</v>
      </c>
      <c r="T2051">
        <v>5869.4</v>
      </c>
      <c r="U2051" t="s">
        <v>24</v>
      </c>
      <c r="V2051">
        <f>IF(Tableau1[[#This Row],[SeniorCitizen]]=0,0.53,0.17)</f>
        <v>0.53</v>
      </c>
      <c r="W2051">
        <f>IF(Tableau1[[#This Row],[Partner]]="Yes",0.61,0.35)</f>
        <v>0.61</v>
      </c>
    </row>
    <row r="2052" spans="1:23" x14ac:dyDescent="0.3">
      <c r="A2052" t="s">
        <v>3061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59</v>
      </c>
      <c r="Q2052" t="s">
        <v>23</v>
      </c>
      <c r="R2052" t="s">
        <v>39</v>
      </c>
      <c r="S2052">
        <v>47.6</v>
      </c>
      <c r="T2052">
        <v>3377.8</v>
      </c>
      <c r="U2052" t="s">
        <v>24</v>
      </c>
      <c r="V2052">
        <f>IF(Tableau1[[#This Row],[SeniorCitizen]]=0,0.53,0.17)</f>
        <v>0.53</v>
      </c>
      <c r="W2052">
        <f>IF(Tableau1[[#This Row],[Partner]]="Yes",0.61,0.35)</f>
        <v>0.61</v>
      </c>
    </row>
    <row r="2053" spans="1:23" x14ac:dyDescent="0.3">
      <c r="A2053" t="s">
        <v>3063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58</v>
      </c>
      <c r="K2053" t="s">
        <v>58</v>
      </c>
      <c r="L2053" t="s">
        <v>58</v>
      </c>
      <c r="M2053" t="s">
        <v>58</v>
      </c>
      <c r="N2053" t="s">
        <v>58</v>
      </c>
      <c r="O2053" t="s">
        <v>58</v>
      </c>
      <c r="P2053" t="s">
        <v>59</v>
      </c>
      <c r="Q2053" t="s">
        <v>24</v>
      </c>
      <c r="R2053" t="s">
        <v>33</v>
      </c>
      <c r="S2053">
        <v>19.399999999999999</v>
      </c>
      <c r="T2053">
        <v>1346.2</v>
      </c>
      <c r="U2053" t="s">
        <v>24</v>
      </c>
      <c r="V2053">
        <f>IF(Tableau1[[#This Row],[SeniorCitizen]]=0,0.53,0.17)</f>
        <v>0.53</v>
      </c>
      <c r="W2053">
        <f>IF(Tableau1[[#This Row],[Partner]]="Yes",0.61,0.35)</f>
        <v>0.61</v>
      </c>
    </row>
    <row r="2054" spans="1:23" x14ac:dyDescent="0.3">
      <c r="A2054" t="s">
        <v>3064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42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  <c r="V2054">
        <f>IF(Tableau1[[#This Row],[SeniorCitizen]]=0,0.53,0.17)</f>
        <v>0.53</v>
      </c>
      <c r="W2054">
        <f>IF(Tableau1[[#This Row],[Partner]]="Yes",0.61,0.35)</f>
        <v>0.35</v>
      </c>
    </row>
    <row r="2055" spans="1:23" x14ac:dyDescent="0.3">
      <c r="A2055" t="s">
        <v>3065</v>
      </c>
      <c r="B2055" t="s">
        <v>31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42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39</v>
      </c>
      <c r="S2055">
        <v>83.35</v>
      </c>
      <c r="T2055">
        <v>4065</v>
      </c>
      <c r="U2055" t="s">
        <v>23</v>
      </c>
      <c r="V2055">
        <f>IF(Tableau1[[#This Row],[SeniorCitizen]]=0,0.53,0.17)</f>
        <v>0.53</v>
      </c>
      <c r="W2055">
        <f>IF(Tableau1[[#This Row],[Partner]]="Yes",0.61,0.35)</f>
        <v>0.61</v>
      </c>
    </row>
    <row r="2056" spans="1:23" x14ac:dyDescent="0.3">
      <c r="A2056" t="s">
        <v>3067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  <c r="V2056">
        <f>IF(Tableau1[[#This Row],[SeniorCitizen]]=0,0.53,0.17)</f>
        <v>0.53</v>
      </c>
      <c r="W2056">
        <f>IF(Tableau1[[#This Row],[Partner]]="Yes",0.61,0.35)</f>
        <v>0.35</v>
      </c>
    </row>
    <row r="2057" spans="1:23" x14ac:dyDescent="0.3">
      <c r="A2057" t="s">
        <v>3069</v>
      </c>
      <c r="B2057" t="s">
        <v>31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42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47</v>
      </c>
      <c r="S2057">
        <v>108.45</v>
      </c>
      <c r="T2057">
        <v>4964.7</v>
      </c>
      <c r="U2057" t="s">
        <v>24</v>
      </c>
      <c r="V2057">
        <f>IF(Tableau1[[#This Row],[SeniorCitizen]]=0,0.53,0.17)</f>
        <v>0.53</v>
      </c>
      <c r="W2057">
        <f>IF(Tableau1[[#This Row],[Partner]]="Yes",0.61,0.35)</f>
        <v>0.35</v>
      </c>
    </row>
    <row r="2058" spans="1:23" x14ac:dyDescent="0.3">
      <c r="A2058" t="s">
        <v>3070</v>
      </c>
      <c r="B2058" t="s">
        <v>31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42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39</v>
      </c>
      <c r="S2058">
        <v>81</v>
      </c>
      <c r="T2058">
        <v>4085.75</v>
      </c>
      <c r="U2058" t="s">
        <v>24</v>
      </c>
      <c r="V2058">
        <f>IF(Tableau1[[#This Row],[SeniorCitizen]]=0,0.53,0.17)</f>
        <v>0.53</v>
      </c>
      <c r="W2058">
        <f>IF(Tableau1[[#This Row],[Partner]]="Yes",0.61,0.35)</f>
        <v>0.35</v>
      </c>
    </row>
    <row r="2059" spans="1:23" x14ac:dyDescent="0.3">
      <c r="A2059" t="s">
        <v>3071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  <c r="V2059">
        <f>IF(Tableau1[[#This Row],[SeniorCitizen]]=0,0.53,0.17)</f>
        <v>0.53</v>
      </c>
      <c r="W2059">
        <f>IF(Tableau1[[#This Row],[Partner]]="Yes",0.61,0.35)</f>
        <v>0.61</v>
      </c>
    </row>
    <row r="2060" spans="1:23" x14ac:dyDescent="0.3">
      <c r="A2060" t="s">
        <v>3072</v>
      </c>
      <c r="B2060" t="s">
        <v>31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59</v>
      </c>
      <c r="Q2060" t="s">
        <v>24</v>
      </c>
      <c r="R2060" t="s">
        <v>39</v>
      </c>
      <c r="S2060">
        <v>86.65</v>
      </c>
      <c r="T2060">
        <v>6224.8</v>
      </c>
      <c r="U2060" t="s">
        <v>24</v>
      </c>
      <c r="V2060">
        <f>IF(Tableau1[[#This Row],[SeniorCitizen]]=0,0.53,0.17)</f>
        <v>0.53</v>
      </c>
      <c r="W2060">
        <f>IF(Tableau1[[#This Row],[Partner]]="Yes",0.61,0.35)</f>
        <v>0.35</v>
      </c>
    </row>
    <row r="2061" spans="1:23" x14ac:dyDescent="0.3">
      <c r="A2061" t="s">
        <v>3073</v>
      </c>
      <c r="B2061" t="s">
        <v>31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42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  <c r="V2061">
        <f>IF(Tableau1[[#This Row],[SeniorCitizen]]=0,0.53,0.17)</f>
        <v>0.53</v>
      </c>
      <c r="W2061">
        <f>IF(Tableau1[[#This Row],[Partner]]="Yes",0.61,0.35)</f>
        <v>0.61</v>
      </c>
    </row>
    <row r="2062" spans="1:23" x14ac:dyDescent="0.3">
      <c r="A2062" t="s">
        <v>3075</v>
      </c>
      <c r="B2062" t="s">
        <v>31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59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  <c r="V2062">
        <f>IF(Tableau1[[#This Row],[SeniorCitizen]]=0,0.53,0.17)</f>
        <v>0.53</v>
      </c>
      <c r="W2062">
        <f>IF(Tableau1[[#This Row],[Partner]]="Yes",0.61,0.35)</f>
        <v>0.61</v>
      </c>
    </row>
    <row r="2063" spans="1:23" x14ac:dyDescent="0.3">
      <c r="A2063" t="s">
        <v>3076</v>
      </c>
      <c r="B2063" t="s">
        <v>31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  <c r="V2063">
        <f>IF(Tableau1[[#This Row],[SeniorCitizen]]=0,0.53,0.17)</f>
        <v>0.53</v>
      </c>
      <c r="W2063">
        <f>IF(Tableau1[[#This Row],[Partner]]="Yes",0.61,0.35)</f>
        <v>0.61</v>
      </c>
    </row>
    <row r="2064" spans="1:23" x14ac:dyDescent="0.3">
      <c r="A2064" t="s">
        <v>3077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58</v>
      </c>
      <c r="K2064" t="s">
        <v>58</v>
      </c>
      <c r="L2064" t="s">
        <v>58</v>
      </c>
      <c r="M2064" t="s">
        <v>58</v>
      </c>
      <c r="N2064" t="s">
        <v>58</v>
      </c>
      <c r="O2064" t="s">
        <v>58</v>
      </c>
      <c r="P2064" t="s">
        <v>59</v>
      </c>
      <c r="Q2064" t="s">
        <v>23</v>
      </c>
      <c r="R2064" t="s">
        <v>47</v>
      </c>
      <c r="S2064">
        <v>25.15</v>
      </c>
      <c r="T2064">
        <v>1683.6</v>
      </c>
      <c r="U2064" t="s">
        <v>24</v>
      </c>
      <c r="V2064">
        <f>IF(Tableau1[[#This Row],[SeniorCitizen]]=0,0.53,0.17)</f>
        <v>0.53</v>
      </c>
      <c r="W2064">
        <f>IF(Tableau1[[#This Row],[Partner]]="Yes",0.61,0.35)</f>
        <v>0.35</v>
      </c>
    </row>
    <row r="2065" spans="1:23" x14ac:dyDescent="0.3">
      <c r="A2065" t="s">
        <v>3078</v>
      </c>
      <c r="B2065" t="s">
        <v>31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32</v>
      </c>
      <c r="Q2065" t="s">
        <v>23</v>
      </c>
      <c r="R2065" t="s">
        <v>39</v>
      </c>
      <c r="S2065">
        <v>76.400000000000006</v>
      </c>
      <c r="T2065">
        <v>3966.3</v>
      </c>
      <c r="U2065" t="s">
        <v>24</v>
      </c>
      <c r="V2065">
        <f>IF(Tableau1[[#This Row],[SeniorCitizen]]=0,0.53,0.17)</f>
        <v>0.53</v>
      </c>
      <c r="W2065">
        <f>IF(Tableau1[[#This Row],[Partner]]="Yes",0.61,0.35)</f>
        <v>0.61</v>
      </c>
    </row>
    <row r="2066" spans="1:23" x14ac:dyDescent="0.3">
      <c r="A2066" t="s">
        <v>3080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58</v>
      </c>
      <c r="K2066" t="s">
        <v>58</v>
      </c>
      <c r="L2066" t="s">
        <v>58</v>
      </c>
      <c r="M2066" t="s">
        <v>58</v>
      </c>
      <c r="N2066" t="s">
        <v>58</v>
      </c>
      <c r="O2066" t="s">
        <v>58</v>
      </c>
      <c r="P2066" t="s">
        <v>32</v>
      </c>
      <c r="Q2066" t="s">
        <v>24</v>
      </c>
      <c r="R2066" t="s">
        <v>39</v>
      </c>
      <c r="S2066">
        <v>19.55</v>
      </c>
      <c r="T2066">
        <v>608.5</v>
      </c>
      <c r="U2066" t="s">
        <v>24</v>
      </c>
      <c r="V2066">
        <f>IF(Tableau1[[#This Row],[SeniorCitizen]]=0,0.53,0.17)</f>
        <v>0.53</v>
      </c>
      <c r="W2066">
        <f>IF(Tableau1[[#This Row],[Partner]]="Yes",0.61,0.35)</f>
        <v>0.61</v>
      </c>
    </row>
    <row r="2067" spans="1:23" x14ac:dyDescent="0.3">
      <c r="A2067" t="s">
        <v>3081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42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  <c r="V2067">
        <f>IF(Tableau1[[#This Row],[SeniorCitizen]]=0,0.53,0.17)</f>
        <v>0.53</v>
      </c>
      <c r="W2067">
        <f>IF(Tableau1[[#This Row],[Partner]]="Yes",0.61,0.35)</f>
        <v>0.35</v>
      </c>
    </row>
    <row r="2068" spans="1:23" x14ac:dyDescent="0.3">
      <c r="A2068" t="s">
        <v>3082</v>
      </c>
      <c r="B2068" t="s">
        <v>31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58</v>
      </c>
      <c r="K2068" t="s">
        <v>58</v>
      </c>
      <c r="L2068" t="s">
        <v>58</v>
      </c>
      <c r="M2068" t="s">
        <v>58</v>
      </c>
      <c r="N2068" t="s">
        <v>58</v>
      </c>
      <c r="O2068" t="s">
        <v>58</v>
      </c>
      <c r="P2068" t="s">
        <v>59</v>
      </c>
      <c r="Q2068" t="s">
        <v>23</v>
      </c>
      <c r="R2068" t="s">
        <v>33</v>
      </c>
      <c r="S2068">
        <v>24.8</v>
      </c>
      <c r="T2068">
        <v>1514.85</v>
      </c>
      <c r="U2068" t="s">
        <v>24</v>
      </c>
      <c r="V2068">
        <f>IF(Tableau1[[#This Row],[SeniorCitizen]]=0,0.53,0.17)</f>
        <v>0.53</v>
      </c>
      <c r="W2068">
        <f>IF(Tableau1[[#This Row],[Partner]]="Yes",0.61,0.35)</f>
        <v>0.61</v>
      </c>
    </row>
    <row r="2069" spans="1:23" x14ac:dyDescent="0.3">
      <c r="A2069" t="s">
        <v>3083</v>
      </c>
      <c r="B2069" t="s">
        <v>31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42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32</v>
      </c>
      <c r="Q2069" t="s">
        <v>23</v>
      </c>
      <c r="R2069" t="s">
        <v>39</v>
      </c>
      <c r="S2069">
        <v>103.15</v>
      </c>
      <c r="T2069">
        <v>6792.45</v>
      </c>
      <c r="U2069" t="s">
        <v>24</v>
      </c>
      <c r="V2069">
        <f>IF(Tableau1[[#This Row],[SeniorCitizen]]=0,0.53,0.17)</f>
        <v>0.17</v>
      </c>
      <c r="W2069">
        <f>IF(Tableau1[[#This Row],[Partner]]="Yes",0.61,0.35)</f>
        <v>0.61</v>
      </c>
    </row>
    <row r="2070" spans="1:23" x14ac:dyDescent="0.3">
      <c r="A2070" t="s">
        <v>3084</v>
      </c>
      <c r="B2070" t="s">
        <v>31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42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33</v>
      </c>
      <c r="S2070">
        <v>100.75</v>
      </c>
      <c r="T2070">
        <v>4669.2</v>
      </c>
      <c r="U2070" t="s">
        <v>24</v>
      </c>
      <c r="V2070">
        <f>IF(Tableau1[[#This Row],[SeniorCitizen]]=0,0.53,0.17)</f>
        <v>0.53</v>
      </c>
      <c r="W2070">
        <f>IF(Tableau1[[#This Row],[Partner]]="Yes",0.61,0.35)</f>
        <v>0.35</v>
      </c>
    </row>
    <row r="2071" spans="1:23" x14ac:dyDescent="0.3">
      <c r="A2071" t="s">
        <v>3085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42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  <c r="V2071">
        <f>IF(Tableau1[[#This Row],[SeniorCitizen]]=0,0.53,0.17)</f>
        <v>0.53</v>
      </c>
      <c r="W2071">
        <f>IF(Tableau1[[#This Row],[Partner]]="Yes",0.61,0.35)</f>
        <v>0.35</v>
      </c>
    </row>
    <row r="2072" spans="1:23" x14ac:dyDescent="0.3">
      <c r="A2072" t="s">
        <v>3086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47</v>
      </c>
      <c r="S2072">
        <v>59.75</v>
      </c>
      <c r="T2072">
        <v>2934.3</v>
      </c>
      <c r="U2072" t="s">
        <v>23</v>
      </c>
      <c r="V2072">
        <f>IF(Tableau1[[#This Row],[SeniorCitizen]]=0,0.53,0.17)</f>
        <v>0.53</v>
      </c>
      <c r="W2072">
        <f>IF(Tableau1[[#This Row],[Partner]]="Yes",0.61,0.35)</f>
        <v>0.35</v>
      </c>
    </row>
    <row r="2073" spans="1:23" x14ac:dyDescent="0.3">
      <c r="A2073" t="s">
        <v>3087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42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59</v>
      </c>
      <c r="Q2073" t="s">
        <v>24</v>
      </c>
      <c r="R2073" t="s">
        <v>47</v>
      </c>
      <c r="S2073">
        <v>94.1</v>
      </c>
      <c r="T2073">
        <v>6302.8</v>
      </c>
      <c r="U2073" t="s">
        <v>24</v>
      </c>
      <c r="V2073">
        <f>IF(Tableau1[[#This Row],[SeniorCitizen]]=0,0.53,0.17)</f>
        <v>0.53</v>
      </c>
      <c r="W2073">
        <f>IF(Tableau1[[#This Row],[Partner]]="Yes",0.61,0.35)</f>
        <v>0.61</v>
      </c>
    </row>
    <row r="2074" spans="1:23" x14ac:dyDescent="0.3">
      <c r="A2074" t="s">
        <v>3088</v>
      </c>
      <c r="B2074" t="s">
        <v>31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58</v>
      </c>
      <c r="K2074" t="s">
        <v>58</v>
      </c>
      <c r="L2074" t="s">
        <v>58</v>
      </c>
      <c r="M2074" t="s">
        <v>58</v>
      </c>
      <c r="N2074" t="s">
        <v>58</v>
      </c>
      <c r="O2074" t="s">
        <v>58</v>
      </c>
      <c r="P2074" t="s">
        <v>32</v>
      </c>
      <c r="Q2074" t="s">
        <v>24</v>
      </c>
      <c r="R2074" t="s">
        <v>39</v>
      </c>
      <c r="S2074">
        <v>19.350000000000001</v>
      </c>
      <c r="T2074">
        <v>779.2</v>
      </c>
      <c r="U2074" t="s">
        <v>24</v>
      </c>
      <c r="V2074">
        <f>IF(Tableau1[[#This Row],[SeniorCitizen]]=0,0.53,0.17)</f>
        <v>0.53</v>
      </c>
      <c r="W2074">
        <f>IF(Tableau1[[#This Row],[Partner]]="Yes",0.61,0.35)</f>
        <v>0.35</v>
      </c>
    </row>
    <row r="2075" spans="1:23" x14ac:dyDescent="0.3">
      <c r="A2075" t="s">
        <v>3089</v>
      </c>
      <c r="B2075" t="s">
        <v>31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58</v>
      </c>
      <c r="K2075" t="s">
        <v>58</v>
      </c>
      <c r="L2075" t="s">
        <v>58</v>
      </c>
      <c r="M2075" t="s">
        <v>58</v>
      </c>
      <c r="N2075" t="s">
        <v>58</v>
      </c>
      <c r="O2075" t="s">
        <v>58</v>
      </c>
      <c r="P2075" t="s">
        <v>27</v>
      </c>
      <c r="Q2075" t="s">
        <v>24</v>
      </c>
      <c r="R2075" t="s">
        <v>33</v>
      </c>
      <c r="S2075">
        <v>19.899999999999999</v>
      </c>
      <c r="T2075">
        <v>283.75</v>
      </c>
      <c r="U2075" t="s">
        <v>24</v>
      </c>
      <c r="V2075">
        <f>IF(Tableau1[[#This Row],[SeniorCitizen]]=0,0.53,0.17)</f>
        <v>0.53</v>
      </c>
      <c r="W2075">
        <f>IF(Tableau1[[#This Row],[Partner]]="Yes",0.61,0.35)</f>
        <v>0.35</v>
      </c>
    </row>
    <row r="2076" spans="1:23" x14ac:dyDescent="0.3">
      <c r="A2076" t="s">
        <v>3090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42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47</v>
      </c>
      <c r="S2076">
        <v>108.15</v>
      </c>
      <c r="T2076">
        <v>4600.7</v>
      </c>
      <c r="U2076" t="s">
        <v>23</v>
      </c>
      <c r="V2076">
        <f>IF(Tableau1[[#This Row],[SeniorCitizen]]=0,0.53,0.17)</f>
        <v>0.17</v>
      </c>
      <c r="W2076">
        <f>IF(Tableau1[[#This Row],[Partner]]="Yes",0.61,0.35)</f>
        <v>0.35</v>
      </c>
    </row>
    <row r="2077" spans="1:23" x14ac:dyDescent="0.3">
      <c r="A2077" t="s">
        <v>3091</v>
      </c>
      <c r="B2077" t="s">
        <v>31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42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  <c r="V2077">
        <f>IF(Tableau1[[#This Row],[SeniorCitizen]]=0,0.53,0.17)</f>
        <v>0.17</v>
      </c>
      <c r="W2077">
        <f>IF(Tableau1[[#This Row],[Partner]]="Yes",0.61,0.35)</f>
        <v>0.35</v>
      </c>
    </row>
    <row r="2078" spans="1:23" x14ac:dyDescent="0.3">
      <c r="A2078" t="s">
        <v>3092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32</v>
      </c>
      <c r="Q2078" t="s">
        <v>24</v>
      </c>
      <c r="R2078" t="s">
        <v>47</v>
      </c>
      <c r="S2078">
        <v>59.1</v>
      </c>
      <c r="T2078">
        <v>772.85</v>
      </c>
      <c r="U2078" t="s">
        <v>24</v>
      </c>
      <c r="V2078">
        <f>IF(Tableau1[[#This Row],[SeniorCitizen]]=0,0.53,0.17)</f>
        <v>0.53</v>
      </c>
      <c r="W2078">
        <f>IF(Tableau1[[#This Row],[Partner]]="Yes",0.61,0.35)</f>
        <v>0.35</v>
      </c>
    </row>
    <row r="2079" spans="1:23" x14ac:dyDescent="0.3">
      <c r="A2079" t="s">
        <v>3094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42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  <c r="V2079">
        <f>IF(Tableau1[[#This Row],[SeniorCitizen]]=0,0.53,0.17)</f>
        <v>0.53</v>
      </c>
      <c r="W2079">
        <f>IF(Tableau1[[#This Row],[Partner]]="Yes",0.61,0.35)</f>
        <v>0.35</v>
      </c>
    </row>
    <row r="2080" spans="1:23" x14ac:dyDescent="0.3">
      <c r="A2080" t="s">
        <v>3095</v>
      </c>
      <c r="B2080" t="s">
        <v>31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32</v>
      </c>
      <c r="Q2080" t="s">
        <v>23</v>
      </c>
      <c r="R2080" t="s">
        <v>33</v>
      </c>
      <c r="S2080">
        <v>55.85</v>
      </c>
      <c r="T2080">
        <v>857.8</v>
      </c>
      <c r="U2080" t="s">
        <v>24</v>
      </c>
      <c r="V2080">
        <f>IF(Tableau1[[#This Row],[SeniorCitizen]]=0,0.53,0.17)</f>
        <v>0.53</v>
      </c>
      <c r="W2080">
        <f>IF(Tableau1[[#This Row],[Partner]]="Yes",0.61,0.35)</f>
        <v>0.61</v>
      </c>
    </row>
    <row r="2081" spans="1:23" x14ac:dyDescent="0.3">
      <c r="A2081" t="s">
        <v>3097</v>
      </c>
      <c r="B2081" t="s">
        <v>31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42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  <c r="V2081">
        <f>IF(Tableau1[[#This Row],[SeniorCitizen]]=0,0.53,0.17)</f>
        <v>0.53</v>
      </c>
      <c r="W2081">
        <f>IF(Tableau1[[#This Row],[Partner]]="Yes",0.61,0.35)</f>
        <v>0.61</v>
      </c>
    </row>
    <row r="2082" spans="1:23" x14ac:dyDescent="0.3">
      <c r="A2082" t="s">
        <v>3098</v>
      </c>
      <c r="B2082" t="s">
        <v>31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59</v>
      </c>
      <c r="Q2082" t="s">
        <v>23</v>
      </c>
      <c r="R2082" t="s">
        <v>47</v>
      </c>
      <c r="S2082">
        <v>84.1</v>
      </c>
      <c r="T2082">
        <v>5981.65</v>
      </c>
      <c r="U2082" t="s">
        <v>24</v>
      </c>
      <c r="V2082">
        <f>IF(Tableau1[[#This Row],[SeniorCitizen]]=0,0.53,0.17)</f>
        <v>0.17</v>
      </c>
      <c r="W2082">
        <f>IF(Tableau1[[#This Row],[Partner]]="Yes",0.61,0.35)</f>
        <v>0.61</v>
      </c>
    </row>
    <row r="2083" spans="1:23" x14ac:dyDescent="0.3">
      <c r="A2083" t="s">
        <v>3100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42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47</v>
      </c>
      <c r="S2083">
        <v>75.3</v>
      </c>
      <c r="T2083">
        <v>1702.9</v>
      </c>
      <c r="U2083" t="s">
        <v>24</v>
      </c>
      <c r="V2083">
        <f>IF(Tableau1[[#This Row],[SeniorCitizen]]=0,0.53,0.17)</f>
        <v>0.53</v>
      </c>
      <c r="W2083">
        <f>IF(Tableau1[[#This Row],[Partner]]="Yes",0.61,0.35)</f>
        <v>0.61</v>
      </c>
    </row>
    <row r="2084" spans="1:23" x14ac:dyDescent="0.3">
      <c r="A2084" t="s">
        <v>3101</v>
      </c>
      <c r="B2084" t="s">
        <v>31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58</v>
      </c>
      <c r="K2084" t="s">
        <v>58</v>
      </c>
      <c r="L2084" t="s">
        <v>58</v>
      </c>
      <c r="M2084" t="s">
        <v>58</v>
      </c>
      <c r="N2084" t="s">
        <v>58</v>
      </c>
      <c r="O2084" t="s">
        <v>58</v>
      </c>
      <c r="P2084" t="s">
        <v>27</v>
      </c>
      <c r="Q2084" t="s">
        <v>24</v>
      </c>
      <c r="R2084" t="s">
        <v>33</v>
      </c>
      <c r="S2084">
        <v>24.7</v>
      </c>
      <c r="T2084">
        <v>467.15</v>
      </c>
      <c r="U2084" t="s">
        <v>24</v>
      </c>
      <c r="V2084">
        <f>IF(Tableau1[[#This Row],[SeniorCitizen]]=0,0.53,0.17)</f>
        <v>0.53</v>
      </c>
      <c r="W2084">
        <f>IF(Tableau1[[#This Row],[Partner]]="Yes",0.61,0.35)</f>
        <v>0.35</v>
      </c>
    </row>
    <row r="2085" spans="1:23" x14ac:dyDescent="0.3">
      <c r="A2085" t="s">
        <v>3102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58</v>
      </c>
      <c r="K2085" t="s">
        <v>58</v>
      </c>
      <c r="L2085" t="s">
        <v>58</v>
      </c>
      <c r="M2085" t="s">
        <v>58</v>
      </c>
      <c r="N2085" t="s">
        <v>58</v>
      </c>
      <c r="O2085" t="s">
        <v>58</v>
      </c>
      <c r="P2085" t="s">
        <v>27</v>
      </c>
      <c r="Q2085" t="s">
        <v>23</v>
      </c>
      <c r="R2085" t="s">
        <v>33</v>
      </c>
      <c r="S2085">
        <v>20.149999999999999</v>
      </c>
      <c r="T2085">
        <v>20.149999999999999</v>
      </c>
      <c r="U2085" t="s">
        <v>23</v>
      </c>
      <c r="V2085">
        <f>IF(Tableau1[[#This Row],[SeniorCitizen]]=0,0.53,0.17)</f>
        <v>0.53</v>
      </c>
      <c r="W2085">
        <f>IF(Tableau1[[#This Row],[Partner]]="Yes",0.61,0.35)</f>
        <v>0.35</v>
      </c>
    </row>
    <row r="2086" spans="1:23" x14ac:dyDescent="0.3">
      <c r="A2086" t="s">
        <v>3103</v>
      </c>
      <c r="B2086" t="s">
        <v>31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42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39</v>
      </c>
      <c r="S2086">
        <v>69.75</v>
      </c>
      <c r="T2086">
        <v>69.75</v>
      </c>
      <c r="U2086" t="s">
        <v>23</v>
      </c>
      <c r="V2086">
        <f>IF(Tableau1[[#This Row],[SeniorCitizen]]=0,0.53,0.17)</f>
        <v>0.53</v>
      </c>
      <c r="W2086">
        <f>IF(Tableau1[[#This Row],[Partner]]="Yes",0.61,0.35)</f>
        <v>0.35</v>
      </c>
    </row>
    <row r="2087" spans="1:23" x14ac:dyDescent="0.3">
      <c r="A2087" t="s">
        <v>3104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42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  <c r="V2087">
        <f>IF(Tableau1[[#This Row],[SeniorCitizen]]=0,0.53,0.17)</f>
        <v>0.17</v>
      </c>
      <c r="W2087">
        <f>IF(Tableau1[[#This Row],[Partner]]="Yes",0.61,0.35)</f>
        <v>0.61</v>
      </c>
    </row>
    <row r="2088" spans="1:23" x14ac:dyDescent="0.3">
      <c r="A2088" t="s">
        <v>3106</v>
      </c>
      <c r="B2088" t="s">
        <v>31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42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  <c r="V2088">
        <f>IF(Tableau1[[#This Row],[SeniorCitizen]]=0,0.53,0.17)</f>
        <v>0.53</v>
      </c>
      <c r="W2088">
        <f>IF(Tableau1[[#This Row],[Partner]]="Yes",0.61,0.35)</f>
        <v>0.61</v>
      </c>
    </row>
    <row r="2089" spans="1:23" x14ac:dyDescent="0.3">
      <c r="A2089" t="s">
        <v>3107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  <c r="V2089">
        <f>IF(Tableau1[[#This Row],[SeniorCitizen]]=0,0.53,0.17)</f>
        <v>0.53</v>
      </c>
      <c r="W2089">
        <f>IF(Tableau1[[#This Row],[Partner]]="Yes",0.61,0.35)</f>
        <v>0.35</v>
      </c>
    </row>
    <row r="2090" spans="1:23" x14ac:dyDescent="0.3">
      <c r="A2090" t="s">
        <v>3109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32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  <c r="V2090">
        <f>IF(Tableau1[[#This Row],[SeniorCitizen]]=0,0.53,0.17)</f>
        <v>0.53</v>
      </c>
      <c r="W2090">
        <f>IF(Tableau1[[#This Row],[Partner]]="Yes",0.61,0.35)</f>
        <v>0.35</v>
      </c>
    </row>
    <row r="2091" spans="1:23" x14ac:dyDescent="0.3">
      <c r="A2091" t="s">
        <v>3110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59</v>
      </c>
      <c r="Q2091" t="s">
        <v>24</v>
      </c>
      <c r="R2091" t="s">
        <v>47</v>
      </c>
      <c r="S2091">
        <v>39.700000000000003</v>
      </c>
      <c r="T2091">
        <v>1932.75</v>
      </c>
      <c r="U2091" t="s">
        <v>24</v>
      </c>
      <c r="V2091">
        <f>IF(Tableau1[[#This Row],[SeniorCitizen]]=0,0.53,0.17)</f>
        <v>0.53</v>
      </c>
      <c r="W2091">
        <f>IF(Tableau1[[#This Row],[Partner]]="Yes",0.61,0.35)</f>
        <v>0.35</v>
      </c>
    </row>
    <row r="2092" spans="1:23" x14ac:dyDescent="0.3">
      <c r="A2092" t="s">
        <v>3112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47</v>
      </c>
      <c r="S2092">
        <v>29.5</v>
      </c>
      <c r="T2092">
        <v>1423.05</v>
      </c>
      <c r="U2092" t="s">
        <v>24</v>
      </c>
      <c r="V2092">
        <f>IF(Tableau1[[#This Row],[SeniorCitizen]]=0,0.53,0.17)</f>
        <v>0.53</v>
      </c>
      <c r="W2092">
        <f>IF(Tableau1[[#This Row],[Partner]]="Yes",0.61,0.35)</f>
        <v>0.61</v>
      </c>
    </row>
    <row r="2093" spans="1:23" x14ac:dyDescent="0.3">
      <c r="A2093" t="s">
        <v>3114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58</v>
      </c>
      <c r="K2093" t="s">
        <v>58</v>
      </c>
      <c r="L2093" t="s">
        <v>58</v>
      </c>
      <c r="M2093" t="s">
        <v>58</v>
      </c>
      <c r="N2093" t="s">
        <v>58</v>
      </c>
      <c r="O2093" t="s">
        <v>58</v>
      </c>
      <c r="P2093" t="s">
        <v>59</v>
      </c>
      <c r="Q2093" t="s">
        <v>24</v>
      </c>
      <c r="R2093" t="s">
        <v>47</v>
      </c>
      <c r="S2093">
        <v>20.149999999999999</v>
      </c>
      <c r="T2093">
        <v>970.85</v>
      </c>
      <c r="U2093" t="s">
        <v>24</v>
      </c>
      <c r="V2093">
        <f>IF(Tableau1[[#This Row],[SeniorCitizen]]=0,0.53,0.17)</f>
        <v>0.53</v>
      </c>
      <c r="W2093">
        <f>IF(Tableau1[[#This Row],[Partner]]="Yes",0.61,0.35)</f>
        <v>0.35</v>
      </c>
    </row>
    <row r="2094" spans="1:23" x14ac:dyDescent="0.3">
      <c r="A2094" t="s">
        <v>3115</v>
      </c>
      <c r="B2094" t="s">
        <v>31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59</v>
      </c>
      <c r="Q2094" t="s">
        <v>24</v>
      </c>
      <c r="R2094" t="s">
        <v>47</v>
      </c>
      <c r="S2094">
        <v>79.55</v>
      </c>
      <c r="T2094">
        <v>5810.9</v>
      </c>
      <c r="U2094" t="s">
        <v>24</v>
      </c>
      <c r="V2094">
        <f>IF(Tableau1[[#This Row],[SeniorCitizen]]=0,0.53,0.17)</f>
        <v>0.53</v>
      </c>
      <c r="W2094">
        <f>IF(Tableau1[[#This Row],[Partner]]="Yes",0.61,0.35)</f>
        <v>0.61</v>
      </c>
    </row>
    <row r="2095" spans="1:23" x14ac:dyDescent="0.3">
      <c r="A2095" t="s">
        <v>3117</v>
      </c>
      <c r="B2095" t="s">
        <v>31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58</v>
      </c>
      <c r="K2095" t="s">
        <v>58</v>
      </c>
      <c r="L2095" t="s">
        <v>58</v>
      </c>
      <c r="M2095" t="s">
        <v>58</v>
      </c>
      <c r="N2095" t="s">
        <v>58</v>
      </c>
      <c r="O2095" t="s">
        <v>58</v>
      </c>
      <c r="P2095" t="s">
        <v>27</v>
      </c>
      <c r="Q2095" t="s">
        <v>24</v>
      </c>
      <c r="R2095" t="s">
        <v>47</v>
      </c>
      <c r="S2095">
        <v>24.8</v>
      </c>
      <c r="T2095">
        <v>223.9</v>
      </c>
      <c r="U2095" t="s">
        <v>24</v>
      </c>
      <c r="V2095">
        <f>IF(Tableau1[[#This Row],[SeniorCitizen]]=0,0.53,0.17)</f>
        <v>0.53</v>
      </c>
      <c r="W2095">
        <f>IF(Tableau1[[#This Row],[Partner]]="Yes",0.61,0.35)</f>
        <v>0.35</v>
      </c>
    </row>
    <row r="2096" spans="1:23" x14ac:dyDescent="0.3">
      <c r="A2096" t="s">
        <v>3118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58</v>
      </c>
      <c r="K2096" t="s">
        <v>58</v>
      </c>
      <c r="L2096" t="s">
        <v>58</v>
      </c>
      <c r="M2096" t="s">
        <v>58</v>
      </c>
      <c r="N2096" t="s">
        <v>58</v>
      </c>
      <c r="O2096" t="s">
        <v>58</v>
      </c>
      <c r="P2096" t="s">
        <v>27</v>
      </c>
      <c r="Q2096" t="s">
        <v>24</v>
      </c>
      <c r="R2096" t="s">
        <v>33</v>
      </c>
      <c r="S2096">
        <v>19.649999999999999</v>
      </c>
      <c r="T2096">
        <v>391.7</v>
      </c>
      <c r="U2096" t="s">
        <v>24</v>
      </c>
      <c r="V2096">
        <f>IF(Tableau1[[#This Row],[SeniorCitizen]]=0,0.53,0.17)</f>
        <v>0.53</v>
      </c>
      <c r="W2096">
        <f>IF(Tableau1[[#This Row],[Partner]]="Yes",0.61,0.35)</f>
        <v>0.35</v>
      </c>
    </row>
    <row r="2097" spans="1:23" x14ac:dyDescent="0.3">
      <c r="A2097" t="s">
        <v>3119</v>
      </c>
      <c r="B2097" t="s">
        <v>31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42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  <c r="V2097">
        <f>IF(Tableau1[[#This Row],[SeniorCitizen]]=0,0.53,0.17)</f>
        <v>0.53</v>
      </c>
      <c r="W2097">
        <f>IF(Tableau1[[#This Row],[Partner]]="Yes",0.61,0.35)</f>
        <v>0.35</v>
      </c>
    </row>
    <row r="2098" spans="1:23" x14ac:dyDescent="0.3">
      <c r="A2098" t="s">
        <v>3120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58</v>
      </c>
      <c r="K2098" t="s">
        <v>58</v>
      </c>
      <c r="L2098" t="s">
        <v>58</v>
      </c>
      <c r="M2098" t="s">
        <v>58</v>
      </c>
      <c r="N2098" t="s">
        <v>58</v>
      </c>
      <c r="O2098" t="s">
        <v>58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  <c r="V2098">
        <f>IF(Tableau1[[#This Row],[SeniorCitizen]]=0,0.53,0.17)</f>
        <v>0.53</v>
      </c>
      <c r="W2098">
        <f>IF(Tableau1[[#This Row],[Partner]]="Yes",0.61,0.35)</f>
        <v>0.35</v>
      </c>
    </row>
    <row r="2099" spans="1:23" x14ac:dyDescent="0.3">
      <c r="A2099" t="s">
        <v>3121</v>
      </c>
      <c r="B2099" t="s">
        <v>31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42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  <c r="V2099">
        <f>IF(Tableau1[[#This Row],[SeniorCitizen]]=0,0.53,0.17)</f>
        <v>0.53</v>
      </c>
      <c r="W2099">
        <f>IF(Tableau1[[#This Row],[Partner]]="Yes",0.61,0.35)</f>
        <v>0.35</v>
      </c>
    </row>
    <row r="2100" spans="1:23" x14ac:dyDescent="0.3">
      <c r="A2100" t="s">
        <v>3123</v>
      </c>
      <c r="B2100" t="s">
        <v>31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42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33</v>
      </c>
      <c r="S2100">
        <v>90.75</v>
      </c>
      <c r="T2100">
        <v>174.75</v>
      </c>
      <c r="U2100" t="s">
        <v>24</v>
      </c>
      <c r="V2100">
        <f>IF(Tableau1[[#This Row],[SeniorCitizen]]=0,0.53,0.17)</f>
        <v>0.53</v>
      </c>
      <c r="W2100">
        <f>IF(Tableau1[[#This Row],[Partner]]="Yes",0.61,0.35)</f>
        <v>0.35</v>
      </c>
    </row>
    <row r="2101" spans="1:23" x14ac:dyDescent="0.3">
      <c r="A2101" t="s">
        <v>3125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42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47</v>
      </c>
      <c r="S2101">
        <v>78.849999999999994</v>
      </c>
      <c r="T2101">
        <v>3126.85</v>
      </c>
      <c r="U2101" t="s">
        <v>24</v>
      </c>
      <c r="V2101">
        <f>IF(Tableau1[[#This Row],[SeniorCitizen]]=0,0.53,0.17)</f>
        <v>0.53</v>
      </c>
      <c r="W2101">
        <f>IF(Tableau1[[#This Row],[Partner]]="Yes",0.61,0.35)</f>
        <v>0.61</v>
      </c>
    </row>
    <row r="2102" spans="1:23" x14ac:dyDescent="0.3">
      <c r="A2102" t="s">
        <v>3126</v>
      </c>
      <c r="B2102" t="s">
        <v>31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42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32</v>
      </c>
      <c r="Q2102" t="s">
        <v>24</v>
      </c>
      <c r="R2102" t="s">
        <v>39</v>
      </c>
      <c r="S2102">
        <v>99.5</v>
      </c>
      <c r="T2102">
        <v>6841.45</v>
      </c>
      <c r="U2102" t="s">
        <v>24</v>
      </c>
      <c r="V2102">
        <f>IF(Tableau1[[#This Row],[SeniorCitizen]]=0,0.53,0.17)</f>
        <v>0.53</v>
      </c>
      <c r="W2102">
        <f>IF(Tableau1[[#This Row],[Partner]]="Yes",0.61,0.35)</f>
        <v>0.61</v>
      </c>
    </row>
    <row r="2103" spans="1:23" x14ac:dyDescent="0.3">
      <c r="A2103" t="s">
        <v>3127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42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32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  <c r="V2103">
        <f>IF(Tableau1[[#This Row],[SeniorCitizen]]=0,0.53,0.17)</f>
        <v>0.53</v>
      </c>
      <c r="W2103">
        <f>IF(Tableau1[[#This Row],[Partner]]="Yes",0.61,0.35)</f>
        <v>0.61</v>
      </c>
    </row>
    <row r="2104" spans="1:23" x14ac:dyDescent="0.3">
      <c r="A2104" t="s">
        <v>3128</v>
      </c>
      <c r="B2104" t="s">
        <v>31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42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47</v>
      </c>
      <c r="S2104">
        <v>80.55</v>
      </c>
      <c r="T2104">
        <v>1406.65</v>
      </c>
      <c r="U2104" t="s">
        <v>24</v>
      </c>
      <c r="V2104">
        <f>IF(Tableau1[[#This Row],[SeniorCitizen]]=0,0.53,0.17)</f>
        <v>0.53</v>
      </c>
      <c r="W2104">
        <f>IF(Tableau1[[#This Row],[Partner]]="Yes",0.61,0.35)</f>
        <v>0.35</v>
      </c>
    </row>
    <row r="2105" spans="1:23" x14ac:dyDescent="0.3">
      <c r="A2105" t="s">
        <v>3129</v>
      </c>
      <c r="B2105" t="s">
        <v>31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42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  <c r="V2105">
        <f>IF(Tableau1[[#This Row],[SeniorCitizen]]=0,0.53,0.17)</f>
        <v>0.17</v>
      </c>
      <c r="W2105">
        <f>IF(Tableau1[[#This Row],[Partner]]="Yes",0.61,0.35)</f>
        <v>0.61</v>
      </c>
    </row>
    <row r="2106" spans="1:23" x14ac:dyDescent="0.3">
      <c r="A2106" t="s">
        <v>3130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42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47</v>
      </c>
      <c r="S2106">
        <v>85.2</v>
      </c>
      <c r="T2106">
        <v>627.4</v>
      </c>
      <c r="U2106" t="s">
        <v>23</v>
      </c>
      <c r="V2106">
        <f>IF(Tableau1[[#This Row],[SeniorCitizen]]=0,0.53,0.17)</f>
        <v>0.53</v>
      </c>
      <c r="W2106">
        <f>IF(Tableau1[[#This Row],[Partner]]="Yes",0.61,0.35)</f>
        <v>0.61</v>
      </c>
    </row>
    <row r="2107" spans="1:23" x14ac:dyDescent="0.3">
      <c r="A2107" t="s">
        <v>3131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42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  <c r="V2107">
        <f>IF(Tableau1[[#This Row],[SeniorCitizen]]=0,0.53,0.17)</f>
        <v>0.53</v>
      </c>
      <c r="W2107">
        <f>IF(Tableau1[[#This Row],[Partner]]="Yes",0.61,0.35)</f>
        <v>0.35</v>
      </c>
    </row>
    <row r="2108" spans="1:23" x14ac:dyDescent="0.3">
      <c r="A2108" t="s">
        <v>3132</v>
      </c>
      <c r="B2108" t="s">
        <v>31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32</v>
      </c>
      <c r="Q2108" t="s">
        <v>24</v>
      </c>
      <c r="R2108" t="s">
        <v>47</v>
      </c>
      <c r="S2108">
        <v>59.45</v>
      </c>
      <c r="T2108">
        <v>3157</v>
      </c>
      <c r="U2108" t="s">
        <v>24</v>
      </c>
      <c r="V2108">
        <f>IF(Tableau1[[#This Row],[SeniorCitizen]]=0,0.53,0.17)</f>
        <v>0.53</v>
      </c>
      <c r="W2108">
        <f>IF(Tableau1[[#This Row],[Partner]]="Yes",0.61,0.35)</f>
        <v>0.61</v>
      </c>
    </row>
    <row r="2109" spans="1:23" x14ac:dyDescent="0.3">
      <c r="A2109" t="s">
        <v>3133</v>
      </c>
      <c r="B2109" t="s">
        <v>31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42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  <c r="V2109">
        <f>IF(Tableau1[[#This Row],[SeniorCitizen]]=0,0.53,0.17)</f>
        <v>0.53</v>
      </c>
      <c r="W2109">
        <f>IF(Tableau1[[#This Row],[Partner]]="Yes",0.61,0.35)</f>
        <v>0.61</v>
      </c>
    </row>
    <row r="2110" spans="1:23" x14ac:dyDescent="0.3">
      <c r="A2110" t="s">
        <v>3134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39</v>
      </c>
      <c r="S2110">
        <v>44.95</v>
      </c>
      <c r="T2110">
        <v>2168.9</v>
      </c>
      <c r="U2110" t="s">
        <v>24</v>
      </c>
      <c r="V2110">
        <f>IF(Tableau1[[#This Row],[SeniorCitizen]]=0,0.53,0.17)</f>
        <v>0.53</v>
      </c>
      <c r="W2110">
        <f>IF(Tableau1[[#This Row],[Partner]]="Yes",0.61,0.35)</f>
        <v>0.35</v>
      </c>
    </row>
    <row r="2111" spans="1:23" x14ac:dyDescent="0.3">
      <c r="A2111" t="s">
        <v>3135</v>
      </c>
      <c r="B2111" t="s">
        <v>31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58</v>
      </c>
      <c r="K2111" t="s">
        <v>58</v>
      </c>
      <c r="L2111" t="s">
        <v>58</v>
      </c>
      <c r="M2111" t="s">
        <v>58</v>
      </c>
      <c r="N2111" t="s">
        <v>58</v>
      </c>
      <c r="O2111" t="s">
        <v>58</v>
      </c>
      <c r="P2111" t="s">
        <v>59</v>
      </c>
      <c r="Q2111" t="s">
        <v>24</v>
      </c>
      <c r="R2111" t="s">
        <v>39</v>
      </c>
      <c r="S2111">
        <v>26.1</v>
      </c>
      <c r="T2111">
        <v>980.35</v>
      </c>
      <c r="U2111" t="s">
        <v>24</v>
      </c>
      <c r="V2111">
        <f>IF(Tableau1[[#This Row],[SeniorCitizen]]=0,0.53,0.17)</f>
        <v>0.53</v>
      </c>
      <c r="W2111">
        <f>IF(Tableau1[[#This Row],[Partner]]="Yes",0.61,0.35)</f>
        <v>0.35</v>
      </c>
    </row>
    <row r="2112" spans="1:23" x14ac:dyDescent="0.3">
      <c r="A2112" t="s">
        <v>3136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58</v>
      </c>
      <c r="K2112" t="s">
        <v>58</v>
      </c>
      <c r="L2112" t="s">
        <v>58</v>
      </c>
      <c r="M2112" t="s">
        <v>58</v>
      </c>
      <c r="N2112" t="s">
        <v>58</v>
      </c>
      <c r="O2112" t="s">
        <v>58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  <c r="V2112">
        <f>IF(Tableau1[[#This Row],[SeniorCitizen]]=0,0.53,0.17)</f>
        <v>0.53</v>
      </c>
      <c r="W2112">
        <f>IF(Tableau1[[#This Row],[Partner]]="Yes",0.61,0.35)</f>
        <v>0.35</v>
      </c>
    </row>
    <row r="2113" spans="1:23" x14ac:dyDescent="0.3">
      <c r="A2113" t="s">
        <v>3137</v>
      </c>
      <c r="B2113" t="s">
        <v>31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58</v>
      </c>
      <c r="K2113" t="s">
        <v>58</v>
      </c>
      <c r="L2113" t="s">
        <v>58</v>
      </c>
      <c r="M2113" t="s">
        <v>58</v>
      </c>
      <c r="N2113" t="s">
        <v>58</v>
      </c>
      <c r="O2113" t="s">
        <v>58</v>
      </c>
      <c r="P2113" t="s">
        <v>59</v>
      </c>
      <c r="Q2113" t="s">
        <v>24</v>
      </c>
      <c r="R2113" t="s">
        <v>33</v>
      </c>
      <c r="S2113">
        <v>21.25</v>
      </c>
      <c r="T2113">
        <v>711.9</v>
      </c>
      <c r="U2113" t="s">
        <v>24</v>
      </c>
      <c r="V2113">
        <f>IF(Tableau1[[#This Row],[SeniorCitizen]]=0,0.53,0.17)</f>
        <v>0.53</v>
      </c>
      <c r="W2113">
        <f>IF(Tableau1[[#This Row],[Partner]]="Yes",0.61,0.35)</f>
        <v>0.61</v>
      </c>
    </row>
    <row r="2114" spans="1:23" x14ac:dyDescent="0.3">
      <c r="A2114" t="s">
        <v>3138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32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  <c r="V2114">
        <f>IF(Tableau1[[#This Row],[SeniorCitizen]]=0,0.53,0.17)</f>
        <v>0.53</v>
      </c>
      <c r="W2114">
        <f>IF(Tableau1[[#This Row],[Partner]]="Yes",0.61,0.35)</f>
        <v>0.35</v>
      </c>
    </row>
    <row r="2115" spans="1:23" x14ac:dyDescent="0.3">
      <c r="A2115" t="s">
        <v>3140</v>
      </c>
      <c r="B2115" t="s">
        <v>31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42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32</v>
      </c>
      <c r="Q2115" t="s">
        <v>23</v>
      </c>
      <c r="R2115" t="s">
        <v>47</v>
      </c>
      <c r="S2115">
        <v>95</v>
      </c>
      <c r="T2115">
        <v>4368.8500000000004</v>
      </c>
      <c r="U2115" t="s">
        <v>24</v>
      </c>
      <c r="V2115">
        <f>IF(Tableau1[[#This Row],[SeniorCitizen]]=0,0.53,0.17)</f>
        <v>0.53</v>
      </c>
      <c r="W2115">
        <f>IF(Tableau1[[#This Row],[Partner]]="Yes",0.61,0.35)</f>
        <v>0.61</v>
      </c>
    </row>
    <row r="2116" spans="1:23" x14ac:dyDescent="0.3">
      <c r="A2116" t="s">
        <v>3141</v>
      </c>
      <c r="B2116" t="s">
        <v>31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33</v>
      </c>
      <c r="S2116">
        <v>61.9</v>
      </c>
      <c r="T2116">
        <v>2647.1</v>
      </c>
      <c r="U2116" t="s">
        <v>24</v>
      </c>
      <c r="V2116">
        <f>IF(Tableau1[[#This Row],[SeniorCitizen]]=0,0.53,0.17)</f>
        <v>0.53</v>
      </c>
      <c r="W2116">
        <f>IF(Tableau1[[#This Row],[Partner]]="Yes",0.61,0.35)</f>
        <v>0.35</v>
      </c>
    </row>
    <row r="2117" spans="1:23" x14ac:dyDescent="0.3">
      <c r="A2117" t="s">
        <v>3143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42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59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  <c r="V2117">
        <f>IF(Tableau1[[#This Row],[SeniorCitizen]]=0,0.53,0.17)</f>
        <v>0.53</v>
      </c>
      <c r="W2117">
        <f>IF(Tableau1[[#This Row],[Partner]]="Yes",0.61,0.35)</f>
        <v>0.35</v>
      </c>
    </row>
    <row r="2118" spans="1:23" x14ac:dyDescent="0.3">
      <c r="A2118" t="s">
        <v>3145</v>
      </c>
      <c r="B2118" t="s">
        <v>31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  <c r="V2118">
        <f>IF(Tableau1[[#This Row],[SeniorCitizen]]=0,0.53,0.17)</f>
        <v>0.53</v>
      </c>
      <c r="W2118">
        <f>IF(Tableau1[[#This Row],[Partner]]="Yes",0.61,0.35)</f>
        <v>0.35</v>
      </c>
    </row>
    <row r="2119" spans="1:23" x14ac:dyDescent="0.3">
      <c r="A2119" t="s">
        <v>3146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59</v>
      </c>
      <c r="Q2119" t="s">
        <v>24</v>
      </c>
      <c r="R2119" t="s">
        <v>39</v>
      </c>
      <c r="S2119">
        <v>64.45</v>
      </c>
      <c r="T2119">
        <v>4528</v>
      </c>
      <c r="U2119" t="s">
        <v>24</v>
      </c>
      <c r="V2119">
        <f>IF(Tableau1[[#This Row],[SeniorCitizen]]=0,0.53,0.17)</f>
        <v>0.53</v>
      </c>
      <c r="W2119">
        <f>IF(Tableau1[[#This Row],[Partner]]="Yes",0.61,0.35)</f>
        <v>0.61</v>
      </c>
    </row>
    <row r="2120" spans="1:23" x14ac:dyDescent="0.3">
      <c r="A2120" t="s">
        <v>3147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42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  <c r="V2120">
        <f>IF(Tableau1[[#This Row],[SeniorCitizen]]=0,0.53,0.17)</f>
        <v>0.53</v>
      </c>
      <c r="W2120">
        <f>IF(Tableau1[[#This Row],[Partner]]="Yes",0.61,0.35)</f>
        <v>0.61</v>
      </c>
    </row>
    <row r="2121" spans="1:23" x14ac:dyDescent="0.3">
      <c r="A2121" t="s">
        <v>3148</v>
      </c>
      <c r="B2121" t="s">
        <v>31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58</v>
      </c>
      <c r="K2121" t="s">
        <v>58</v>
      </c>
      <c r="L2121" t="s">
        <v>58</v>
      </c>
      <c r="M2121" t="s">
        <v>58</v>
      </c>
      <c r="N2121" t="s">
        <v>58</v>
      </c>
      <c r="O2121" t="s">
        <v>58</v>
      </c>
      <c r="P2121" t="s">
        <v>32</v>
      </c>
      <c r="Q2121" t="s">
        <v>23</v>
      </c>
      <c r="R2121" t="s">
        <v>39</v>
      </c>
      <c r="S2121">
        <v>20.2</v>
      </c>
      <c r="T2121">
        <v>845.6</v>
      </c>
      <c r="U2121" t="s">
        <v>24</v>
      </c>
      <c r="V2121">
        <f>IF(Tableau1[[#This Row],[SeniorCitizen]]=0,0.53,0.17)</f>
        <v>0.53</v>
      </c>
      <c r="W2121">
        <f>IF(Tableau1[[#This Row],[Partner]]="Yes",0.61,0.35)</f>
        <v>0.61</v>
      </c>
    </row>
    <row r="2122" spans="1:23" x14ac:dyDescent="0.3">
      <c r="A2122" t="s">
        <v>3149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58</v>
      </c>
      <c r="K2122" t="s">
        <v>58</v>
      </c>
      <c r="L2122" t="s">
        <v>58</v>
      </c>
      <c r="M2122" t="s">
        <v>58</v>
      </c>
      <c r="N2122" t="s">
        <v>58</v>
      </c>
      <c r="O2122" t="s">
        <v>58</v>
      </c>
      <c r="P2122" t="s">
        <v>59</v>
      </c>
      <c r="Q2122" t="s">
        <v>24</v>
      </c>
      <c r="R2122" t="s">
        <v>33</v>
      </c>
      <c r="S2122">
        <v>21</v>
      </c>
      <c r="T2122">
        <v>1210.3</v>
      </c>
      <c r="U2122" t="s">
        <v>24</v>
      </c>
      <c r="V2122">
        <f>IF(Tableau1[[#This Row],[SeniorCitizen]]=0,0.53,0.17)</f>
        <v>0.53</v>
      </c>
      <c r="W2122">
        <f>IF(Tableau1[[#This Row],[Partner]]="Yes",0.61,0.35)</f>
        <v>0.61</v>
      </c>
    </row>
    <row r="2123" spans="1:23" x14ac:dyDescent="0.3">
      <c r="A2123" t="s">
        <v>3150</v>
      </c>
      <c r="B2123" t="s">
        <v>31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58</v>
      </c>
      <c r="K2123" t="s">
        <v>58</v>
      </c>
      <c r="L2123" t="s">
        <v>58</v>
      </c>
      <c r="M2123" t="s">
        <v>58</v>
      </c>
      <c r="N2123" t="s">
        <v>58</v>
      </c>
      <c r="O2123" t="s">
        <v>58</v>
      </c>
      <c r="P2123" t="s">
        <v>27</v>
      </c>
      <c r="Q2123" t="s">
        <v>24</v>
      </c>
      <c r="R2123" t="s">
        <v>33</v>
      </c>
      <c r="S2123">
        <v>20.45</v>
      </c>
      <c r="T2123">
        <v>20.45</v>
      </c>
      <c r="U2123" t="s">
        <v>24</v>
      </c>
      <c r="V2123">
        <f>IF(Tableau1[[#This Row],[SeniorCitizen]]=0,0.53,0.17)</f>
        <v>0.53</v>
      </c>
      <c r="W2123">
        <f>IF(Tableau1[[#This Row],[Partner]]="Yes",0.61,0.35)</f>
        <v>0.35</v>
      </c>
    </row>
    <row r="2124" spans="1:23" x14ac:dyDescent="0.3">
      <c r="A2124" t="s">
        <v>3151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32</v>
      </c>
      <c r="Q2124" t="s">
        <v>23</v>
      </c>
      <c r="R2124" t="s">
        <v>33</v>
      </c>
      <c r="S2124">
        <v>75.849999999999994</v>
      </c>
      <c r="T2124">
        <v>854.45</v>
      </c>
      <c r="U2124" t="s">
        <v>24</v>
      </c>
      <c r="V2124">
        <f>IF(Tableau1[[#This Row],[SeniorCitizen]]=0,0.53,0.17)</f>
        <v>0.53</v>
      </c>
      <c r="W2124">
        <f>IF(Tableau1[[#This Row],[Partner]]="Yes",0.61,0.35)</f>
        <v>0.35</v>
      </c>
    </row>
    <row r="2125" spans="1:23" x14ac:dyDescent="0.3">
      <c r="A2125" t="s">
        <v>3153</v>
      </c>
      <c r="B2125" t="s">
        <v>31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42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  <c r="V2125">
        <f>IF(Tableau1[[#This Row],[SeniorCitizen]]=0,0.53,0.17)</f>
        <v>0.53</v>
      </c>
      <c r="W2125">
        <f>IF(Tableau1[[#This Row],[Partner]]="Yes",0.61,0.35)</f>
        <v>0.35</v>
      </c>
    </row>
    <row r="2126" spans="1:23" x14ac:dyDescent="0.3">
      <c r="A2126" t="s">
        <v>3154</v>
      </c>
      <c r="B2126" t="s">
        <v>31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  <c r="V2126">
        <f>IF(Tableau1[[#This Row],[SeniorCitizen]]=0,0.53,0.17)</f>
        <v>0.53</v>
      </c>
      <c r="W2126">
        <f>IF(Tableau1[[#This Row],[Partner]]="Yes",0.61,0.35)</f>
        <v>0.61</v>
      </c>
    </row>
    <row r="2127" spans="1:23" x14ac:dyDescent="0.3">
      <c r="A2127" t="s">
        <v>3155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59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  <c r="V2127">
        <f>IF(Tableau1[[#This Row],[SeniorCitizen]]=0,0.53,0.17)</f>
        <v>0.53</v>
      </c>
      <c r="W2127">
        <f>IF(Tableau1[[#This Row],[Partner]]="Yes",0.61,0.35)</f>
        <v>0.61</v>
      </c>
    </row>
    <row r="2128" spans="1:23" x14ac:dyDescent="0.3">
      <c r="A2128" t="s">
        <v>3156</v>
      </c>
      <c r="B2128" t="s">
        <v>31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33</v>
      </c>
      <c r="S2128">
        <v>44.45</v>
      </c>
      <c r="T2128">
        <v>44.45</v>
      </c>
      <c r="U2128" t="s">
        <v>24</v>
      </c>
      <c r="V2128">
        <f>IF(Tableau1[[#This Row],[SeniorCitizen]]=0,0.53,0.17)</f>
        <v>0.53</v>
      </c>
      <c r="W2128">
        <f>IF(Tableau1[[#This Row],[Partner]]="Yes",0.61,0.35)</f>
        <v>0.35</v>
      </c>
    </row>
    <row r="2129" spans="1:23" x14ac:dyDescent="0.3">
      <c r="A2129" t="s">
        <v>3157</v>
      </c>
      <c r="B2129" t="s">
        <v>31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32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  <c r="V2129">
        <f>IF(Tableau1[[#This Row],[SeniorCitizen]]=0,0.53,0.17)</f>
        <v>0.53</v>
      </c>
      <c r="W2129">
        <f>IF(Tableau1[[#This Row],[Partner]]="Yes",0.61,0.35)</f>
        <v>0.61</v>
      </c>
    </row>
    <row r="2130" spans="1:23" x14ac:dyDescent="0.3">
      <c r="A2130" t="s">
        <v>3159</v>
      </c>
      <c r="B2130" t="s">
        <v>31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47</v>
      </c>
      <c r="S2130">
        <v>74.55</v>
      </c>
      <c r="T2130">
        <v>3023.55</v>
      </c>
      <c r="U2130" t="s">
        <v>24</v>
      </c>
      <c r="V2130">
        <f>IF(Tableau1[[#This Row],[SeniorCitizen]]=0,0.53,0.17)</f>
        <v>0.53</v>
      </c>
      <c r="W2130">
        <f>IF(Tableau1[[#This Row],[Partner]]="Yes",0.61,0.35)</f>
        <v>0.61</v>
      </c>
    </row>
    <row r="2131" spans="1:23" x14ac:dyDescent="0.3">
      <c r="A2131" t="s">
        <v>3160</v>
      </c>
      <c r="B2131" t="s">
        <v>31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42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  <c r="V2131">
        <f>IF(Tableau1[[#This Row],[SeniorCitizen]]=0,0.53,0.17)</f>
        <v>0.53</v>
      </c>
      <c r="W2131">
        <f>IF(Tableau1[[#This Row],[Partner]]="Yes",0.61,0.35)</f>
        <v>0.35</v>
      </c>
    </row>
    <row r="2132" spans="1:23" x14ac:dyDescent="0.3">
      <c r="A2132" t="s">
        <v>3161</v>
      </c>
      <c r="B2132" t="s">
        <v>31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42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32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  <c r="V2132">
        <f>IF(Tableau1[[#This Row],[SeniorCitizen]]=0,0.53,0.17)</f>
        <v>0.53</v>
      </c>
      <c r="W2132">
        <f>IF(Tableau1[[#This Row],[Partner]]="Yes",0.61,0.35)</f>
        <v>0.35</v>
      </c>
    </row>
    <row r="2133" spans="1:23" x14ac:dyDescent="0.3">
      <c r="A2133" t="s">
        <v>3162</v>
      </c>
      <c r="B2133" t="s">
        <v>31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59</v>
      </c>
      <c r="Q2133" t="s">
        <v>24</v>
      </c>
      <c r="R2133" t="s">
        <v>47</v>
      </c>
      <c r="S2133">
        <v>48.15</v>
      </c>
      <c r="T2133">
        <v>2032.3</v>
      </c>
      <c r="U2133" t="s">
        <v>24</v>
      </c>
      <c r="V2133">
        <f>IF(Tableau1[[#This Row],[SeniorCitizen]]=0,0.53,0.17)</f>
        <v>0.53</v>
      </c>
      <c r="W2133">
        <f>IF(Tableau1[[#This Row],[Partner]]="Yes",0.61,0.35)</f>
        <v>0.61</v>
      </c>
    </row>
    <row r="2134" spans="1:23" x14ac:dyDescent="0.3">
      <c r="A2134" t="s">
        <v>3164</v>
      </c>
      <c r="B2134" t="s">
        <v>31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58</v>
      </c>
      <c r="K2134" t="s">
        <v>58</v>
      </c>
      <c r="L2134" t="s">
        <v>58</v>
      </c>
      <c r="M2134" t="s">
        <v>58</v>
      </c>
      <c r="N2134" t="s">
        <v>58</v>
      </c>
      <c r="O2134" t="s">
        <v>58</v>
      </c>
      <c r="P2134" t="s">
        <v>32</v>
      </c>
      <c r="Q2134" t="s">
        <v>24</v>
      </c>
      <c r="R2134" t="s">
        <v>33</v>
      </c>
      <c r="S2134">
        <v>19.649999999999999</v>
      </c>
      <c r="T2134">
        <v>436.9</v>
      </c>
      <c r="U2134" t="s">
        <v>24</v>
      </c>
      <c r="V2134">
        <f>IF(Tableau1[[#This Row],[SeniorCitizen]]=0,0.53,0.17)</f>
        <v>0.53</v>
      </c>
      <c r="W2134">
        <f>IF(Tableau1[[#This Row],[Partner]]="Yes",0.61,0.35)</f>
        <v>0.61</v>
      </c>
    </row>
    <row r="2135" spans="1:23" x14ac:dyDescent="0.3">
      <c r="A2135" t="s">
        <v>3165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42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  <c r="V2135">
        <f>IF(Tableau1[[#This Row],[SeniorCitizen]]=0,0.53,0.17)</f>
        <v>0.17</v>
      </c>
      <c r="W2135">
        <f>IF(Tableau1[[#This Row],[Partner]]="Yes",0.61,0.35)</f>
        <v>0.35</v>
      </c>
    </row>
    <row r="2136" spans="1:23" x14ac:dyDescent="0.3">
      <c r="A2136" t="s">
        <v>3166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58</v>
      </c>
      <c r="K2136" t="s">
        <v>58</v>
      </c>
      <c r="L2136" t="s">
        <v>58</v>
      </c>
      <c r="M2136" t="s">
        <v>58</v>
      </c>
      <c r="N2136" t="s">
        <v>58</v>
      </c>
      <c r="O2136" t="s">
        <v>58</v>
      </c>
      <c r="P2136" t="s">
        <v>27</v>
      </c>
      <c r="Q2136" t="s">
        <v>24</v>
      </c>
      <c r="R2136" t="s">
        <v>33</v>
      </c>
      <c r="S2136">
        <v>20.149999999999999</v>
      </c>
      <c r="T2136">
        <v>20.149999999999999</v>
      </c>
      <c r="U2136" t="s">
        <v>24</v>
      </c>
      <c r="V2136">
        <f>IF(Tableau1[[#This Row],[SeniorCitizen]]=0,0.53,0.17)</f>
        <v>0.53</v>
      </c>
      <c r="W2136">
        <f>IF(Tableau1[[#This Row],[Partner]]="Yes",0.61,0.35)</f>
        <v>0.35</v>
      </c>
    </row>
    <row r="2137" spans="1:23" x14ac:dyDescent="0.3">
      <c r="A2137" t="s">
        <v>3167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42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47</v>
      </c>
      <c r="S2137">
        <v>106.6</v>
      </c>
      <c r="T2137">
        <v>5893.95</v>
      </c>
      <c r="U2137" t="s">
        <v>24</v>
      </c>
      <c r="V2137">
        <f>IF(Tableau1[[#This Row],[SeniorCitizen]]=0,0.53,0.17)</f>
        <v>0.53</v>
      </c>
      <c r="W2137">
        <f>IF(Tableau1[[#This Row],[Partner]]="Yes",0.61,0.35)</f>
        <v>0.35</v>
      </c>
    </row>
    <row r="2138" spans="1:23" x14ac:dyDescent="0.3">
      <c r="A2138" t="s">
        <v>3168</v>
      </c>
      <c r="B2138" t="s">
        <v>31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42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  <c r="V2138">
        <f>IF(Tableau1[[#This Row],[SeniorCitizen]]=0,0.53,0.17)</f>
        <v>0.53</v>
      </c>
      <c r="W2138">
        <f>IF(Tableau1[[#This Row],[Partner]]="Yes",0.61,0.35)</f>
        <v>0.35</v>
      </c>
    </row>
    <row r="2139" spans="1:23" x14ac:dyDescent="0.3">
      <c r="A2139" t="s">
        <v>3169</v>
      </c>
      <c r="B2139" t="s">
        <v>31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58</v>
      </c>
      <c r="K2139" t="s">
        <v>58</v>
      </c>
      <c r="L2139" t="s">
        <v>58</v>
      </c>
      <c r="M2139" t="s">
        <v>58</v>
      </c>
      <c r="N2139" t="s">
        <v>58</v>
      </c>
      <c r="O2139" t="s">
        <v>58</v>
      </c>
      <c r="P2139" t="s">
        <v>59</v>
      </c>
      <c r="Q2139" t="s">
        <v>23</v>
      </c>
      <c r="R2139" t="s">
        <v>39</v>
      </c>
      <c r="S2139">
        <v>25.4</v>
      </c>
      <c r="T2139">
        <v>313</v>
      </c>
      <c r="U2139" t="s">
        <v>24</v>
      </c>
      <c r="V2139">
        <f>IF(Tableau1[[#This Row],[SeniorCitizen]]=0,0.53,0.17)</f>
        <v>0.53</v>
      </c>
      <c r="W2139">
        <f>IF(Tableau1[[#This Row],[Partner]]="Yes",0.61,0.35)</f>
        <v>0.61</v>
      </c>
    </row>
    <row r="2140" spans="1:23" x14ac:dyDescent="0.3">
      <c r="A2140" t="s">
        <v>3170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59</v>
      </c>
      <c r="Q2140" t="s">
        <v>24</v>
      </c>
      <c r="R2140" t="s">
        <v>39</v>
      </c>
      <c r="S2140">
        <v>69.95</v>
      </c>
      <c r="T2140">
        <v>3871.85</v>
      </c>
      <c r="U2140" t="s">
        <v>24</v>
      </c>
      <c r="V2140">
        <f>IF(Tableau1[[#This Row],[SeniorCitizen]]=0,0.53,0.17)</f>
        <v>0.53</v>
      </c>
      <c r="W2140">
        <f>IF(Tableau1[[#This Row],[Partner]]="Yes",0.61,0.35)</f>
        <v>0.61</v>
      </c>
    </row>
    <row r="2141" spans="1:23" x14ac:dyDescent="0.3">
      <c r="A2141" t="s">
        <v>3171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  <c r="V2141">
        <f>IF(Tableau1[[#This Row],[SeniorCitizen]]=0,0.53,0.17)</f>
        <v>0.53</v>
      </c>
      <c r="W2141">
        <f>IF(Tableau1[[#This Row],[Partner]]="Yes",0.61,0.35)</f>
        <v>0.35</v>
      </c>
    </row>
    <row r="2142" spans="1:23" x14ac:dyDescent="0.3">
      <c r="A2142" t="s">
        <v>3172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42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47</v>
      </c>
      <c r="S2142">
        <v>86.15</v>
      </c>
      <c r="T2142">
        <v>2745.7</v>
      </c>
      <c r="U2142" t="s">
        <v>23</v>
      </c>
      <c r="V2142">
        <f>IF(Tableau1[[#This Row],[SeniorCitizen]]=0,0.53,0.17)</f>
        <v>0.53</v>
      </c>
      <c r="W2142">
        <f>IF(Tableau1[[#This Row],[Partner]]="Yes",0.61,0.35)</f>
        <v>0.61</v>
      </c>
    </row>
    <row r="2143" spans="1:23" x14ac:dyDescent="0.3">
      <c r="A2143" t="s">
        <v>3174</v>
      </c>
      <c r="B2143" t="s">
        <v>31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58</v>
      </c>
      <c r="K2143" t="s">
        <v>58</v>
      </c>
      <c r="L2143" t="s">
        <v>58</v>
      </c>
      <c r="M2143" t="s">
        <v>58</v>
      </c>
      <c r="N2143" t="s">
        <v>58</v>
      </c>
      <c r="O2143" t="s">
        <v>58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  <c r="V2143">
        <f>IF(Tableau1[[#This Row],[SeniorCitizen]]=0,0.53,0.17)</f>
        <v>0.53</v>
      </c>
      <c r="W2143">
        <f>IF(Tableau1[[#This Row],[Partner]]="Yes",0.61,0.35)</f>
        <v>0.61</v>
      </c>
    </row>
    <row r="2144" spans="1:23" x14ac:dyDescent="0.3">
      <c r="A2144" t="s">
        <v>3175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32</v>
      </c>
      <c r="Q2144" t="s">
        <v>24</v>
      </c>
      <c r="R2144" t="s">
        <v>33</v>
      </c>
      <c r="S2144">
        <v>64.849999999999994</v>
      </c>
      <c r="T2144">
        <v>1336.8</v>
      </c>
      <c r="U2144" t="s">
        <v>24</v>
      </c>
      <c r="V2144">
        <f>IF(Tableau1[[#This Row],[SeniorCitizen]]=0,0.53,0.17)</f>
        <v>0.53</v>
      </c>
      <c r="W2144">
        <f>IF(Tableau1[[#This Row],[Partner]]="Yes",0.61,0.35)</f>
        <v>0.35</v>
      </c>
    </row>
    <row r="2145" spans="1:23" x14ac:dyDescent="0.3">
      <c r="A2145" t="s">
        <v>3176</v>
      </c>
      <c r="B2145" t="s">
        <v>31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59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  <c r="V2145">
        <f>IF(Tableau1[[#This Row],[SeniorCitizen]]=0,0.53,0.17)</f>
        <v>0.17</v>
      </c>
      <c r="W2145">
        <f>IF(Tableau1[[#This Row],[Partner]]="Yes",0.61,0.35)</f>
        <v>0.61</v>
      </c>
    </row>
    <row r="2146" spans="1:23" x14ac:dyDescent="0.3">
      <c r="A2146" t="s">
        <v>3177</v>
      </c>
      <c r="B2146" t="s">
        <v>31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33</v>
      </c>
      <c r="S2146">
        <v>50.5</v>
      </c>
      <c r="T2146">
        <v>147.75</v>
      </c>
      <c r="U2146" t="s">
        <v>24</v>
      </c>
      <c r="V2146">
        <f>IF(Tableau1[[#This Row],[SeniorCitizen]]=0,0.53,0.17)</f>
        <v>0.53</v>
      </c>
      <c r="W2146">
        <f>IF(Tableau1[[#This Row],[Partner]]="Yes",0.61,0.35)</f>
        <v>0.35</v>
      </c>
    </row>
    <row r="2147" spans="1:23" x14ac:dyDescent="0.3">
      <c r="A2147" t="s">
        <v>3178</v>
      </c>
      <c r="B2147" t="s">
        <v>31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42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  <c r="V2147">
        <f>IF(Tableau1[[#This Row],[SeniorCitizen]]=0,0.53,0.17)</f>
        <v>0.53</v>
      </c>
      <c r="W2147">
        <f>IF(Tableau1[[#This Row],[Partner]]="Yes",0.61,0.35)</f>
        <v>0.35</v>
      </c>
    </row>
    <row r="2148" spans="1:23" x14ac:dyDescent="0.3">
      <c r="A2148" t="s">
        <v>3180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42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32</v>
      </c>
      <c r="Q2148" t="s">
        <v>23</v>
      </c>
      <c r="R2148" t="s">
        <v>47</v>
      </c>
      <c r="S2148">
        <v>115.05</v>
      </c>
      <c r="T2148">
        <v>7133.45</v>
      </c>
      <c r="U2148" t="s">
        <v>24</v>
      </c>
      <c r="V2148">
        <f>IF(Tableau1[[#This Row],[SeniorCitizen]]=0,0.53,0.17)</f>
        <v>0.53</v>
      </c>
      <c r="W2148">
        <f>IF(Tableau1[[#This Row],[Partner]]="Yes",0.61,0.35)</f>
        <v>0.35</v>
      </c>
    </row>
    <row r="2149" spans="1:23" x14ac:dyDescent="0.3">
      <c r="A2149" t="s">
        <v>3181</v>
      </c>
      <c r="B2149" t="s">
        <v>31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58</v>
      </c>
      <c r="K2149" t="s">
        <v>58</v>
      </c>
      <c r="L2149" t="s">
        <v>58</v>
      </c>
      <c r="M2149" t="s">
        <v>58</v>
      </c>
      <c r="N2149" t="s">
        <v>58</v>
      </c>
      <c r="O2149" t="s">
        <v>58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  <c r="V2149">
        <f>IF(Tableau1[[#This Row],[SeniorCitizen]]=0,0.53,0.17)</f>
        <v>0.53</v>
      </c>
      <c r="W2149">
        <f>IF(Tableau1[[#This Row],[Partner]]="Yes",0.61,0.35)</f>
        <v>0.35</v>
      </c>
    </row>
    <row r="2150" spans="1:23" x14ac:dyDescent="0.3">
      <c r="A2150" t="s">
        <v>3182</v>
      </c>
      <c r="B2150" t="s">
        <v>31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58</v>
      </c>
      <c r="K2150" t="s">
        <v>58</v>
      </c>
      <c r="L2150" t="s">
        <v>58</v>
      </c>
      <c r="M2150" t="s">
        <v>58</v>
      </c>
      <c r="N2150" t="s">
        <v>58</v>
      </c>
      <c r="O2150" t="s">
        <v>58</v>
      </c>
      <c r="P2150" t="s">
        <v>27</v>
      </c>
      <c r="Q2150" t="s">
        <v>24</v>
      </c>
      <c r="R2150" t="s">
        <v>33</v>
      </c>
      <c r="S2150">
        <v>19.55</v>
      </c>
      <c r="T2150">
        <v>128.6</v>
      </c>
      <c r="U2150" t="s">
        <v>24</v>
      </c>
      <c r="V2150">
        <f>IF(Tableau1[[#This Row],[SeniorCitizen]]=0,0.53,0.17)</f>
        <v>0.53</v>
      </c>
      <c r="W2150">
        <f>IF(Tableau1[[#This Row],[Partner]]="Yes",0.61,0.35)</f>
        <v>0.35</v>
      </c>
    </row>
    <row r="2151" spans="1:23" x14ac:dyDescent="0.3">
      <c r="A2151" t="s">
        <v>3183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42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32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  <c r="V2151">
        <f>IF(Tableau1[[#This Row],[SeniorCitizen]]=0,0.53,0.17)</f>
        <v>0.53</v>
      </c>
      <c r="W2151">
        <f>IF(Tableau1[[#This Row],[Partner]]="Yes",0.61,0.35)</f>
        <v>0.35</v>
      </c>
    </row>
    <row r="2152" spans="1:23" x14ac:dyDescent="0.3">
      <c r="A2152" t="s">
        <v>3184</v>
      </c>
      <c r="B2152" t="s">
        <v>31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42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  <c r="V2152">
        <f>IF(Tableau1[[#This Row],[SeniorCitizen]]=0,0.53,0.17)</f>
        <v>0.53</v>
      </c>
      <c r="W2152">
        <f>IF(Tableau1[[#This Row],[Partner]]="Yes",0.61,0.35)</f>
        <v>0.35</v>
      </c>
    </row>
    <row r="2153" spans="1:23" x14ac:dyDescent="0.3">
      <c r="A2153" t="s">
        <v>3185</v>
      </c>
      <c r="B2153" t="s">
        <v>31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58</v>
      </c>
      <c r="K2153" t="s">
        <v>58</v>
      </c>
      <c r="L2153" t="s">
        <v>58</v>
      </c>
      <c r="M2153" t="s">
        <v>58</v>
      </c>
      <c r="N2153" t="s">
        <v>58</v>
      </c>
      <c r="O2153" t="s">
        <v>58</v>
      </c>
      <c r="P2153" t="s">
        <v>59</v>
      </c>
      <c r="Q2153" t="s">
        <v>23</v>
      </c>
      <c r="R2153" t="s">
        <v>39</v>
      </c>
      <c r="S2153">
        <v>24.15</v>
      </c>
      <c r="T2153">
        <v>1498.85</v>
      </c>
      <c r="U2153" t="s">
        <v>24</v>
      </c>
      <c r="V2153">
        <f>IF(Tableau1[[#This Row],[SeniorCitizen]]=0,0.53,0.17)</f>
        <v>0.53</v>
      </c>
      <c r="W2153">
        <f>IF(Tableau1[[#This Row],[Partner]]="Yes",0.61,0.35)</f>
        <v>0.35</v>
      </c>
    </row>
    <row r="2154" spans="1:23" x14ac:dyDescent="0.3">
      <c r="A2154" t="s">
        <v>3186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  <c r="V2154">
        <f>IF(Tableau1[[#This Row],[SeniorCitizen]]=0,0.53,0.17)</f>
        <v>0.53</v>
      </c>
      <c r="W2154">
        <f>IF(Tableau1[[#This Row],[Partner]]="Yes",0.61,0.35)</f>
        <v>0.35</v>
      </c>
    </row>
    <row r="2155" spans="1:23" x14ac:dyDescent="0.3">
      <c r="A2155" t="s">
        <v>3188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42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  <c r="V2155">
        <f>IF(Tableau1[[#This Row],[SeniorCitizen]]=0,0.53,0.17)</f>
        <v>0.53</v>
      </c>
      <c r="W2155">
        <f>IF(Tableau1[[#This Row],[Partner]]="Yes",0.61,0.35)</f>
        <v>0.61</v>
      </c>
    </row>
    <row r="2156" spans="1:23" x14ac:dyDescent="0.3">
      <c r="A2156" t="s">
        <v>3189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58</v>
      </c>
      <c r="K2156" t="s">
        <v>58</v>
      </c>
      <c r="L2156" t="s">
        <v>58</v>
      </c>
      <c r="M2156" t="s">
        <v>58</v>
      </c>
      <c r="N2156" t="s">
        <v>58</v>
      </c>
      <c r="O2156" t="s">
        <v>58</v>
      </c>
      <c r="P2156" t="s">
        <v>59</v>
      </c>
      <c r="Q2156" t="s">
        <v>24</v>
      </c>
      <c r="R2156" t="s">
        <v>33</v>
      </c>
      <c r="S2156">
        <v>19.75</v>
      </c>
      <c r="T2156">
        <v>498.1</v>
      </c>
      <c r="U2156" t="s">
        <v>24</v>
      </c>
      <c r="V2156">
        <f>IF(Tableau1[[#This Row],[SeniorCitizen]]=0,0.53,0.17)</f>
        <v>0.53</v>
      </c>
      <c r="W2156">
        <f>IF(Tableau1[[#This Row],[Partner]]="Yes",0.61,0.35)</f>
        <v>0.35</v>
      </c>
    </row>
    <row r="2157" spans="1:23" x14ac:dyDescent="0.3">
      <c r="A2157" t="s">
        <v>3190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42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  <c r="V2157">
        <f>IF(Tableau1[[#This Row],[SeniorCitizen]]=0,0.53,0.17)</f>
        <v>0.53</v>
      </c>
      <c r="W2157">
        <f>IF(Tableau1[[#This Row],[Partner]]="Yes",0.61,0.35)</f>
        <v>0.61</v>
      </c>
    </row>
    <row r="2158" spans="1:23" x14ac:dyDescent="0.3">
      <c r="A2158" t="s">
        <v>3191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42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  <c r="V2158">
        <f>IF(Tableau1[[#This Row],[SeniorCitizen]]=0,0.53,0.17)</f>
        <v>0.53</v>
      </c>
      <c r="W2158">
        <f>IF(Tableau1[[#This Row],[Partner]]="Yes",0.61,0.35)</f>
        <v>0.35</v>
      </c>
    </row>
    <row r="2159" spans="1:23" x14ac:dyDescent="0.3">
      <c r="A2159" t="s">
        <v>3192</v>
      </c>
      <c r="B2159" t="s">
        <v>31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42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32</v>
      </c>
      <c r="Q2159" t="s">
        <v>23</v>
      </c>
      <c r="R2159" t="s">
        <v>39</v>
      </c>
      <c r="S2159">
        <v>106.8</v>
      </c>
      <c r="T2159">
        <v>5498.8</v>
      </c>
      <c r="U2159" t="s">
        <v>24</v>
      </c>
      <c r="V2159">
        <f>IF(Tableau1[[#This Row],[SeniorCitizen]]=0,0.53,0.17)</f>
        <v>0.53</v>
      </c>
      <c r="W2159">
        <f>IF(Tableau1[[#This Row],[Partner]]="Yes",0.61,0.35)</f>
        <v>0.61</v>
      </c>
    </row>
    <row r="2160" spans="1:23" x14ac:dyDescent="0.3">
      <c r="A2160" t="s">
        <v>3193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59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  <c r="V2160">
        <f>IF(Tableau1[[#This Row],[SeniorCitizen]]=0,0.53,0.17)</f>
        <v>0.53</v>
      </c>
      <c r="W2160">
        <f>IF(Tableau1[[#This Row],[Partner]]="Yes",0.61,0.35)</f>
        <v>0.61</v>
      </c>
    </row>
    <row r="2161" spans="1:23" x14ac:dyDescent="0.3">
      <c r="A2161" t="s">
        <v>3194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58</v>
      </c>
      <c r="K2161" t="s">
        <v>58</v>
      </c>
      <c r="L2161" t="s">
        <v>58</v>
      </c>
      <c r="M2161" t="s">
        <v>58</v>
      </c>
      <c r="N2161" t="s">
        <v>58</v>
      </c>
      <c r="O2161" t="s">
        <v>58</v>
      </c>
      <c r="P2161" t="s">
        <v>59</v>
      </c>
      <c r="Q2161" t="s">
        <v>24</v>
      </c>
      <c r="R2161" t="s">
        <v>39</v>
      </c>
      <c r="S2161">
        <v>25.05</v>
      </c>
      <c r="T2161">
        <v>369.1</v>
      </c>
      <c r="U2161" t="s">
        <v>24</v>
      </c>
      <c r="V2161">
        <f>IF(Tableau1[[#This Row],[SeniorCitizen]]=0,0.53,0.17)</f>
        <v>0.53</v>
      </c>
      <c r="W2161">
        <f>IF(Tableau1[[#This Row],[Partner]]="Yes",0.61,0.35)</f>
        <v>0.35</v>
      </c>
    </row>
    <row r="2162" spans="1:23" x14ac:dyDescent="0.3">
      <c r="A2162" t="s">
        <v>3195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59</v>
      </c>
      <c r="Q2162" t="s">
        <v>23</v>
      </c>
      <c r="R2162" t="s">
        <v>39</v>
      </c>
      <c r="S2162">
        <v>83.7</v>
      </c>
      <c r="T2162">
        <v>6096.9</v>
      </c>
      <c r="U2162" t="s">
        <v>24</v>
      </c>
      <c r="V2162">
        <f>IF(Tableau1[[#This Row],[SeniorCitizen]]=0,0.53,0.17)</f>
        <v>0.53</v>
      </c>
      <c r="W2162">
        <f>IF(Tableau1[[#This Row],[Partner]]="Yes",0.61,0.35)</f>
        <v>0.61</v>
      </c>
    </row>
    <row r="2163" spans="1:23" x14ac:dyDescent="0.3">
      <c r="A2163" t="s">
        <v>3196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42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  <c r="V2163">
        <f>IF(Tableau1[[#This Row],[SeniorCitizen]]=0,0.53,0.17)</f>
        <v>0.53</v>
      </c>
      <c r="W2163">
        <f>IF(Tableau1[[#This Row],[Partner]]="Yes",0.61,0.35)</f>
        <v>0.35</v>
      </c>
    </row>
    <row r="2164" spans="1:23" x14ac:dyDescent="0.3">
      <c r="A2164" t="s">
        <v>3197</v>
      </c>
      <c r="B2164" t="s">
        <v>31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42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47</v>
      </c>
      <c r="S2164">
        <v>96.6</v>
      </c>
      <c r="T2164">
        <v>2684.35</v>
      </c>
      <c r="U2164" t="s">
        <v>24</v>
      </c>
      <c r="V2164">
        <f>IF(Tableau1[[#This Row],[SeniorCitizen]]=0,0.53,0.17)</f>
        <v>0.53</v>
      </c>
      <c r="W2164">
        <f>IF(Tableau1[[#This Row],[Partner]]="Yes",0.61,0.35)</f>
        <v>0.61</v>
      </c>
    </row>
    <row r="2165" spans="1:23" x14ac:dyDescent="0.3">
      <c r="A2165" t="s">
        <v>3198</v>
      </c>
      <c r="B2165" t="s">
        <v>31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42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  <c r="V2165">
        <f>IF(Tableau1[[#This Row],[SeniorCitizen]]=0,0.53,0.17)</f>
        <v>0.17</v>
      </c>
      <c r="W2165">
        <f>IF(Tableau1[[#This Row],[Partner]]="Yes",0.61,0.35)</f>
        <v>0.61</v>
      </c>
    </row>
    <row r="2166" spans="1:23" x14ac:dyDescent="0.3">
      <c r="A2166" t="s">
        <v>3199</v>
      </c>
      <c r="B2166" t="s">
        <v>31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42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59</v>
      </c>
      <c r="Q2166" t="s">
        <v>23</v>
      </c>
      <c r="R2166" t="s">
        <v>47</v>
      </c>
      <c r="S2166">
        <v>101.1</v>
      </c>
      <c r="T2166">
        <v>6994.8</v>
      </c>
      <c r="U2166" t="s">
        <v>24</v>
      </c>
      <c r="V2166">
        <f>IF(Tableau1[[#This Row],[SeniorCitizen]]=0,0.53,0.17)</f>
        <v>0.53</v>
      </c>
      <c r="W2166">
        <f>IF(Tableau1[[#This Row],[Partner]]="Yes",0.61,0.35)</f>
        <v>0.61</v>
      </c>
    </row>
    <row r="2167" spans="1:23" x14ac:dyDescent="0.3">
      <c r="A2167" t="s">
        <v>3200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58</v>
      </c>
      <c r="K2167" t="s">
        <v>58</v>
      </c>
      <c r="L2167" t="s">
        <v>58</v>
      </c>
      <c r="M2167" t="s">
        <v>58</v>
      </c>
      <c r="N2167" t="s">
        <v>58</v>
      </c>
      <c r="O2167" t="s">
        <v>58</v>
      </c>
      <c r="P2167" t="s">
        <v>32</v>
      </c>
      <c r="Q2167" t="s">
        <v>24</v>
      </c>
      <c r="R2167" t="s">
        <v>33</v>
      </c>
      <c r="S2167">
        <v>20.2</v>
      </c>
      <c r="T2167">
        <v>273.25</v>
      </c>
      <c r="U2167" t="s">
        <v>24</v>
      </c>
      <c r="V2167">
        <f>IF(Tableau1[[#This Row],[SeniorCitizen]]=0,0.53,0.17)</f>
        <v>0.53</v>
      </c>
      <c r="W2167">
        <f>IF(Tableau1[[#This Row],[Partner]]="Yes",0.61,0.35)</f>
        <v>0.35</v>
      </c>
    </row>
    <row r="2168" spans="1:23" x14ac:dyDescent="0.3">
      <c r="A2168" t="s">
        <v>3201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42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32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  <c r="V2168">
        <f>IF(Tableau1[[#This Row],[SeniorCitizen]]=0,0.53,0.17)</f>
        <v>0.17</v>
      </c>
      <c r="W2168">
        <f>IF(Tableau1[[#This Row],[Partner]]="Yes",0.61,0.35)</f>
        <v>0.61</v>
      </c>
    </row>
    <row r="2169" spans="1:23" x14ac:dyDescent="0.3">
      <c r="A2169" t="s">
        <v>3202</v>
      </c>
      <c r="B2169" t="s">
        <v>31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42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  <c r="V2169">
        <f>IF(Tableau1[[#This Row],[SeniorCitizen]]=0,0.53,0.17)</f>
        <v>0.17</v>
      </c>
      <c r="W2169">
        <f>IF(Tableau1[[#This Row],[Partner]]="Yes",0.61,0.35)</f>
        <v>0.61</v>
      </c>
    </row>
    <row r="2170" spans="1:23" x14ac:dyDescent="0.3">
      <c r="A2170" t="s">
        <v>3203</v>
      </c>
      <c r="B2170" t="s">
        <v>31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42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33</v>
      </c>
      <c r="S2170">
        <v>74.400000000000006</v>
      </c>
      <c r="T2170">
        <v>527.9</v>
      </c>
      <c r="U2170" t="s">
        <v>23</v>
      </c>
      <c r="V2170">
        <f>IF(Tableau1[[#This Row],[SeniorCitizen]]=0,0.53,0.17)</f>
        <v>0.17</v>
      </c>
      <c r="W2170">
        <f>IF(Tableau1[[#This Row],[Partner]]="Yes",0.61,0.35)</f>
        <v>0.61</v>
      </c>
    </row>
    <row r="2171" spans="1:23" x14ac:dyDescent="0.3">
      <c r="A2171" t="s">
        <v>3204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59</v>
      </c>
      <c r="Q2171" t="s">
        <v>24</v>
      </c>
      <c r="R2171" t="s">
        <v>33</v>
      </c>
      <c r="S2171">
        <v>81</v>
      </c>
      <c r="T2171">
        <v>4985.8999999999996</v>
      </c>
      <c r="U2171" t="s">
        <v>24</v>
      </c>
      <c r="V2171">
        <f>IF(Tableau1[[#This Row],[SeniorCitizen]]=0,0.53,0.17)</f>
        <v>0.53</v>
      </c>
      <c r="W2171">
        <f>IF(Tableau1[[#This Row],[Partner]]="Yes",0.61,0.35)</f>
        <v>0.61</v>
      </c>
    </row>
    <row r="2172" spans="1:23" x14ac:dyDescent="0.3">
      <c r="A2172" t="s">
        <v>3205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32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  <c r="V2172">
        <f>IF(Tableau1[[#This Row],[SeniorCitizen]]=0,0.53,0.17)</f>
        <v>0.53</v>
      </c>
      <c r="W2172">
        <f>IF(Tableau1[[#This Row],[Partner]]="Yes",0.61,0.35)</f>
        <v>0.35</v>
      </c>
    </row>
    <row r="2173" spans="1:23" x14ac:dyDescent="0.3">
      <c r="A2173" t="s">
        <v>3206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  <c r="V2173">
        <f>IF(Tableau1[[#This Row],[SeniorCitizen]]=0,0.53,0.17)</f>
        <v>0.53</v>
      </c>
      <c r="W2173">
        <f>IF(Tableau1[[#This Row],[Partner]]="Yes",0.61,0.35)</f>
        <v>0.35</v>
      </c>
    </row>
    <row r="2174" spans="1:23" x14ac:dyDescent="0.3">
      <c r="A2174" t="s">
        <v>3207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47</v>
      </c>
      <c r="S2174">
        <v>43.95</v>
      </c>
      <c r="T2174">
        <v>43.95</v>
      </c>
      <c r="U2174" t="s">
        <v>24</v>
      </c>
      <c r="V2174">
        <f>IF(Tableau1[[#This Row],[SeniorCitizen]]=0,0.53,0.17)</f>
        <v>0.53</v>
      </c>
      <c r="W2174">
        <f>IF(Tableau1[[#This Row],[Partner]]="Yes",0.61,0.35)</f>
        <v>0.35</v>
      </c>
    </row>
    <row r="2175" spans="1:23" x14ac:dyDescent="0.3">
      <c r="A2175" t="s">
        <v>3208</v>
      </c>
      <c r="B2175" t="s">
        <v>31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42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  <c r="V2175">
        <f>IF(Tableau1[[#This Row],[SeniorCitizen]]=0,0.53,0.17)</f>
        <v>0.53</v>
      </c>
      <c r="W2175">
        <f>IF(Tableau1[[#This Row],[Partner]]="Yes",0.61,0.35)</f>
        <v>0.35</v>
      </c>
    </row>
    <row r="2176" spans="1:23" x14ac:dyDescent="0.3">
      <c r="A2176" t="s">
        <v>3209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58</v>
      </c>
      <c r="K2176" t="s">
        <v>58</v>
      </c>
      <c r="L2176" t="s">
        <v>58</v>
      </c>
      <c r="M2176" t="s">
        <v>58</v>
      </c>
      <c r="N2176" t="s">
        <v>58</v>
      </c>
      <c r="O2176" t="s">
        <v>58</v>
      </c>
      <c r="P2176" t="s">
        <v>32</v>
      </c>
      <c r="Q2176" t="s">
        <v>24</v>
      </c>
      <c r="R2176" t="s">
        <v>47</v>
      </c>
      <c r="S2176">
        <v>20.25</v>
      </c>
      <c r="T2176">
        <v>383.65</v>
      </c>
      <c r="U2176" t="s">
        <v>24</v>
      </c>
      <c r="V2176">
        <f>IF(Tableau1[[#This Row],[SeniorCitizen]]=0,0.53,0.17)</f>
        <v>0.53</v>
      </c>
      <c r="W2176">
        <f>IF(Tableau1[[#This Row],[Partner]]="Yes",0.61,0.35)</f>
        <v>0.35</v>
      </c>
    </row>
    <row r="2177" spans="1:23" x14ac:dyDescent="0.3">
      <c r="A2177" t="s">
        <v>3210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42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  <c r="V2177">
        <f>IF(Tableau1[[#This Row],[SeniorCitizen]]=0,0.53,0.17)</f>
        <v>0.53</v>
      </c>
      <c r="W2177">
        <f>IF(Tableau1[[#This Row],[Partner]]="Yes",0.61,0.35)</f>
        <v>0.35</v>
      </c>
    </row>
    <row r="2178" spans="1:23" x14ac:dyDescent="0.3">
      <c r="A2178" t="s">
        <v>3211</v>
      </c>
      <c r="B2178" t="s">
        <v>31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58</v>
      </c>
      <c r="K2178" t="s">
        <v>58</v>
      </c>
      <c r="L2178" t="s">
        <v>58</v>
      </c>
      <c r="M2178" t="s">
        <v>58</v>
      </c>
      <c r="N2178" t="s">
        <v>58</v>
      </c>
      <c r="O2178" t="s">
        <v>58</v>
      </c>
      <c r="P2178" t="s">
        <v>59</v>
      </c>
      <c r="Q2178" t="s">
        <v>23</v>
      </c>
      <c r="R2178" t="s">
        <v>47</v>
      </c>
      <c r="S2178">
        <v>19.399999999999999</v>
      </c>
      <c r="T2178">
        <v>1284.2</v>
      </c>
      <c r="U2178" t="s">
        <v>24</v>
      </c>
      <c r="V2178">
        <f>IF(Tableau1[[#This Row],[SeniorCitizen]]=0,0.53,0.17)</f>
        <v>0.53</v>
      </c>
      <c r="W2178">
        <f>IF(Tableau1[[#This Row],[Partner]]="Yes",0.61,0.35)</f>
        <v>0.61</v>
      </c>
    </row>
    <row r="2179" spans="1:23" x14ac:dyDescent="0.3">
      <c r="A2179" t="s">
        <v>3212</v>
      </c>
      <c r="B2179" t="s">
        <v>31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42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59</v>
      </c>
      <c r="Q2179" t="s">
        <v>23</v>
      </c>
      <c r="R2179" t="s">
        <v>47</v>
      </c>
      <c r="S2179">
        <v>102.65</v>
      </c>
      <c r="T2179">
        <v>7550.3</v>
      </c>
      <c r="U2179" t="s">
        <v>24</v>
      </c>
      <c r="V2179">
        <f>IF(Tableau1[[#This Row],[SeniorCitizen]]=0,0.53,0.17)</f>
        <v>0.17</v>
      </c>
      <c r="W2179">
        <f>IF(Tableau1[[#This Row],[Partner]]="Yes",0.61,0.35)</f>
        <v>0.61</v>
      </c>
    </row>
    <row r="2180" spans="1:23" x14ac:dyDescent="0.3">
      <c r="A2180" t="s">
        <v>3214</v>
      </c>
      <c r="B2180" t="s">
        <v>31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58</v>
      </c>
      <c r="K2180" t="s">
        <v>58</v>
      </c>
      <c r="L2180" t="s">
        <v>58</v>
      </c>
      <c r="M2180" t="s">
        <v>58</v>
      </c>
      <c r="N2180" t="s">
        <v>58</v>
      </c>
      <c r="O2180" t="s">
        <v>58</v>
      </c>
      <c r="P2180" t="s">
        <v>59</v>
      </c>
      <c r="Q2180" t="s">
        <v>24</v>
      </c>
      <c r="R2180" t="s">
        <v>47</v>
      </c>
      <c r="S2180">
        <v>19.899999999999999</v>
      </c>
      <c r="T2180">
        <v>1110.05</v>
      </c>
      <c r="U2180" t="s">
        <v>24</v>
      </c>
      <c r="V2180">
        <f>IF(Tableau1[[#This Row],[SeniorCitizen]]=0,0.53,0.17)</f>
        <v>0.53</v>
      </c>
      <c r="W2180">
        <f>IF(Tableau1[[#This Row],[Partner]]="Yes",0.61,0.35)</f>
        <v>0.61</v>
      </c>
    </row>
    <row r="2181" spans="1:23" x14ac:dyDescent="0.3">
      <c r="A2181" t="s">
        <v>3215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58</v>
      </c>
      <c r="K2181" t="s">
        <v>58</v>
      </c>
      <c r="L2181" t="s">
        <v>58</v>
      </c>
      <c r="M2181" t="s">
        <v>58</v>
      </c>
      <c r="N2181" t="s">
        <v>58</v>
      </c>
      <c r="O2181" t="s">
        <v>58</v>
      </c>
      <c r="P2181" t="s">
        <v>32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  <c r="V2181">
        <f>IF(Tableau1[[#This Row],[SeniorCitizen]]=0,0.53,0.17)</f>
        <v>0.53</v>
      </c>
      <c r="W2181">
        <f>IF(Tableau1[[#This Row],[Partner]]="Yes",0.61,0.35)</f>
        <v>0.35</v>
      </c>
    </row>
    <row r="2182" spans="1:23" x14ac:dyDescent="0.3">
      <c r="A2182" t="s">
        <v>3217</v>
      </c>
      <c r="B2182" t="s">
        <v>31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42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59</v>
      </c>
      <c r="Q2182" t="s">
        <v>23</v>
      </c>
      <c r="R2182" t="s">
        <v>47</v>
      </c>
      <c r="S2182">
        <v>95.5</v>
      </c>
      <c r="T2182">
        <v>6707.15</v>
      </c>
      <c r="U2182" t="s">
        <v>24</v>
      </c>
      <c r="V2182">
        <f>IF(Tableau1[[#This Row],[SeniorCitizen]]=0,0.53,0.17)</f>
        <v>0.17</v>
      </c>
      <c r="W2182">
        <f>IF(Tableau1[[#This Row],[Partner]]="Yes",0.61,0.35)</f>
        <v>0.61</v>
      </c>
    </row>
    <row r="2183" spans="1:23" x14ac:dyDescent="0.3">
      <c r="A2183" t="s">
        <v>3218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32</v>
      </c>
      <c r="Q2183" t="s">
        <v>23</v>
      </c>
      <c r="R2183" t="s">
        <v>47</v>
      </c>
      <c r="S2183">
        <v>84.15</v>
      </c>
      <c r="T2183">
        <v>4164.3999999999996</v>
      </c>
      <c r="U2183" t="s">
        <v>24</v>
      </c>
      <c r="V2183">
        <f>IF(Tableau1[[#This Row],[SeniorCitizen]]=0,0.53,0.17)</f>
        <v>0.53</v>
      </c>
      <c r="W2183">
        <f>IF(Tableau1[[#This Row],[Partner]]="Yes",0.61,0.35)</f>
        <v>0.61</v>
      </c>
    </row>
    <row r="2184" spans="1:23" x14ac:dyDescent="0.3">
      <c r="A2184" t="s">
        <v>3219</v>
      </c>
      <c r="B2184" t="s">
        <v>31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42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59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  <c r="V2184">
        <f>IF(Tableau1[[#This Row],[SeniorCitizen]]=0,0.53,0.17)</f>
        <v>0.53</v>
      </c>
      <c r="W2184">
        <f>IF(Tableau1[[#This Row],[Partner]]="Yes",0.61,0.35)</f>
        <v>0.61</v>
      </c>
    </row>
    <row r="2185" spans="1:23" x14ac:dyDescent="0.3">
      <c r="A2185" t="s">
        <v>3220</v>
      </c>
      <c r="B2185" t="s">
        <v>31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47</v>
      </c>
      <c r="S2185">
        <v>50.2</v>
      </c>
      <c r="T2185">
        <v>109.25</v>
      </c>
      <c r="U2185" t="s">
        <v>24</v>
      </c>
      <c r="V2185">
        <f>IF(Tableau1[[#This Row],[SeniorCitizen]]=0,0.53,0.17)</f>
        <v>0.53</v>
      </c>
      <c r="W2185">
        <f>IF(Tableau1[[#This Row],[Partner]]="Yes",0.61,0.35)</f>
        <v>0.35</v>
      </c>
    </row>
    <row r="2186" spans="1:23" x14ac:dyDescent="0.3">
      <c r="A2186" t="s">
        <v>3222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42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  <c r="V2186">
        <f>IF(Tableau1[[#This Row],[SeniorCitizen]]=0,0.53,0.17)</f>
        <v>0.17</v>
      </c>
      <c r="W2186">
        <f>IF(Tableau1[[#This Row],[Partner]]="Yes",0.61,0.35)</f>
        <v>0.35</v>
      </c>
    </row>
    <row r="2187" spans="1:23" x14ac:dyDescent="0.3">
      <c r="A2187" t="s">
        <v>3223</v>
      </c>
      <c r="B2187" t="s">
        <v>31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  <c r="V2187">
        <f>IF(Tableau1[[#This Row],[SeniorCitizen]]=0,0.53,0.17)</f>
        <v>0.53</v>
      </c>
      <c r="W2187">
        <f>IF(Tableau1[[#This Row],[Partner]]="Yes",0.61,0.35)</f>
        <v>0.61</v>
      </c>
    </row>
    <row r="2188" spans="1:23" x14ac:dyDescent="0.3">
      <c r="A2188" t="s">
        <v>3224</v>
      </c>
      <c r="B2188" t="s">
        <v>31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58</v>
      </c>
      <c r="K2188" t="s">
        <v>58</v>
      </c>
      <c r="L2188" t="s">
        <v>58</v>
      </c>
      <c r="M2188" t="s">
        <v>58</v>
      </c>
      <c r="N2188" t="s">
        <v>58</v>
      </c>
      <c r="O2188" t="s">
        <v>58</v>
      </c>
      <c r="P2188" t="s">
        <v>59</v>
      </c>
      <c r="Q2188" t="s">
        <v>24</v>
      </c>
      <c r="R2188" t="s">
        <v>47</v>
      </c>
      <c r="S2188">
        <v>19.95</v>
      </c>
      <c r="T2188">
        <v>862.4</v>
      </c>
      <c r="U2188" t="s">
        <v>24</v>
      </c>
      <c r="V2188">
        <f>IF(Tableau1[[#This Row],[SeniorCitizen]]=0,0.53,0.17)</f>
        <v>0.53</v>
      </c>
      <c r="W2188">
        <f>IF(Tableau1[[#This Row],[Partner]]="Yes",0.61,0.35)</f>
        <v>0.61</v>
      </c>
    </row>
    <row r="2189" spans="1:23" x14ac:dyDescent="0.3">
      <c r="A2189" t="s">
        <v>3225</v>
      </c>
      <c r="B2189" t="s">
        <v>31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42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59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  <c r="V2189">
        <f>IF(Tableau1[[#This Row],[SeniorCitizen]]=0,0.53,0.17)</f>
        <v>0.53</v>
      </c>
      <c r="W2189">
        <f>IF(Tableau1[[#This Row],[Partner]]="Yes",0.61,0.35)</f>
        <v>0.61</v>
      </c>
    </row>
    <row r="2190" spans="1:23" x14ac:dyDescent="0.3">
      <c r="A2190" t="s">
        <v>3226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  <c r="V2190">
        <f>IF(Tableau1[[#This Row],[SeniorCitizen]]=0,0.53,0.17)</f>
        <v>0.53</v>
      </c>
      <c r="W2190">
        <f>IF(Tableau1[[#This Row],[Partner]]="Yes",0.61,0.35)</f>
        <v>0.35</v>
      </c>
    </row>
    <row r="2191" spans="1:23" x14ac:dyDescent="0.3">
      <c r="A2191" t="s">
        <v>3228</v>
      </c>
      <c r="B2191" t="s">
        <v>31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58</v>
      </c>
      <c r="K2191" t="s">
        <v>58</v>
      </c>
      <c r="L2191" t="s">
        <v>58</v>
      </c>
      <c r="M2191" t="s">
        <v>58</v>
      </c>
      <c r="N2191" t="s">
        <v>58</v>
      </c>
      <c r="O2191" t="s">
        <v>58</v>
      </c>
      <c r="P2191" t="s">
        <v>59</v>
      </c>
      <c r="Q2191" t="s">
        <v>24</v>
      </c>
      <c r="R2191" t="s">
        <v>39</v>
      </c>
      <c r="S2191">
        <v>24.45</v>
      </c>
      <c r="T2191">
        <v>1718.2</v>
      </c>
      <c r="U2191" t="s">
        <v>24</v>
      </c>
      <c r="V2191">
        <f>IF(Tableau1[[#This Row],[SeniorCitizen]]=0,0.53,0.17)</f>
        <v>0.53</v>
      </c>
      <c r="W2191">
        <f>IF(Tableau1[[#This Row],[Partner]]="Yes",0.61,0.35)</f>
        <v>0.61</v>
      </c>
    </row>
    <row r="2192" spans="1:23" x14ac:dyDescent="0.3">
      <c r="A2192" t="s">
        <v>3229</v>
      </c>
      <c r="B2192" t="s">
        <v>31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59</v>
      </c>
      <c r="Q2192" t="s">
        <v>24</v>
      </c>
      <c r="R2192" t="s">
        <v>47</v>
      </c>
      <c r="S2192">
        <v>84.2</v>
      </c>
      <c r="T2192">
        <v>5956.85</v>
      </c>
      <c r="U2192" t="s">
        <v>24</v>
      </c>
      <c r="V2192">
        <f>IF(Tableau1[[#This Row],[SeniorCitizen]]=0,0.53,0.17)</f>
        <v>0.53</v>
      </c>
      <c r="W2192">
        <f>IF(Tableau1[[#This Row],[Partner]]="Yes",0.61,0.35)</f>
        <v>0.61</v>
      </c>
    </row>
    <row r="2193" spans="1:23" x14ac:dyDescent="0.3">
      <c r="A2193" t="s">
        <v>3230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42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  <c r="V2193">
        <f>IF(Tableau1[[#This Row],[SeniorCitizen]]=0,0.53,0.17)</f>
        <v>0.17</v>
      </c>
      <c r="W2193">
        <f>IF(Tableau1[[#This Row],[Partner]]="Yes",0.61,0.35)</f>
        <v>0.35</v>
      </c>
    </row>
    <row r="2194" spans="1:23" x14ac:dyDescent="0.3">
      <c r="A2194" t="s">
        <v>3232</v>
      </c>
      <c r="B2194" t="s">
        <v>31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59</v>
      </c>
      <c r="Q2194" t="s">
        <v>23</v>
      </c>
      <c r="R2194" t="s">
        <v>39</v>
      </c>
      <c r="S2194">
        <v>85.65</v>
      </c>
      <c r="T2194">
        <v>4824.45</v>
      </c>
      <c r="U2194" t="s">
        <v>24</v>
      </c>
      <c r="V2194">
        <f>IF(Tableau1[[#This Row],[SeniorCitizen]]=0,0.53,0.17)</f>
        <v>0.17</v>
      </c>
      <c r="W2194">
        <f>IF(Tableau1[[#This Row],[Partner]]="Yes",0.61,0.35)</f>
        <v>0.61</v>
      </c>
    </row>
    <row r="2195" spans="1:23" x14ac:dyDescent="0.3">
      <c r="A2195" t="s">
        <v>3233</v>
      </c>
      <c r="B2195" t="s">
        <v>31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58</v>
      </c>
      <c r="K2195" t="s">
        <v>58</v>
      </c>
      <c r="L2195" t="s">
        <v>58</v>
      </c>
      <c r="M2195" t="s">
        <v>58</v>
      </c>
      <c r="N2195" t="s">
        <v>58</v>
      </c>
      <c r="O2195" t="s">
        <v>58</v>
      </c>
      <c r="P2195" t="s">
        <v>32</v>
      </c>
      <c r="Q2195" t="s">
        <v>23</v>
      </c>
      <c r="R2195" t="s">
        <v>33</v>
      </c>
      <c r="S2195">
        <v>21.2</v>
      </c>
      <c r="T2195">
        <v>1238.6500000000001</v>
      </c>
      <c r="U2195" t="s">
        <v>24</v>
      </c>
      <c r="V2195">
        <f>IF(Tableau1[[#This Row],[SeniorCitizen]]=0,0.53,0.17)</f>
        <v>0.53</v>
      </c>
      <c r="W2195">
        <f>IF(Tableau1[[#This Row],[Partner]]="Yes",0.61,0.35)</f>
        <v>0.35</v>
      </c>
    </row>
    <row r="2196" spans="1:23" x14ac:dyDescent="0.3">
      <c r="A2196" t="s">
        <v>3235</v>
      </c>
      <c r="B2196" t="s">
        <v>31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42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  <c r="V2196">
        <f>IF(Tableau1[[#This Row],[SeniorCitizen]]=0,0.53,0.17)</f>
        <v>0.53</v>
      </c>
      <c r="W2196">
        <f>IF(Tableau1[[#This Row],[Partner]]="Yes",0.61,0.35)</f>
        <v>0.35</v>
      </c>
    </row>
    <row r="2197" spans="1:23" x14ac:dyDescent="0.3">
      <c r="A2197" t="s">
        <v>3236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58</v>
      </c>
      <c r="K2197" t="s">
        <v>58</v>
      </c>
      <c r="L2197" t="s">
        <v>58</v>
      </c>
      <c r="M2197" t="s">
        <v>58</v>
      </c>
      <c r="N2197" t="s">
        <v>58</v>
      </c>
      <c r="O2197" t="s">
        <v>58</v>
      </c>
      <c r="P2197" t="s">
        <v>32</v>
      </c>
      <c r="Q2197" t="s">
        <v>24</v>
      </c>
      <c r="R2197" t="s">
        <v>33</v>
      </c>
      <c r="S2197">
        <v>25.55</v>
      </c>
      <c r="T2197">
        <v>672.2</v>
      </c>
      <c r="U2197" t="s">
        <v>24</v>
      </c>
      <c r="V2197">
        <f>IF(Tableau1[[#This Row],[SeniorCitizen]]=0,0.53,0.17)</f>
        <v>0.53</v>
      </c>
      <c r="W2197">
        <f>IF(Tableau1[[#This Row],[Partner]]="Yes",0.61,0.35)</f>
        <v>0.61</v>
      </c>
    </row>
    <row r="2198" spans="1:23" x14ac:dyDescent="0.3">
      <c r="A2198" t="s">
        <v>3237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58</v>
      </c>
      <c r="K2198" t="s">
        <v>58</v>
      </c>
      <c r="L2198" t="s">
        <v>58</v>
      </c>
      <c r="M2198" t="s">
        <v>58</v>
      </c>
      <c r="N2198" t="s">
        <v>58</v>
      </c>
      <c r="O2198" t="s">
        <v>58</v>
      </c>
      <c r="P2198" t="s">
        <v>27</v>
      </c>
      <c r="Q2198" t="s">
        <v>24</v>
      </c>
      <c r="R2198" t="s">
        <v>33</v>
      </c>
      <c r="S2198">
        <v>20.2</v>
      </c>
      <c r="T2198">
        <v>382.2</v>
      </c>
      <c r="U2198" t="s">
        <v>24</v>
      </c>
      <c r="V2198">
        <f>IF(Tableau1[[#This Row],[SeniorCitizen]]=0,0.53,0.17)</f>
        <v>0.53</v>
      </c>
      <c r="W2198">
        <f>IF(Tableau1[[#This Row],[Partner]]="Yes",0.61,0.35)</f>
        <v>0.61</v>
      </c>
    </row>
    <row r="2199" spans="1:23" x14ac:dyDescent="0.3">
      <c r="A2199" t="s">
        <v>3238</v>
      </c>
      <c r="B2199" t="s">
        <v>31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  <c r="V2199">
        <f>IF(Tableau1[[#This Row],[SeniorCitizen]]=0,0.53,0.17)</f>
        <v>0.53</v>
      </c>
      <c r="W2199">
        <f>IF(Tableau1[[#This Row],[Partner]]="Yes",0.61,0.35)</f>
        <v>0.61</v>
      </c>
    </row>
    <row r="2200" spans="1:23" x14ac:dyDescent="0.3">
      <c r="A2200" t="s">
        <v>3240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32</v>
      </c>
      <c r="Q2200" t="s">
        <v>23</v>
      </c>
      <c r="R2200" t="s">
        <v>33</v>
      </c>
      <c r="S2200">
        <v>61.95</v>
      </c>
      <c r="T2200">
        <v>1070.7</v>
      </c>
      <c r="U2200" t="s">
        <v>24</v>
      </c>
      <c r="V2200">
        <f>IF(Tableau1[[#This Row],[SeniorCitizen]]=0,0.53,0.17)</f>
        <v>0.53</v>
      </c>
      <c r="W2200">
        <f>IF(Tableau1[[#This Row],[Partner]]="Yes",0.61,0.35)</f>
        <v>0.61</v>
      </c>
    </row>
    <row r="2201" spans="1:23" x14ac:dyDescent="0.3">
      <c r="A2201" t="s">
        <v>3242</v>
      </c>
      <c r="B2201" t="s">
        <v>31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58</v>
      </c>
      <c r="K2201" t="s">
        <v>58</v>
      </c>
      <c r="L2201" t="s">
        <v>58</v>
      </c>
      <c r="M2201" t="s">
        <v>58</v>
      </c>
      <c r="N2201" t="s">
        <v>58</v>
      </c>
      <c r="O2201" t="s">
        <v>58</v>
      </c>
      <c r="P2201" t="s">
        <v>59</v>
      </c>
      <c r="Q2201" t="s">
        <v>24</v>
      </c>
      <c r="R2201" t="s">
        <v>33</v>
      </c>
      <c r="S2201">
        <v>25.75</v>
      </c>
      <c r="T2201">
        <v>1345.85</v>
      </c>
      <c r="U2201" t="s">
        <v>24</v>
      </c>
      <c r="V2201">
        <f>IF(Tableau1[[#This Row],[SeniorCitizen]]=0,0.53,0.17)</f>
        <v>0.53</v>
      </c>
      <c r="W2201">
        <f>IF(Tableau1[[#This Row],[Partner]]="Yes",0.61,0.35)</f>
        <v>0.61</v>
      </c>
    </row>
    <row r="2202" spans="1:23" x14ac:dyDescent="0.3">
      <c r="A2202" t="s">
        <v>3243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32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  <c r="V2202">
        <f>IF(Tableau1[[#This Row],[SeniorCitizen]]=0,0.53,0.17)</f>
        <v>0.53</v>
      </c>
      <c r="W2202">
        <f>IF(Tableau1[[#This Row],[Partner]]="Yes",0.61,0.35)</f>
        <v>0.35</v>
      </c>
    </row>
    <row r="2203" spans="1:23" x14ac:dyDescent="0.3">
      <c r="A2203" t="s">
        <v>3244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32</v>
      </c>
      <c r="Q2203" t="s">
        <v>24</v>
      </c>
      <c r="R2203" t="s">
        <v>39</v>
      </c>
      <c r="S2203">
        <v>85.85</v>
      </c>
      <c r="T2203">
        <v>3003.55</v>
      </c>
      <c r="U2203" t="s">
        <v>24</v>
      </c>
      <c r="V2203">
        <f>IF(Tableau1[[#This Row],[SeniorCitizen]]=0,0.53,0.17)</f>
        <v>0.53</v>
      </c>
      <c r="W2203">
        <f>IF(Tableau1[[#This Row],[Partner]]="Yes",0.61,0.35)</f>
        <v>0.35</v>
      </c>
    </row>
    <row r="2204" spans="1:23" x14ac:dyDescent="0.3">
      <c r="A2204" t="s">
        <v>3246</v>
      </c>
      <c r="B2204" t="s">
        <v>31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42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33</v>
      </c>
      <c r="S2204">
        <v>70.099999999999994</v>
      </c>
      <c r="T2204">
        <v>467.55</v>
      </c>
      <c r="U2204" t="s">
        <v>23</v>
      </c>
      <c r="V2204">
        <f>IF(Tableau1[[#This Row],[SeniorCitizen]]=0,0.53,0.17)</f>
        <v>0.17</v>
      </c>
      <c r="W2204">
        <f>IF(Tableau1[[#This Row],[Partner]]="Yes",0.61,0.35)</f>
        <v>0.61</v>
      </c>
    </row>
    <row r="2205" spans="1:23" x14ac:dyDescent="0.3">
      <c r="A2205" t="s">
        <v>3247</v>
      </c>
      <c r="B2205" t="s">
        <v>31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42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32</v>
      </c>
      <c r="Q2205" t="s">
        <v>23</v>
      </c>
      <c r="R2205" t="s">
        <v>47</v>
      </c>
      <c r="S2205">
        <v>104.9</v>
      </c>
      <c r="T2205">
        <v>7537.5</v>
      </c>
      <c r="U2205" t="s">
        <v>24</v>
      </c>
      <c r="V2205">
        <f>IF(Tableau1[[#This Row],[SeniorCitizen]]=0,0.53,0.17)</f>
        <v>0.53</v>
      </c>
      <c r="W2205">
        <f>IF(Tableau1[[#This Row],[Partner]]="Yes",0.61,0.35)</f>
        <v>0.61</v>
      </c>
    </row>
    <row r="2206" spans="1:23" x14ac:dyDescent="0.3">
      <c r="A2206" t="s">
        <v>3249</v>
      </c>
      <c r="B2206" t="s">
        <v>31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42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32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  <c r="V2206">
        <f>IF(Tableau1[[#This Row],[SeniorCitizen]]=0,0.53,0.17)</f>
        <v>0.53</v>
      </c>
      <c r="W2206">
        <f>IF(Tableau1[[#This Row],[Partner]]="Yes",0.61,0.35)</f>
        <v>0.61</v>
      </c>
    </row>
    <row r="2207" spans="1:23" x14ac:dyDescent="0.3">
      <c r="A2207" t="s">
        <v>3251</v>
      </c>
      <c r="B2207" t="s">
        <v>31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42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32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  <c r="V2207">
        <f>IF(Tableau1[[#This Row],[SeniorCitizen]]=0,0.53,0.17)</f>
        <v>0.17</v>
      </c>
      <c r="W2207">
        <f>IF(Tableau1[[#This Row],[Partner]]="Yes",0.61,0.35)</f>
        <v>0.35</v>
      </c>
    </row>
    <row r="2208" spans="1:23" x14ac:dyDescent="0.3">
      <c r="A2208" t="s">
        <v>3253</v>
      </c>
      <c r="B2208" t="s">
        <v>31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42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39</v>
      </c>
      <c r="S2208">
        <v>95.25</v>
      </c>
      <c r="T2208">
        <v>5427.05</v>
      </c>
      <c r="U2208" t="s">
        <v>23</v>
      </c>
      <c r="V2208">
        <f>IF(Tableau1[[#This Row],[SeniorCitizen]]=0,0.53,0.17)</f>
        <v>0.17</v>
      </c>
      <c r="W2208">
        <f>IF(Tableau1[[#This Row],[Partner]]="Yes",0.61,0.35)</f>
        <v>0.61</v>
      </c>
    </row>
    <row r="2209" spans="1:23" x14ac:dyDescent="0.3">
      <c r="A2209" t="s">
        <v>3254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42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  <c r="V2209">
        <f>IF(Tableau1[[#This Row],[SeniorCitizen]]=0,0.53,0.17)</f>
        <v>0.53</v>
      </c>
      <c r="W2209">
        <f>IF(Tableau1[[#This Row],[Partner]]="Yes",0.61,0.35)</f>
        <v>0.61</v>
      </c>
    </row>
    <row r="2210" spans="1:23" x14ac:dyDescent="0.3">
      <c r="A2210" t="s">
        <v>3255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42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  <c r="V2210">
        <f>IF(Tableau1[[#This Row],[SeniorCitizen]]=0,0.53,0.17)</f>
        <v>0.17</v>
      </c>
      <c r="W2210">
        <f>IF(Tableau1[[#This Row],[Partner]]="Yes",0.61,0.35)</f>
        <v>0.61</v>
      </c>
    </row>
    <row r="2211" spans="1:23" x14ac:dyDescent="0.3">
      <c r="A2211" t="s">
        <v>3256</v>
      </c>
      <c r="B2211" t="s">
        <v>31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58</v>
      </c>
      <c r="K2211" t="s">
        <v>58</v>
      </c>
      <c r="L2211" t="s">
        <v>58</v>
      </c>
      <c r="M2211" t="s">
        <v>58</v>
      </c>
      <c r="N2211" t="s">
        <v>58</v>
      </c>
      <c r="O2211" t="s">
        <v>58</v>
      </c>
      <c r="P2211" t="s">
        <v>27</v>
      </c>
      <c r="Q2211" t="s">
        <v>23</v>
      </c>
      <c r="R2211" t="s">
        <v>39</v>
      </c>
      <c r="S2211">
        <v>19.55</v>
      </c>
      <c r="T2211">
        <v>161.15</v>
      </c>
      <c r="U2211" t="s">
        <v>24</v>
      </c>
      <c r="V2211">
        <f>IF(Tableau1[[#This Row],[SeniorCitizen]]=0,0.53,0.17)</f>
        <v>0.53</v>
      </c>
      <c r="W2211">
        <f>IF(Tableau1[[#This Row],[Partner]]="Yes",0.61,0.35)</f>
        <v>0.61</v>
      </c>
    </row>
    <row r="2212" spans="1:23" x14ac:dyDescent="0.3">
      <c r="A2212" t="s">
        <v>3257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42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59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  <c r="V2212">
        <f>IF(Tableau1[[#This Row],[SeniorCitizen]]=0,0.53,0.17)</f>
        <v>0.53</v>
      </c>
      <c r="W2212">
        <f>IF(Tableau1[[#This Row],[Partner]]="Yes",0.61,0.35)</f>
        <v>0.35</v>
      </c>
    </row>
    <row r="2213" spans="1:23" x14ac:dyDescent="0.3">
      <c r="A2213" t="s">
        <v>3258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42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32</v>
      </c>
      <c r="Q2213" t="s">
        <v>23</v>
      </c>
      <c r="R2213" t="s">
        <v>33</v>
      </c>
      <c r="S2213">
        <v>104.4</v>
      </c>
      <c r="T2213">
        <v>5232.8999999999996</v>
      </c>
      <c r="U2213" t="s">
        <v>24</v>
      </c>
      <c r="V2213">
        <f>IF(Tableau1[[#This Row],[SeniorCitizen]]=0,0.53,0.17)</f>
        <v>0.53</v>
      </c>
      <c r="W2213">
        <f>IF(Tableau1[[#This Row],[Partner]]="Yes",0.61,0.35)</f>
        <v>0.61</v>
      </c>
    </row>
    <row r="2214" spans="1:23" x14ac:dyDescent="0.3">
      <c r="A2214" t="s">
        <v>3259</v>
      </c>
      <c r="B2214" t="s">
        <v>31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58</v>
      </c>
      <c r="K2214" t="s">
        <v>58</v>
      </c>
      <c r="L2214" t="s">
        <v>58</v>
      </c>
      <c r="M2214" t="s">
        <v>58</v>
      </c>
      <c r="N2214" t="s">
        <v>58</v>
      </c>
      <c r="O2214" t="s">
        <v>58</v>
      </c>
      <c r="P2214" t="s">
        <v>32</v>
      </c>
      <c r="Q2214" t="s">
        <v>24</v>
      </c>
      <c r="R2214" t="s">
        <v>33</v>
      </c>
      <c r="S2214">
        <v>19.5</v>
      </c>
      <c r="T2214">
        <v>225.85</v>
      </c>
      <c r="U2214" t="s">
        <v>24</v>
      </c>
      <c r="V2214">
        <f>IF(Tableau1[[#This Row],[SeniorCitizen]]=0,0.53,0.17)</f>
        <v>0.53</v>
      </c>
      <c r="W2214">
        <f>IF(Tableau1[[#This Row],[Partner]]="Yes",0.61,0.35)</f>
        <v>0.35</v>
      </c>
    </row>
    <row r="2215" spans="1:23" x14ac:dyDescent="0.3">
      <c r="A2215" t="s">
        <v>3260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58</v>
      </c>
      <c r="K2215" t="s">
        <v>58</v>
      </c>
      <c r="L2215" t="s">
        <v>58</v>
      </c>
      <c r="M2215" t="s">
        <v>58</v>
      </c>
      <c r="N2215" t="s">
        <v>58</v>
      </c>
      <c r="O2215" t="s">
        <v>58</v>
      </c>
      <c r="P2215" t="s">
        <v>59</v>
      </c>
      <c r="Q2215" t="s">
        <v>24</v>
      </c>
      <c r="R2215" t="s">
        <v>47</v>
      </c>
      <c r="S2215">
        <v>25.25</v>
      </c>
      <c r="T2215">
        <v>274.7</v>
      </c>
      <c r="U2215" t="s">
        <v>24</v>
      </c>
      <c r="V2215">
        <f>IF(Tableau1[[#This Row],[SeniorCitizen]]=0,0.53,0.17)</f>
        <v>0.53</v>
      </c>
      <c r="W2215">
        <f>IF(Tableau1[[#This Row],[Partner]]="Yes",0.61,0.35)</f>
        <v>0.61</v>
      </c>
    </row>
    <row r="2216" spans="1:23" x14ac:dyDescent="0.3">
      <c r="A2216" t="s">
        <v>3261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42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  <c r="V2216">
        <f>IF(Tableau1[[#This Row],[SeniorCitizen]]=0,0.53,0.17)</f>
        <v>0.53</v>
      </c>
      <c r="W2216">
        <f>IF(Tableau1[[#This Row],[Partner]]="Yes",0.61,0.35)</f>
        <v>0.35</v>
      </c>
    </row>
    <row r="2217" spans="1:23" x14ac:dyDescent="0.3">
      <c r="A2217" t="s">
        <v>3262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59</v>
      </c>
      <c r="Q2217" t="s">
        <v>23</v>
      </c>
      <c r="R2217" t="s">
        <v>39</v>
      </c>
      <c r="S2217">
        <v>49.85</v>
      </c>
      <c r="T2217">
        <v>3370.2</v>
      </c>
      <c r="U2217" t="s">
        <v>24</v>
      </c>
      <c r="V2217">
        <f>IF(Tableau1[[#This Row],[SeniorCitizen]]=0,0.53,0.17)</f>
        <v>0.53</v>
      </c>
      <c r="W2217">
        <f>IF(Tableau1[[#This Row],[Partner]]="Yes",0.61,0.35)</f>
        <v>0.61</v>
      </c>
    </row>
    <row r="2218" spans="1:23" x14ac:dyDescent="0.3">
      <c r="A2218" t="s">
        <v>3263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42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39</v>
      </c>
      <c r="S2218">
        <v>108.95</v>
      </c>
      <c r="T2218">
        <v>7111.3</v>
      </c>
      <c r="U2218" t="s">
        <v>24</v>
      </c>
      <c r="V2218">
        <f>IF(Tableau1[[#This Row],[SeniorCitizen]]=0,0.53,0.17)</f>
        <v>0.17</v>
      </c>
      <c r="W2218">
        <f>IF(Tableau1[[#This Row],[Partner]]="Yes",0.61,0.35)</f>
        <v>0.35</v>
      </c>
    </row>
    <row r="2219" spans="1:23" x14ac:dyDescent="0.3">
      <c r="A2219" t="s">
        <v>3265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59</v>
      </c>
      <c r="Q2219" t="s">
        <v>24</v>
      </c>
      <c r="R2219" t="s">
        <v>47</v>
      </c>
      <c r="S2219">
        <v>89.9</v>
      </c>
      <c r="T2219">
        <v>5958.85</v>
      </c>
      <c r="U2219" t="s">
        <v>24</v>
      </c>
      <c r="V2219">
        <f>IF(Tableau1[[#This Row],[SeniorCitizen]]=0,0.53,0.17)</f>
        <v>0.53</v>
      </c>
      <c r="W2219">
        <f>IF(Tableau1[[#This Row],[Partner]]="Yes",0.61,0.35)</f>
        <v>0.61</v>
      </c>
    </row>
    <row r="2220" spans="1:23" x14ac:dyDescent="0.3">
      <c r="A2220" t="s">
        <v>3266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59</v>
      </c>
      <c r="Q2220" t="s">
        <v>23</v>
      </c>
      <c r="R2220" t="s">
        <v>47</v>
      </c>
      <c r="S2220">
        <v>82</v>
      </c>
      <c r="T2220">
        <v>5999.85</v>
      </c>
      <c r="U2220" t="s">
        <v>24</v>
      </c>
      <c r="V2220">
        <f>IF(Tableau1[[#This Row],[SeniorCitizen]]=0,0.53,0.17)</f>
        <v>0.53</v>
      </c>
      <c r="W2220">
        <f>IF(Tableau1[[#This Row],[Partner]]="Yes",0.61,0.35)</f>
        <v>0.61</v>
      </c>
    </row>
    <row r="2221" spans="1:23" x14ac:dyDescent="0.3">
      <c r="A2221" t="s">
        <v>3267</v>
      </c>
      <c r="B2221" t="s">
        <v>31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42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  <c r="V2221">
        <f>IF(Tableau1[[#This Row],[SeniorCitizen]]=0,0.53,0.17)</f>
        <v>0.17</v>
      </c>
      <c r="W2221">
        <f>IF(Tableau1[[#This Row],[Partner]]="Yes",0.61,0.35)</f>
        <v>0.35</v>
      </c>
    </row>
    <row r="2222" spans="1:23" x14ac:dyDescent="0.3">
      <c r="A2222" t="s">
        <v>3268</v>
      </c>
      <c r="B2222" t="s">
        <v>31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59</v>
      </c>
      <c r="Q2222" t="s">
        <v>23</v>
      </c>
      <c r="R2222" t="s">
        <v>39</v>
      </c>
      <c r="S2222">
        <v>79.349999999999994</v>
      </c>
      <c r="T2222">
        <v>5753.25</v>
      </c>
      <c r="U2222" t="s">
        <v>24</v>
      </c>
      <c r="V2222">
        <f>IF(Tableau1[[#This Row],[SeniorCitizen]]=0,0.53,0.17)</f>
        <v>0.53</v>
      </c>
      <c r="W2222">
        <f>IF(Tableau1[[#This Row],[Partner]]="Yes",0.61,0.35)</f>
        <v>0.61</v>
      </c>
    </row>
    <row r="2223" spans="1:23" x14ac:dyDescent="0.3">
      <c r="A2223" t="s">
        <v>3269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59</v>
      </c>
      <c r="Q2223" t="s">
        <v>24</v>
      </c>
      <c r="R2223" t="s">
        <v>47</v>
      </c>
      <c r="S2223">
        <v>64.05</v>
      </c>
      <c r="T2223">
        <v>4492.8999999999996</v>
      </c>
      <c r="U2223" t="s">
        <v>24</v>
      </c>
      <c r="V2223">
        <f>IF(Tableau1[[#This Row],[SeniorCitizen]]=0,0.53,0.17)</f>
        <v>0.53</v>
      </c>
      <c r="W2223">
        <f>IF(Tableau1[[#This Row],[Partner]]="Yes",0.61,0.35)</f>
        <v>0.61</v>
      </c>
    </row>
    <row r="2224" spans="1:23" x14ac:dyDescent="0.3">
      <c r="A2224" t="s">
        <v>3270</v>
      </c>
      <c r="B2224" t="s">
        <v>31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42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47</v>
      </c>
      <c r="S2224">
        <v>101.15</v>
      </c>
      <c r="T2224">
        <v>3956.7</v>
      </c>
      <c r="U2224" t="s">
        <v>24</v>
      </c>
      <c r="V2224">
        <f>IF(Tableau1[[#This Row],[SeniorCitizen]]=0,0.53,0.17)</f>
        <v>0.53</v>
      </c>
      <c r="W2224">
        <f>IF(Tableau1[[#This Row],[Partner]]="Yes",0.61,0.35)</f>
        <v>0.61</v>
      </c>
    </row>
    <row r="2225" spans="1:23" x14ac:dyDescent="0.3">
      <c r="A2225" t="s">
        <v>3271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42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  <c r="V2225">
        <f>IF(Tableau1[[#This Row],[SeniorCitizen]]=0,0.53,0.17)</f>
        <v>0.53</v>
      </c>
      <c r="W2225">
        <f>IF(Tableau1[[#This Row],[Partner]]="Yes",0.61,0.35)</f>
        <v>0.35</v>
      </c>
    </row>
    <row r="2226" spans="1:23" x14ac:dyDescent="0.3">
      <c r="A2226" t="s">
        <v>3272</v>
      </c>
      <c r="B2226" t="s">
        <v>31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42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  <c r="V2226">
        <f>IF(Tableau1[[#This Row],[SeniorCitizen]]=0,0.53,0.17)</f>
        <v>0.17</v>
      </c>
      <c r="W2226">
        <f>IF(Tableau1[[#This Row],[Partner]]="Yes",0.61,0.35)</f>
        <v>0.61</v>
      </c>
    </row>
    <row r="2227" spans="1:23" x14ac:dyDescent="0.3">
      <c r="A2227" t="s">
        <v>3273</v>
      </c>
      <c r="B2227" t="s">
        <v>31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32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  <c r="V2227">
        <f>IF(Tableau1[[#This Row],[SeniorCitizen]]=0,0.53,0.17)</f>
        <v>0.53</v>
      </c>
      <c r="W2227">
        <f>IF(Tableau1[[#This Row],[Partner]]="Yes",0.61,0.35)</f>
        <v>0.35</v>
      </c>
    </row>
    <row r="2228" spans="1:23" x14ac:dyDescent="0.3">
      <c r="A2228" t="s">
        <v>3275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59</v>
      </c>
      <c r="Q2228" t="s">
        <v>24</v>
      </c>
      <c r="R2228" t="s">
        <v>33</v>
      </c>
      <c r="S2228">
        <v>34.6</v>
      </c>
      <c r="T2228">
        <v>813.45</v>
      </c>
      <c r="U2228" t="s">
        <v>24</v>
      </c>
      <c r="V2228">
        <f>IF(Tableau1[[#This Row],[SeniorCitizen]]=0,0.53,0.17)</f>
        <v>0.53</v>
      </c>
      <c r="W2228">
        <f>IF(Tableau1[[#This Row],[Partner]]="Yes",0.61,0.35)</f>
        <v>0.61</v>
      </c>
    </row>
    <row r="2229" spans="1:23" x14ac:dyDescent="0.3">
      <c r="A2229" t="s">
        <v>3277</v>
      </c>
      <c r="B2229" t="s">
        <v>31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58</v>
      </c>
      <c r="K2229" t="s">
        <v>58</v>
      </c>
      <c r="L2229" t="s">
        <v>58</v>
      </c>
      <c r="M2229" t="s">
        <v>58</v>
      </c>
      <c r="N2229" t="s">
        <v>58</v>
      </c>
      <c r="O2229" t="s">
        <v>58</v>
      </c>
      <c r="P2229" t="s">
        <v>32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  <c r="V2229">
        <f>IF(Tableau1[[#This Row],[SeniorCitizen]]=0,0.53,0.17)</f>
        <v>0.53</v>
      </c>
      <c r="W2229">
        <f>IF(Tableau1[[#This Row],[Partner]]="Yes",0.61,0.35)</f>
        <v>0.61</v>
      </c>
    </row>
    <row r="2230" spans="1:23" x14ac:dyDescent="0.3">
      <c r="A2230" t="s">
        <v>3278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42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59</v>
      </c>
      <c r="Q2230" t="s">
        <v>23</v>
      </c>
      <c r="R2230" t="s">
        <v>39</v>
      </c>
      <c r="S2230">
        <v>104.45</v>
      </c>
      <c r="T2230">
        <v>7349.35</v>
      </c>
      <c r="U2230" t="s">
        <v>24</v>
      </c>
      <c r="V2230">
        <f>IF(Tableau1[[#This Row],[SeniorCitizen]]=0,0.53,0.17)</f>
        <v>0.17</v>
      </c>
      <c r="W2230">
        <f>IF(Tableau1[[#This Row],[Partner]]="Yes",0.61,0.35)</f>
        <v>0.61</v>
      </c>
    </row>
    <row r="2231" spans="1:23" x14ac:dyDescent="0.3">
      <c r="A2231" t="s">
        <v>3279</v>
      </c>
      <c r="B2231" t="s">
        <v>31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42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  <c r="V2231">
        <f>IF(Tableau1[[#This Row],[SeniorCitizen]]=0,0.53,0.17)</f>
        <v>0.53</v>
      </c>
      <c r="W2231">
        <f>IF(Tableau1[[#This Row],[Partner]]="Yes",0.61,0.35)</f>
        <v>0.61</v>
      </c>
    </row>
    <row r="2232" spans="1:23" x14ac:dyDescent="0.3">
      <c r="A2232" t="s">
        <v>3280</v>
      </c>
      <c r="B2232" t="s">
        <v>31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58</v>
      </c>
      <c r="K2232" t="s">
        <v>58</v>
      </c>
      <c r="L2232" t="s">
        <v>58</v>
      </c>
      <c r="M2232" t="s">
        <v>58</v>
      </c>
      <c r="N2232" t="s">
        <v>58</v>
      </c>
      <c r="O2232" t="s">
        <v>58</v>
      </c>
      <c r="P2232" t="s">
        <v>59</v>
      </c>
      <c r="Q2232" t="s">
        <v>24</v>
      </c>
      <c r="R2232" t="s">
        <v>33</v>
      </c>
      <c r="S2232">
        <v>20.350000000000001</v>
      </c>
      <c r="T2232">
        <v>929.2</v>
      </c>
      <c r="U2232" t="s">
        <v>24</v>
      </c>
      <c r="V2232">
        <f>IF(Tableau1[[#This Row],[SeniorCitizen]]=0,0.53,0.17)</f>
        <v>0.53</v>
      </c>
      <c r="W2232">
        <f>IF(Tableau1[[#This Row],[Partner]]="Yes",0.61,0.35)</f>
        <v>0.61</v>
      </c>
    </row>
    <row r="2233" spans="1:23" x14ac:dyDescent="0.3">
      <c r="A2233" t="s">
        <v>3281</v>
      </c>
      <c r="B2233" t="s">
        <v>31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42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  <c r="V2233">
        <f>IF(Tableau1[[#This Row],[SeniorCitizen]]=0,0.53,0.17)</f>
        <v>0.53</v>
      </c>
      <c r="W2233">
        <f>IF(Tableau1[[#This Row],[Partner]]="Yes",0.61,0.35)</f>
        <v>0.35</v>
      </c>
    </row>
    <row r="2234" spans="1:23" x14ac:dyDescent="0.3">
      <c r="A2234" t="s">
        <v>3282</v>
      </c>
      <c r="B2234" t="s">
        <v>31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58</v>
      </c>
      <c r="K2234" t="s">
        <v>58</v>
      </c>
      <c r="L2234" t="s">
        <v>58</v>
      </c>
      <c r="M2234" t="s">
        <v>58</v>
      </c>
      <c r="N2234" t="s">
        <v>58</v>
      </c>
      <c r="O2234" t="s">
        <v>58</v>
      </c>
      <c r="P2234" t="s">
        <v>59</v>
      </c>
      <c r="Q2234" t="s">
        <v>24</v>
      </c>
      <c r="R2234" t="s">
        <v>47</v>
      </c>
      <c r="S2234">
        <v>19.45</v>
      </c>
      <c r="T2234">
        <v>754.5</v>
      </c>
      <c r="U2234" t="s">
        <v>24</v>
      </c>
      <c r="V2234">
        <f>IF(Tableau1[[#This Row],[SeniorCitizen]]=0,0.53,0.17)</f>
        <v>0.53</v>
      </c>
      <c r="W2234">
        <f>IF(Tableau1[[#This Row],[Partner]]="Yes",0.61,0.35)</f>
        <v>0.61</v>
      </c>
    </row>
    <row r="2235" spans="1:23" x14ac:dyDescent="0.3">
      <c r="A2235" t="s">
        <v>3283</v>
      </c>
      <c r="B2235" t="s">
        <v>31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33</v>
      </c>
      <c r="S2235">
        <v>69.900000000000006</v>
      </c>
      <c r="T2235">
        <v>3883.3</v>
      </c>
      <c r="U2235" t="s">
        <v>24</v>
      </c>
      <c r="V2235">
        <f>IF(Tableau1[[#This Row],[SeniorCitizen]]=0,0.53,0.17)</f>
        <v>0.53</v>
      </c>
      <c r="W2235">
        <f>IF(Tableau1[[#This Row],[Partner]]="Yes",0.61,0.35)</f>
        <v>0.35</v>
      </c>
    </row>
    <row r="2236" spans="1:23" x14ac:dyDescent="0.3">
      <c r="A2236" t="s">
        <v>3284</v>
      </c>
      <c r="B2236" t="s">
        <v>31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59</v>
      </c>
      <c r="Q2236" t="s">
        <v>24</v>
      </c>
      <c r="R2236" t="s">
        <v>33</v>
      </c>
      <c r="S2236">
        <v>59.7</v>
      </c>
      <c r="T2236">
        <v>1414.2</v>
      </c>
      <c r="U2236" t="s">
        <v>24</v>
      </c>
      <c r="V2236">
        <f>IF(Tableau1[[#This Row],[SeniorCitizen]]=0,0.53,0.17)</f>
        <v>0.53</v>
      </c>
      <c r="W2236">
        <f>IF(Tableau1[[#This Row],[Partner]]="Yes",0.61,0.35)</f>
        <v>0.61</v>
      </c>
    </row>
    <row r="2237" spans="1:23" x14ac:dyDescent="0.3">
      <c r="A2237" t="s">
        <v>3286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32</v>
      </c>
      <c r="Q2237" t="s">
        <v>23</v>
      </c>
      <c r="R2237" t="s">
        <v>47</v>
      </c>
      <c r="S2237">
        <v>78.349999999999994</v>
      </c>
      <c r="T2237">
        <v>3211.2</v>
      </c>
      <c r="U2237" t="s">
        <v>24</v>
      </c>
      <c r="V2237">
        <f>IF(Tableau1[[#This Row],[SeniorCitizen]]=0,0.53,0.17)</f>
        <v>0.53</v>
      </c>
      <c r="W2237">
        <f>IF(Tableau1[[#This Row],[Partner]]="Yes",0.61,0.35)</f>
        <v>0.61</v>
      </c>
    </row>
    <row r="2238" spans="1:23" x14ac:dyDescent="0.3">
      <c r="A2238" t="s">
        <v>3288</v>
      </c>
      <c r="B2238" t="s">
        <v>31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42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33</v>
      </c>
      <c r="S2238">
        <v>71.45</v>
      </c>
      <c r="T2238">
        <v>371.6</v>
      </c>
      <c r="U2238" t="s">
        <v>24</v>
      </c>
      <c r="V2238">
        <f>IF(Tableau1[[#This Row],[SeniorCitizen]]=0,0.53,0.17)</f>
        <v>0.17</v>
      </c>
      <c r="W2238">
        <f>IF(Tableau1[[#This Row],[Partner]]="Yes",0.61,0.35)</f>
        <v>0.35</v>
      </c>
    </row>
    <row r="2239" spans="1:23" x14ac:dyDescent="0.3">
      <c r="A2239" t="s">
        <v>3290</v>
      </c>
      <c r="B2239" t="s">
        <v>31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32</v>
      </c>
      <c r="Q2239" t="s">
        <v>23</v>
      </c>
      <c r="R2239" t="s">
        <v>47</v>
      </c>
      <c r="S2239">
        <v>45.85</v>
      </c>
      <c r="T2239">
        <v>1246.4000000000001</v>
      </c>
      <c r="U2239" t="s">
        <v>24</v>
      </c>
      <c r="V2239">
        <f>IF(Tableau1[[#This Row],[SeniorCitizen]]=0,0.53,0.17)</f>
        <v>0.53</v>
      </c>
      <c r="W2239">
        <f>IF(Tableau1[[#This Row],[Partner]]="Yes",0.61,0.35)</f>
        <v>0.61</v>
      </c>
    </row>
    <row r="2240" spans="1:23" x14ac:dyDescent="0.3">
      <c r="A2240" t="s">
        <v>3291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42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  <c r="V2240">
        <f>IF(Tableau1[[#This Row],[SeniorCitizen]]=0,0.53,0.17)</f>
        <v>0.53</v>
      </c>
      <c r="W2240">
        <f>IF(Tableau1[[#This Row],[Partner]]="Yes",0.61,0.35)</f>
        <v>0.35</v>
      </c>
    </row>
    <row r="2241" spans="1:23" x14ac:dyDescent="0.3">
      <c r="A2241" t="s">
        <v>3292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59</v>
      </c>
      <c r="Q2241" t="s">
        <v>24</v>
      </c>
      <c r="R2241" t="s">
        <v>47</v>
      </c>
      <c r="S2241">
        <v>35.700000000000003</v>
      </c>
      <c r="T2241">
        <v>2545.6999999999998</v>
      </c>
      <c r="U2241" t="s">
        <v>24</v>
      </c>
      <c r="V2241">
        <f>IF(Tableau1[[#This Row],[SeniorCitizen]]=0,0.53,0.17)</f>
        <v>0.53</v>
      </c>
      <c r="W2241">
        <f>IF(Tableau1[[#This Row],[Partner]]="Yes",0.61,0.35)</f>
        <v>0.61</v>
      </c>
    </row>
    <row r="2242" spans="1:23" x14ac:dyDescent="0.3">
      <c r="A2242" t="s">
        <v>3294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59</v>
      </c>
      <c r="Q2242" t="s">
        <v>23</v>
      </c>
      <c r="R2242" t="s">
        <v>47</v>
      </c>
      <c r="S2242">
        <v>89.55</v>
      </c>
      <c r="T2242">
        <v>6448.85</v>
      </c>
      <c r="U2242" t="s">
        <v>24</v>
      </c>
      <c r="V2242">
        <f>IF(Tableau1[[#This Row],[SeniorCitizen]]=0,0.53,0.17)</f>
        <v>0.17</v>
      </c>
      <c r="W2242">
        <f>IF(Tableau1[[#This Row],[Partner]]="Yes",0.61,0.35)</f>
        <v>0.61</v>
      </c>
    </row>
    <row r="2243" spans="1:23" x14ac:dyDescent="0.3">
      <c r="A2243" t="s">
        <v>3295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58</v>
      </c>
      <c r="K2243" t="s">
        <v>58</v>
      </c>
      <c r="L2243" t="s">
        <v>58</v>
      </c>
      <c r="M2243" t="s">
        <v>58</v>
      </c>
      <c r="N2243" t="s">
        <v>58</v>
      </c>
      <c r="O2243" t="s">
        <v>58</v>
      </c>
      <c r="P2243" t="s">
        <v>59</v>
      </c>
      <c r="Q2243" t="s">
        <v>23</v>
      </c>
      <c r="R2243" t="s">
        <v>47</v>
      </c>
      <c r="S2243">
        <v>24.95</v>
      </c>
      <c r="T2243">
        <v>1468.9</v>
      </c>
      <c r="U2243" t="s">
        <v>24</v>
      </c>
      <c r="V2243">
        <f>IF(Tableau1[[#This Row],[SeniorCitizen]]=0,0.53,0.17)</f>
        <v>0.53</v>
      </c>
      <c r="W2243">
        <f>IF(Tableau1[[#This Row],[Partner]]="Yes",0.61,0.35)</f>
        <v>0.61</v>
      </c>
    </row>
    <row r="2244" spans="1:23" x14ac:dyDescent="0.3">
      <c r="A2244" t="s">
        <v>3296</v>
      </c>
      <c r="B2244" t="s">
        <v>31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58</v>
      </c>
      <c r="K2244" t="s">
        <v>58</v>
      </c>
      <c r="L2244" t="s">
        <v>58</v>
      </c>
      <c r="M2244" t="s">
        <v>58</v>
      </c>
      <c r="N2244" t="s">
        <v>58</v>
      </c>
      <c r="O2244" t="s">
        <v>58</v>
      </c>
      <c r="P2244" t="s">
        <v>32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  <c r="V2244">
        <f>IF(Tableau1[[#This Row],[SeniorCitizen]]=0,0.53,0.17)</f>
        <v>0.53</v>
      </c>
      <c r="W2244">
        <f>IF(Tableau1[[#This Row],[Partner]]="Yes",0.61,0.35)</f>
        <v>0.61</v>
      </c>
    </row>
    <row r="2245" spans="1:23" x14ac:dyDescent="0.3">
      <c r="A2245" t="s">
        <v>3297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42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  <c r="V2245">
        <f>IF(Tableau1[[#This Row],[SeniorCitizen]]=0,0.53,0.17)</f>
        <v>0.17</v>
      </c>
      <c r="W2245">
        <f>IF(Tableau1[[#This Row],[Partner]]="Yes",0.61,0.35)</f>
        <v>0.61</v>
      </c>
    </row>
    <row r="2246" spans="1:23" x14ac:dyDescent="0.3">
      <c r="A2246" t="s">
        <v>3298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32</v>
      </c>
      <c r="Q2246" t="s">
        <v>23</v>
      </c>
      <c r="R2246" t="s">
        <v>33</v>
      </c>
      <c r="S2246">
        <v>64.400000000000006</v>
      </c>
      <c r="T2246">
        <v>2088.75</v>
      </c>
      <c r="U2246" t="s">
        <v>23</v>
      </c>
      <c r="V2246">
        <f>IF(Tableau1[[#This Row],[SeniorCitizen]]=0,0.53,0.17)</f>
        <v>0.53</v>
      </c>
      <c r="W2246">
        <f>IF(Tableau1[[#This Row],[Partner]]="Yes",0.61,0.35)</f>
        <v>0.35</v>
      </c>
    </row>
    <row r="2247" spans="1:23" x14ac:dyDescent="0.3">
      <c r="A2247" t="s">
        <v>3299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42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59</v>
      </c>
      <c r="Q2247" t="s">
        <v>24</v>
      </c>
      <c r="R2247" t="s">
        <v>39</v>
      </c>
      <c r="S2247">
        <v>105.35</v>
      </c>
      <c r="T2247">
        <v>7240.65</v>
      </c>
      <c r="U2247" t="s">
        <v>24</v>
      </c>
      <c r="V2247">
        <f>IF(Tableau1[[#This Row],[SeniorCitizen]]=0,0.53,0.17)</f>
        <v>0.53</v>
      </c>
      <c r="W2247">
        <f>IF(Tableau1[[#This Row],[Partner]]="Yes",0.61,0.35)</f>
        <v>0.61</v>
      </c>
    </row>
    <row r="2248" spans="1:23" x14ac:dyDescent="0.3">
      <c r="A2248" t="s">
        <v>3300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42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  <c r="V2248">
        <f>IF(Tableau1[[#This Row],[SeniorCitizen]]=0,0.53,0.17)</f>
        <v>0.53</v>
      </c>
      <c r="W2248">
        <f>IF(Tableau1[[#This Row],[Partner]]="Yes",0.61,0.35)</f>
        <v>0.61</v>
      </c>
    </row>
    <row r="2249" spans="1:23" x14ac:dyDescent="0.3">
      <c r="A2249" t="s">
        <v>3301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58</v>
      </c>
      <c r="K2249" t="s">
        <v>58</v>
      </c>
      <c r="L2249" t="s">
        <v>58</v>
      </c>
      <c r="M2249" t="s">
        <v>58</v>
      </c>
      <c r="N2249" t="s">
        <v>58</v>
      </c>
      <c r="O2249" t="s">
        <v>58</v>
      </c>
      <c r="P2249" t="s">
        <v>59</v>
      </c>
      <c r="Q2249" t="s">
        <v>24</v>
      </c>
      <c r="R2249" t="s">
        <v>47</v>
      </c>
      <c r="S2249">
        <v>19.649999999999999</v>
      </c>
      <c r="T2249">
        <v>830.25</v>
      </c>
      <c r="U2249" t="s">
        <v>24</v>
      </c>
      <c r="V2249">
        <f>IF(Tableau1[[#This Row],[SeniorCitizen]]=0,0.53,0.17)</f>
        <v>0.53</v>
      </c>
      <c r="W2249">
        <f>IF(Tableau1[[#This Row],[Partner]]="Yes",0.61,0.35)</f>
        <v>0.35</v>
      </c>
    </row>
    <row r="2250" spans="1:23" x14ac:dyDescent="0.3">
      <c r="A2250" t="s">
        <v>3302</v>
      </c>
      <c r="B2250" t="s">
        <v>31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39</v>
      </c>
      <c r="S2250">
        <v>54.45</v>
      </c>
      <c r="T2250">
        <v>1588.7</v>
      </c>
      <c r="U2250" t="s">
        <v>24</v>
      </c>
      <c r="V2250">
        <f>IF(Tableau1[[#This Row],[SeniorCitizen]]=0,0.53,0.17)</f>
        <v>0.53</v>
      </c>
      <c r="W2250">
        <f>IF(Tableau1[[#This Row],[Partner]]="Yes",0.61,0.35)</f>
        <v>0.61</v>
      </c>
    </row>
    <row r="2251" spans="1:23" x14ac:dyDescent="0.3">
      <c r="A2251" t="s">
        <v>3303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33</v>
      </c>
      <c r="S2251">
        <v>70.5</v>
      </c>
      <c r="T2251">
        <v>829.3</v>
      </c>
      <c r="U2251" t="s">
        <v>24</v>
      </c>
      <c r="V2251">
        <f>IF(Tableau1[[#This Row],[SeniorCitizen]]=0,0.53,0.17)</f>
        <v>0.53</v>
      </c>
      <c r="W2251">
        <f>IF(Tableau1[[#This Row],[Partner]]="Yes",0.61,0.35)</f>
        <v>0.35</v>
      </c>
    </row>
    <row r="2252" spans="1:23" x14ac:dyDescent="0.3">
      <c r="A2252" t="s">
        <v>3304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58</v>
      </c>
      <c r="K2252" t="s">
        <v>58</v>
      </c>
      <c r="L2252" t="s">
        <v>58</v>
      </c>
      <c r="M2252" t="s">
        <v>58</v>
      </c>
      <c r="N2252" t="s">
        <v>58</v>
      </c>
      <c r="O2252" t="s">
        <v>58</v>
      </c>
      <c r="P2252" t="s">
        <v>32</v>
      </c>
      <c r="Q2252" t="s">
        <v>24</v>
      </c>
      <c r="R2252" t="s">
        <v>47</v>
      </c>
      <c r="S2252">
        <v>20.100000000000001</v>
      </c>
      <c r="T2252">
        <v>302.45</v>
      </c>
      <c r="U2252" t="s">
        <v>24</v>
      </c>
      <c r="V2252">
        <f>IF(Tableau1[[#This Row],[SeniorCitizen]]=0,0.53,0.17)</f>
        <v>0.53</v>
      </c>
      <c r="W2252">
        <f>IF(Tableau1[[#This Row],[Partner]]="Yes",0.61,0.35)</f>
        <v>0.35</v>
      </c>
    </row>
    <row r="2253" spans="1:23" x14ac:dyDescent="0.3">
      <c r="A2253" t="s">
        <v>3305</v>
      </c>
      <c r="B2253" t="s">
        <v>31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  <c r="V2253">
        <f>IF(Tableau1[[#This Row],[SeniorCitizen]]=0,0.53,0.17)</f>
        <v>0.53</v>
      </c>
      <c r="W2253">
        <f>IF(Tableau1[[#This Row],[Partner]]="Yes",0.61,0.35)</f>
        <v>0.35</v>
      </c>
    </row>
    <row r="2254" spans="1:23" x14ac:dyDescent="0.3">
      <c r="A2254" t="s">
        <v>3306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58</v>
      </c>
      <c r="K2254" t="s">
        <v>58</v>
      </c>
      <c r="L2254" t="s">
        <v>58</v>
      </c>
      <c r="M2254" t="s">
        <v>58</v>
      </c>
      <c r="N2254" t="s">
        <v>58</v>
      </c>
      <c r="O2254" t="s">
        <v>58</v>
      </c>
      <c r="P2254" t="s">
        <v>32</v>
      </c>
      <c r="Q2254" t="s">
        <v>24</v>
      </c>
      <c r="R2254" t="s">
        <v>39</v>
      </c>
      <c r="S2254">
        <v>19.8</v>
      </c>
      <c r="T2254">
        <v>1336.65</v>
      </c>
      <c r="U2254" t="s">
        <v>24</v>
      </c>
      <c r="V2254">
        <f>IF(Tableau1[[#This Row],[SeniorCitizen]]=0,0.53,0.17)</f>
        <v>0.53</v>
      </c>
      <c r="W2254">
        <f>IF(Tableau1[[#This Row],[Partner]]="Yes",0.61,0.35)</f>
        <v>0.61</v>
      </c>
    </row>
    <row r="2255" spans="1:23" x14ac:dyDescent="0.3">
      <c r="A2255" t="s">
        <v>3307</v>
      </c>
      <c r="B2255" t="s">
        <v>31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59</v>
      </c>
      <c r="Q2255" t="s">
        <v>24</v>
      </c>
      <c r="R2255" t="s">
        <v>39</v>
      </c>
      <c r="S2255">
        <v>74.400000000000006</v>
      </c>
      <c r="T2255">
        <v>5360.75</v>
      </c>
      <c r="U2255" t="s">
        <v>24</v>
      </c>
      <c r="V2255">
        <f>IF(Tableau1[[#This Row],[SeniorCitizen]]=0,0.53,0.17)</f>
        <v>0.17</v>
      </c>
      <c r="W2255">
        <f>IF(Tableau1[[#This Row],[Partner]]="Yes",0.61,0.35)</f>
        <v>0.61</v>
      </c>
    </row>
    <row r="2256" spans="1:23" x14ac:dyDescent="0.3">
      <c r="A2256" t="s">
        <v>3308</v>
      </c>
      <c r="B2256" t="s">
        <v>31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42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59</v>
      </c>
      <c r="Q2256" t="s">
        <v>23</v>
      </c>
      <c r="R2256" t="s">
        <v>39</v>
      </c>
      <c r="S2256">
        <v>93.05</v>
      </c>
      <c r="T2256">
        <v>6735.05</v>
      </c>
      <c r="U2256" t="s">
        <v>24</v>
      </c>
      <c r="V2256">
        <f>IF(Tableau1[[#This Row],[SeniorCitizen]]=0,0.53,0.17)</f>
        <v>0.17</v>
      </c>
      <c r="W2256">
        <f>IF(Tableau1[[#This Row],[Partner]]="Yes",0.61,0.35)</f>
        <v>0.61</v>
      </c>
    </row>
    <row r="2257" spans="1:23" x14ac:dyDescent="0.3">
      <c r="A2257" t="s">
        <v>3310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33</v>
      </c>
      <c r="S2257">
        <v>51.2</v>
      </c>
      <c r="T2257">
        <v>51.2</v>
      </c>
      <c r="U2257" t="s">
        <v>24</v>
      </c>
      <c r="V2257">
        <f>IF(Tableau1[[#This Row],[SeniorCitizen]]=0,0.53,0.17)</f>
        <v>0.53</v>
      </c>
      <c r="W2257">
        <f>IF(Tableau1[[#This Row],[Partner]]="Yes",0.61,0.35)</f>
        <v>0.35</v>
      </c>
    </row>
    <row r="2258" spans="1:23" x14ac:dyDescent="0.3">
      <c r="A2258" t="s">
        <v>3311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32</v>
      </c>
      <c r="Q2258" t="s">
        <v>24</v>
      </c>
      <c r="R2258" t="s">
        <v>47</v>
      </c>
      <c r="S2258">
        <v>65.599999999999994</v>
      </c>
      <c r="T2258">
        <v>1010</v>
      </c>
      <c r="U2258" t="s">
        <v>24</v>
      </c>
      <c r="V2258">
        <f>IF(Tableau1[[#This Row],[SeniorCitizen]]=0,0.53,0.17)</f>
        <v>0.53</v>
      </c>
      <c r="W2258">
        <f>IF(Tableau1[[#This Row],[Partner]]="Yes",0.61,0.35)</f>
        <v>0.35</v>
      </c>
    </row>
    <row r="2259" spans="1:23" x14ac:dyDescent="0.3">
      <c r="A2259" t="s">
        <v>3313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32</v>
      </c>
      <c r="Q2259" t="s">
        <v>24</v>
      </c>
      <c r="R2259" t="s">
        <v>47</v>
      </c>
      <c r="S2259">
        <v>80.55</v>
      </c>
      <c r="T2259">
        <v>4847.05</v>
      </c>
      <c r="U2259" t="s">
        <v>24</v>
      </c>
      <c r="V2259">
        <f>IF(Tableau1[[#This Row],[SeniorCitizen]]=0,0.53,0.17)</f>
        <v>0.53</v>
      </c>
      <c r="W2259">
        <f>IF(Tableau1[[#This Row],[Partner]]="Yes",0.61,0.35)</f>
        <v>0.35</v>
      </c>
    </row>
    <row r="2260" spans="1:23" x14ac:dyDescent="0.3">
      <c r="A2260" t="s">
        <v>3314</v>
      </c>
      <c r="B2260" t="s">
        <v>31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32</v>
      </c>
      <c r="Q2260" t="s">
        <v>24</v>
      </c>
      <c r="R2260" t="s">
        <v>33</v>
      </c>
      <c r="S2260">
        <v>52.7</v>
      </c>
      <c r="T2260">
        <v>3019.7</v>
      </c>
      <c r="U2260" t="s">
        <v>24</v>
      </c>
      <c r="V2260">
        <f>IF(Tableau1[[#This Row],[SeniorCitizen]]=0,0.53,0.17)</f>
        <v>0.53</v>
      </c>
      <c r="W2260">
        <f>IF(Tableau1[[#This Row],[Partner]]="Yes",0.61,0.35)</f>
        <v>0.35</v>
      </c>
    </row>
    <row r="2261" spans="1:23" x14ac:dyDescent="0.3">
      <c r="A2261" t="s">
        <v>3316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58</v>
      </c>
      <c r="K2261" t="s">
        <v>58</v>
      </c>
      <c r="L2261" t="s">
        <v>58</v>
      </c>
      <c r="M2261" t="s">
        <v>58</v>
      </c>
      <c r="N2261" t="s">
        <v>58</v>
      </c>
      <c r="O2261" t="s">
        <v>58</v>
      </c>
      <c r="P2261" t="s">
        <v>59</v>
      </c>
      <c r="Q2261" t="s">
        <v>24</v>
      </c>
      <c r="R2261" t="s">
        <v>33</v>
      </c>
      <c r="S2261">
        <v>20.85</v>
      </c>
      <c r="T2261">
        <v>161.65</v>
      </c>
      <c r="U2261" t="s">
        <v>24</v>
      </c>
      <c r="V2261">
        <f>IF(Tableau1[[#This Row],[SeniorCitizen]]=0,0.53,0.17)</f>
        <v>0.53</v>
      </c>
      <c r="W2261">
        <f>IF(Tableau1[[#This Row],[Partner]]="Yes",0.61,0.35)</f>
        <v>0.35</v>
      </c>
    </row>
    <row r="2262" spans="1:23" x14ac:dyDescent="0.3">
      <c r="A2262" t="s">
        <v>3317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42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47</v>
      </c>
      <c r="S2262">
        <v>80.099999999999994</v>
      </c>
      <c r="T2262">
        <v>217.55</v>
      </c>
      <c r="U2262" t="s">
        <v>23</v>
      </c>
      <c r="V2262">
        <f>IF(Tableau1[[#This Row],[SeniorCitizen]]=0,0.53,0.17)</f>
        <v>0.53</v>
      </c>
      <c r="W2262">
        <f>IF(Tableau1[[#This Row],[Partner]]="Yes",0.61,0.35)</f>
        <v>0.35</v>
      </c>
    </row>
    <row r="2263" spans="1:23" x14ac:dyDescent="0.3">
      <c r="A2263" t="s">
        <v>3318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47</v>
      </c>
      <c r="S2263">
        <v>52.15</v>
      </c>
      <c r="T2263">
        <v>2583.75</v>
      </c>
      <c r="U2263" t="s">
        <v>24</v>
      </c>
      <c r="V2263">
        <f>IF(Tableau1[[#This Row],[SeniorCitizen]]=0,0.53,0.17)</f>
        <v>0.53</v>
      </c>
      <c r="W2263">
        <f>IF(Tableau1[[#This Row],[Partner]]="Yes",0.61,0.35)</f>
        <v>0.61</v>
      </c>
    </row>
    <row r="2264" spans="1:23" x14ac:dyDescent="0.3">
      <c r="A2264" t="s">
        <v>3320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42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  <c r="V2264">
        <f>IF(Tableau1[[#This Row],[SeniorCitizen]]=0,0.53,0.17)</f>
        <v>0.53</v>
      </c>
      <c r="W2264">
        <f>IF(Tableau1[[#This Row],[Partner]]="Yes",0.61,0.35)</f>
        <v>0.35</v>
      </c>
    </row>
    <row r="2265" spans="1:23" x14ac:dyDescent="0.3">
      <c r="A2265" t="s">
        <v>3321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42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39</v>
      </c>
      <c r="S2265">
        <v>98.15</v>
      </c>
      <c r="T2265">
        <v>567.45000000000005</v>
      </c>
      <c r="U2265" t="s">
        <v>23</v>
      </c>
      <c r="V2265">
        <f>IF(Tableau1[[#This Row],[SeniorCitizen]]=0,0.53,0.17)</f>
        <v>0.53</v>
      </c>
      <c r="W2265">
        <f>IF(Tableau1[[#This Row],[Partner]]="Yes",0.61,0.35)</f>
        <v>0.35</v>
      </c>
    </row>
    <row r="2266" spans="1:23" x14ac:dyDescent="0.3">
      <c r="A2266" t="s">
        <v>3322</v>
      </c>
      <c r="B2266" t="s">
        <v>31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42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59</v>
      </c>
      <c r="Q2266" t="s">
        <v>23</v>
      </c>
      <c r="R2266" t="s">
        <v>39</v>
      </c>
      <c r="S2266">
        <v>114.95</v>
      </c>
      <c r="T2266">
        <v>7711.25</v>
      </c>
      <c r="U2266" t="s">
        <v>24</v>
      </c>
      <c r="V2266">
        <f>IF(Tableau1[[#This Row],[SeniorCitizen]]=0,0.53,0.17)</f>
        <v>0.53</v>
      </c>
      <c r="W2266">
        <f>IF(Tableau1[[#This Row],[Partner]]="Yes",0.61,0.35)</f>
        <v>0.35</v>
      </c>
    </row>
    <row r="2267" spans="1:23" x14ac:dyDescent="0.3">
      <c r="A2267" t="s">
        <v>3323</v>
      </c>
      <c r="B2267" t="s">
        <v>31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42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33</v>
      </c>
      <c r="S2267">
        <v>112.95</v>
      </c>
      <c r="T2267">
        <v>1384.75</v>
      </c>
      <c r="U2267" t="s">
        <v>23</v>
      </c>
      <c r="V2267">
        <f>IF(Tableau1[[#This Row],[SeniorCitizen]]=0,0.53,0.17)</f>
        <v>0.53</v>
      </c>
      <c r="W2267">
        <f>IF(Tableau1[[#This Row],[Partner]]="Yes",0.61,0.35)</f>
        <v>0.35</v>
      </c>
    </row>
    <row r="2268" spans="1:23" x14ac:dyDescent="0.3">
      <c r="A2268" t="s">
        <v>3324</v>
      </c>
      <c r="B2268" t="s">
        <v>31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42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32</v>
      </c>
      <c r="Q2268" t="s">
        <v>23</v>
      </c>
      <c r="R2268" t="s">
        <v>39</v>
      </c>
      <c r="S2268">
        <v>104.45</v>
      </c>
      <c r="T2268">
        <v>5481.25</v>
      </c>
      <c r="U2268" t="s">
        <v>24</v>
      </c>
      <c r="V2268">
        <f>IF(Tableau1[[#This Row],[SeniorCitizen]]=0,0.53,0.17)</f>
        <v>0.17</v>
      </c>
      <c r="W2268">
        <f>IF(Tableau1[[#This Row],[Partner]]="Yes",0.61,0.35)</f>
        <v>0.61</v>
      </c>
    </row>
    <row r="2269" spans="1:23" x14ac:dyDescent="0.3">
      <c r="A2269" t="s">
        <v>3325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42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59</v>
      </c>
      <c r="Q2269" t="s">
        <v>23</v>
      </c>
      <c r="R2269" t="s">
        <v>47</v>
      </c>
      <c r="S2269">
        <v>113.65</v>
      </c>
      <c r="T2269">
        <v>8124.2</v>
      </c>
      <c r="U2269" t="s">
        <v>24</v>
      </c>
      <c r="V2269">
        <f>IF(Tableau1[[#This Row],[SeniorCitizen]]=0,0.53,0.17)</f>
        <v>0.53</v>
      </c>
      <c r="W2269">
        <f>IF(Tableau1[[#This Row],[Partner]]="Yes",0.61,0.35)</f>
        <v>0.61</v>
      </c>
    </row>
    <row r="2270" spans="1:23" x14ac:dyDescent="0.3">
      <c r="A2270" t="s">
        <v>3327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58</v>
      </c>
      <c r="K2270" t="s">
        <v>58</v>
      </c>
      <c r="L2270" t="s">
        <v>58</v>
      </c>
      <c r="M2270" t="s">
        <v>58</v>
      </c>
      <c r="N2270" t="s">
        <v>58</v>
      </c>
      <c r="O2270" t="s">
        <v>58</v>
      </c>
      <c r="P2270" t="s">
        <v>59</v>
      </c>
      <c r="Q2270" t="s">
        <v>23</v>
      </c>
      <c r="R2270" t="s">
        <v>39</v>
      </c>
      <c r="S2270">
        <v>20.6</v>
      </c>
      <c r="T2270">
        <v>827.3</v>
      </c>
      <c r="U2270" t="s">
        <v>24</v>
      </c>
      <c r="V2270">
        <f>IF(Tableau1[[#This Row],[SeniorCitizen]]=0,0.53,0.17)</f>
        <v>0.53</v>
      </c>
      <c r="W2270">
        <f>IF(Tableau1[[#This Row],[Partner]]="Yes",0.61,0.35)</f>
        <v>0.35</v>
      </c>
    </row>
    <row r="2271" spans="1:23" x14ac:dyDescent="0.3">
      <c r="A2271" t="s">
        <v>3328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42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33</v>
      </c>
      <c r="S2271">
        <v>70.900000000000006</v>
      </c>
      <c r="T2271">
        <v>70.900000000000006</v>
      </c>
      <c r="U2271" t="s">
        <v>23</v>
      </c>
      <c r="V2271">
        <f>IF(Tableau1[[#This Row],[SeniorCitizen]]=0,0.53,0.17)</f>
        <v>0.53</v>
      </c>
      <c r="W2271">
        <f>IF(Tableau1[[#This Row],[Partner]]="Yes",0.61,0.35)</f>
        <v>0.35</v>
      </c>
    </row>
    <row r="2272" spans="1:23" x14ac:dyDescent="0.3">
      <c r="A2272" t="s">
        <v>3329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42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  <c r="V2272">
        <f>IF(Tableau1[[#This Row],[SeniorCitizen]]=0,0.53,0.17)</f>
        <v>0.17</v>
      </c>
      <c r="W2272">
        <f>IF(Tableau1[[#This Row],[Partner]]="Yes",0.61,0.35)</f>
        <v>0.35</v>
      </c>
    </row>
    <row r="2273" spans="1:23" x14ac:dyDescent="0.3">
      <c r="A2273" t="s">
        <v>3331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42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  <c r="V2273">
        <f>IF(Tableau1[[#This Row],[SeniorCitizen]]=0,0.53,0.17)</f>
        <v>0.17</v>
      </c>
      <c r="W2273">
        <f>IF(Tableau1[[#This Row],[Partner]]="Yes",0.61,0.35)</f>
        <v>0.35</v>
      </c>
    </row>
    <row r="2274" spans="1:23" x14ac:dyDescent="0.3">
      <c r="A2274" t="s">
        <v>3333</v>
      </c>
      <c r="B2274" t="s">
        <v>31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  <c r="V2274">
        <f>IF(Tableau1[[#This Row],[SeniorCitizen]]=0,0.53,0.17)</f>
        <v>0.53</v>
      </c>
      <c r="W2274">
        <f>IF(Tableau1[[#This Row],[Partner]]="Yes",0.61,0.35)</f>
        <v>0.35</v>
      </c>
    </row>
    <row r="2275" spans="1:23" x14ac:dyDescent="0.3">
      <c r="A2275" t="s">
        <v>3334</v>
      </c>
      <c r="B2275" t="s">
        <v>31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58</v>
      </c>
      <c r="K2275" t="s">
        <v>58</v>
      </c>
      <c r="L2275" t="s">
        <v>58</v>
      </c>
      <c r="M2275" t="s">
        <v>58</v>
      </c>
      <c r="N2275" t="s">
        <v>58</v>
      </c>
      <c r="O2275" t="s">
        <v>58</v>
      </c>
      <c r="P2275" t="s">
        <v>32</v>
      </c>
      <c r="Q2275" t="s">
        <v>24</v>
      </c>
      <c r="R2275" t="s">
        <v>47</v>
      </c>
      <c r="S2275">
        <v>19.8</v>
      </c>
      <c r="T2275">
        <v>576.65</v>
      </c>
      <c r="U2275" t="s">
        <v>24</v>
      </c>
      <c r="V2275">
        <f>IF(Tableau1[[#This Row],[SeniorCitizen]]=0,0.53,0.17)</f>
        <v>0.53</v>
      </c>
      <c r="W2275">
        <f>IF(Tableau1[[#This Row],[Partner]]="Yes",0.61,0.35)</f>
        <v>0.61</v>
      </c>
    </row>
    <row r="2276" spans="1:23" x14ac:dyDescent="0.3">
      <c r="A2276" t="s">
        <v>3335</v>
      </c>
      <c r="B2276" t="s">
        <v>31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42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  <c r="V2276">
        <f>IF(Tableau1[[#This Row],[SeniorCitizen]]=0,0.53,0.17)</f>
        <v>0.53</v>
      </c>
      <c r="W2276">
        <f>IF(Tableau1[[#This Row],[Partner]]="Yes",0.61,0.35)</f>
        <v>0.61</v>
      </c>
    </row>
    <row r="2277" spans="1:23" x14ac:dyDescent="0.3">
      <c r="A2277" t="s">
        <v>3336</v>
      </c>
      <c r="B2277" t="s">
        <v>31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42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  <c r="V2277">
        <f>IF(Tableau1[[#This Row],[SeniorCitizen]]=0,0.53,0.17)</f>
        <v>0.53</v>
      </c>
      <c r="W2277">
        <f>IF(Tableau1[[#This Row],[Partner]]="Yes",0.61,0.35)</f>
        <v>0.61</v>
      </c>
    </row>
    <row r="2278" spans="1:23" x14ac:dyDescent="0.3">
      <c r="A2278" t="s">
        <v>3337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42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  <c r="V2278">
        <f>IF(Tableau1[[#This Row],[SeniorCitizen]]=0,0.53,0.17)</f>
        <v>0.17</v>
      </c>
      <c r="W2278">
        <f>IF(Tableau1[[#This Row],[Partner]]="Yes",0.61,0.35)</f>
        <v>0.61</v>
      </c>
    </row>
    <row r="2279" spans="1:23" x14ac:dyDescent="0.3">
      <c r="A2279" t="s">
        <v>3338</v>
      </c>
      <c r="B2279" t="s">
        <v>31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42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  <c r="V2279">
        <f>IF(Tableau1[[#This Row],[SeniorCitizen]]=0,0.53,0.17)</f>
        <v>0.53</v>
      </c>
      <c r="W2279">
        <f>IF(Tableau1[[#This Row],[Partner]]="Yes",0.61,0.35)</f>
        <v>0.35</v>
      </c>
    </row>
    <row r="2280" spans="1:23" x14ac:dyDescent="0.3">
      <c r="A2280" t="s">
        <v>3340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  <c r="V2280">
        <f>IF(Tableau1[[#This Row],[SeniorCitizen]]=0,0.53,0.17)</f>
        <v>0.17</v>
      </c>
      <c r="W2280">
        <f>IF(Tableau1[[#This Row],[Partner]]="Yes",0.61,0.35)</f>
        <v>0.35</v>
      </c>
    </row>
    <row r="2281" spans="1:23" x14ac:dyDescent="0.3">
      <c r="A2281" t="s">
        <v>3342</v>
      </c>
      <c r="B2281" t="s">
        <v>31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58</v>
      </c>
      <c r="K2281" t="s">
        <v>58</v>
      </c>
      <c r="L2281" t="s">
        <v>58</v>
      </c>
      <c r="M2281" t="s">
        <v>58</v>
      </c>
      <c r="N2281" t="s">
        <v>58</v>
      </c>
      <c r="O2281" t="s">
        <v>58</v>
      </c>
      <c r="P2281" t="s">
        <v>59</v>
      </c>
      <c r="Q2281" t="s">
        <v>23</v>
      </c>
      <c r="R2281" t="s">
        <v>47</v>
      </c>
      <c r="S2281">
        <v>25.1</v>
      </c>
      <c r="T2281">
        <v>1789.9</v>
      </c>
      <c r="U2281" t="s">
        <v>24</v>
      </c>
      <c r="V2281">
        <f>IF(Tableau1[[#This Row],[SeniorCitizen]]=0,0.53,0.17)</f>
        <v>0.17</v>
      </c>
      <c r="W2281">
        <f>IF(Tableau1[[#This Row],[Partner]]="Yes",0.61,0.35)</f>
        <v>0.35</v>
      </c>
    </row>
    <row r="2282" spans="1:23" x14ac:dyDescent="0.3">
      <c r="A2282" t="s">
        <v>3343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42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47</v>
      </c>
      <c r="S2282">
        <v>100.15</v>
      </c>
      <c r="T2282">
        <v>908.55</v>
      </c>
      <c r="U2282" t="s">
        <v>24</v>
      </c>
      <c r="V2282">
        <f>IF(Tableau1[[#This Row],[SeniorCitizen]]=0,0.53,0.17)</f>
        <v>0.17</v>
      </c>
      <c r="W2282">
        <f>IF(Tableau1[[#This Row],[Partner]]="Yes",0.61,0.35)</f>
        <v>0.35</v>
      </c>
    </row>
    <row r="2283" spans="1:23" x14ac:dyDescent="0.3">
      <c r="A2283" t="s">
        <v>3344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47</v>
      </c>
      <c r="S2283">
        <v>65.2</v>
      </c>
      <c r="T2283">
        <v>1043.3499999999999</v>
      </c>
      <c r="U2283" t="s">
        <v>23</v>
      </c>
      <c r="V2283">
        <f>IF(Tableau1[[#This Row],[SeniorCitizen]]=0,0.53,0.17)</f>
        <v>0.53</v>
      </c>
      <c r="W2283">
        <f>IF(Tableau1[[#This Row],[Partner]]="Yes",0.61,0.35)</f>
        <v>0.35</v>
      </c>
    </row>
    <row r="2284" spans="1:23" x14ac:dyDescent="0.3">
      <c r="A2284" t="s">
        <v>3345</v>
      </c>
      <c r="B2284" t="s">
        <v>31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42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47</v>
      </c>
      <c r="S2284">
        <v>99.5</v>
      </c>
      <c r="T2284">
        <v>6822.15</v>
      </c>
      <c r="U2284" t="s">
        <v>23</v>
      </c>
      <c r="V2284">
        <f>IF(Tableau1[[#This Row],[SeniorCitizen]]=0,0.53,0.17)</f>
        <v>0.17</v>
      </c>
      <c r="W2284">
        <f>IF(Tableau1[[#This Row],[Partner]]="Yes",0.61,0.35)</f>
        <v>0.61</v>
      </c>
    </row>
    <row r="2285" spans="1:23" x14ac:dyDescent="0.3">
      <c r="A2285" t="s">
        <v>3346</v>
      </c>
      <c r="B2285" t="s">
        <v>31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42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33</v>
      </c>
      <c r="S2285">
        <v>71.55</v>
      </c>
      <c r="T2285">
        <v>71.55</v>
      </c>
      <c r="U2285" t="s">
        <v>23</v>
      </c>
      <c r="V2285">
        <f>IF(Tableau1[[#This Row],[SeniorCitizen]]=0,0.53,0.17)</f>
        <v>0.53</v>
      </c>
      <c r="W2285">
        <f>IF(Tableau1[[#This Row],[Partner]]="Yes",0.61,0.35)</f>
        <v>0.35</v>
      </c>
    </row>
    <row r="2286" spans="1:23" x14ac:dyDescent="0.3">
      <c r="A2286" t="s">
        <v>3348</v>
      </c>
      <c r="B2286" t="s">
        <v>31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33</v>
      </c>
      <c r="S2286">
        <v>55.9</v>
      </c>
      <c r="T2286">
        <v>157.55000000000001</v>
      </c>
      <c r="U2286" t="s">
        <v>24</v>
      </c>
      <c r="V2286">
        <f>IF(Tableau1[[#This Row],[SeniorCitizen]]=0,0.53,0.17)</f>
        <v>0.53</v>
      </c>
      <c r="W2286">
        <f>IF(Tableau1[[#This Row],[Partner]]="Yes",0.61,0.35)</f>
        <v>0.35</v>
      </c>
    </row>
    <row r="2287" spans="1:23" x14ac:dyDescent="0.3">
      <c r="A2287" t="s">
        <v>3349</v>
      </c>
      <c r="B2287" t="s">
        <v>31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42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  <c r="V2287">
        <f>IF(Tableau1[[#This Row],[SeniorCitizen]]=0,0.53,0.17)</f>
        <v>0.53</v>
      </c>
      <c r="W2287">
        <f>IF(Tableau1[[#This Row],[Partner]]="Yes",0.61,0.35)</f>
        <v>0.61</v>
      </c>
    </row>
    <row r="2288" spans="1:23" x14ac:dyDescent="0.3">
      <c r="A2288" t="s">
        <v>3351</v>
      </c>
      <c r="B2288" t="s">
        <v>31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47</v>
      </c>
      <c r="S2288">
        <v>64.400000000000006</v>
      </c>
      <c r="T2288">
        <v>581.70000000000005</v>
      </c>
      <c r="U2288" t="s">
        <v>24</v>
      </c>
      <c r="V2288">
        <f>IF(Tableau1[[#This Row],[SeniorCitizen]]=0,0.53,0.17)</f>
        <v>0.17</v>
      </c>
      <c r="W2288">
        <f>IF(Tableau1[[#This Row],[Partner]]="Yes",0.61,0.35)</f>
        <v>0.61</v>
      </c>
    </row>
    <row r="2289" spans="1:23" x14ac:dyDescent="0.3">
      <c r="A2289" t="s">
        <v>3352</v>
      </c>
      <c r="B2289" t="s">
        <v>31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42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59</v>
      </c>
      <c r="Q2289" t="s">
        <v>23</v>
      </c>
      <c r="R2289" t="s">
        <v>39</v>
      </c>
      <c r="S2289">
        <v>108.4</v>
      </c>
      <c r="T2289">
        <v>7318.2</v>
      </c>
      <c r="U2289" t="s">
        <v>23</v>
      </c>
      <c r="V2289">
        <f>IF(Tableau1[[#This Row],[SeniorCitizen]]=0,0.53,0.17)</f>
        <v>0.17</v>
      </c>
      <c r="W2289">
        <f>IF(Tableau1[[#This Row],[Partner]]="Yes",0.61,0.35)</f>
        <v>0.61</v>
      </c>
    </row>
    <row r="2290" spans="1:23" x14ac:dyDescent="0.3">
      <c r="A2290" t="s">
        <v>3354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42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33</v>
      </c>
      <c r="S2290">
        <v>85.3</v>
      </c>
      <c r="T2290">
        <v>420.45</v>
      </c>
      <c r="U2290" t="s">
        <v>24</v>
      </c>
      <c r="V2290">
        <f>IF(Tableau1[[#This Row],[SeniorCitizen]]=0,0.53,0.17)</f>
        <v>0.53</v>
      </c>
      <c r="W2290">
        <f>IF(Tableau1[[#This Row],[Partner]]="Yes",0.61,0.35)</f>
        <v>0.35</v>
      </c>
    </row>
    <row r="2291" spans="1:23" x14ac:dyDescent="0.3">
      <c r="A2291" t="s">
        <v>3355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42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59</v>
      </c>
      <c r="Q2291" t="s">
        <v>24</v>
      </c>
      <c r="R2291" t="s">
        <v>33</v>
      </c>
      <c r="S2291">
        <v>107.45</v>
      </c>
      <c r="T2291">
        <v>7576.7</v>
      </c>
      <c r="U2291" t="s">
        <v>24</v>
      </c>
      <c r="V2291">
        <f>IF(Tableau1[[#This Row],[SeniorCitizen]]=0,0.53,0.17)</f>
        <v>0.53</v>
      </c>
      <c r="W2291">
        <f>IF(Tableau1[[#This Row],[Partner]]="Yes",0.61,0.35)</f>
        <v>0.61</v>
      </c>
    </row>
    <row r="2292" spans="1:23" x14ac:dyDescent="0.3">
      <c r="A2292" t="s">
        <v>3356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39</v>
      </c>
      <c r="S2292">
        <v>48.75</v>
      </c>
      <c r="T2292">
        <v>633.4</v>
      </c>
      <c r="U2292" t="s">
        <v>23</v>
      </c>
      <c r="V2292">
        <f>IF(Tableau1[[#This Row],[SeniorCitizen]]=0,0.53,0.17)</f>
        <v>0.53</v>
      </c>
      <c r="W2292">
        <f>IF(Tableau1[[#This Row],[Partner]]="Yes",0.61,0.35)</f>
        <v>0.61</v>
      </c>
    </row>
    <row r="2293" spans="1:23" x14ac:dyDescent="0.3">
      <c r="A2293" t="s">
        <v>3357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42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  <c r="V2293">
        <f>IF(Tableau1[[#This Row],[SeniorCitizen]]=0,0.53,0.17)</f>
        <v>0.53</v>
      </c>
      <c r="W2293">
        <f>IF(Tableau1[[#This Row],[Partner]]="Yes",0.61,0.35)</f>
        <v>0.35</v>
      </c>
    </row>
    <row r="2294" spans="1:23" x14ac:dyDescent="0.3">
      <c r="A2294" t="s">
        <v>3358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59</v>
      </c>
      <c r="Q2294" t="s">
        <v>24</v>
      </c>
      <c r="R2294" t="s">
        <v>47</v>
      </c>
      <c r="S2294">
        <v>91.3</v>
      </c>
      <c r="T2294">
        <v>4965</v>
      </c>
      <c r="U2294" t="s">
        <v>24</v>
      </c>
      <c r="V2294">
        <f>IF(Tableau1[[#This Row],[SeniorCitizen]]=0,0.53,0.17)</f>
        <v>0.53</v>
      </c>
      <c r="W2294">
        <f>IF(Tableau1[[#This Row],[Partner]]="Yes",0.61,0.35)</f>
        <v>0.61</v>
      </c>
    </row>
    <row r="2295" spans="1:23" x14ac:dyDescent="0.3">
      <c r="A2295" t="s">
        <v>3359</v>
      </c>
      <c r="B2295" t="s">
        <v>31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59</v>
      </c>
      <c r="Q2295" t="s">
        <v>24</v>
      </c>
      <c r="R2295" t="s">
        <v>39</v>
      </c>
      <c r="S2295">
        <v>85.95</v>
      </c>
      <c r="T2295">
        <v>6151.9</v>
      </c>
      <c r="U2295" t="s">
        <v>24</v>
      </c>
      <c r="V2295">
        <f>IF(Tableau1[[#This Row],[SeniorCitizen]]=0,0.53,0.17)</f>
        <v>0.53</v>
      </c>
      <c r="W2295">
        <f>IF(Tableau1[[#This Row],[Partner]]="Yes",0.61,0.35)</f>
        <v>0.61</v>
      </c>
    </row>
    <row r="2296" spans="1:23" x14ac:dyDescent="0.3">
      <c r="A2296" t="s">
        <v>3360</v>
      </c>
      <c r="B2296" t="s">
        <v>31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42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  <c r="V2296">
        <f>IF(Tableau1[[#This Row],[SeniorCitizen]]=0,0.53,0.17)</f>
        <v>0.53</v>
      </c>
      <c r="W2296">
        <f>IF(Tableau1[[#This Row],[Partner]]="Yes",0.61,0.35)</f>
        <v>0.35</v>
      </c>
    </row>
    <row r="2297" spans="1:23" x14ac:dyDescent="0.3">
      <c r="A2297" t="s">
        <v>3361</v>
      </c>
      <c r="B2297" t="s">
        <v>31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  <c r="V2297">
        <f>IF(Tableau1[[#This Row],[SeniorCitizen]]=0,0.53,0.17)</f>
        <v>0.53</v>
      </c>
      <c r="W2297">
        <f>IF(Tableau1[[#This Row],[Partner]]="Yes",0.61,0.35)</f>
        <v>0.35</v>
      </c>
    </row>
    <row r="2298" spans="1:23" x14ac:dyDescent="0.3">
      <c r="A2298" t="s">
        <v>3362</v>
      </c>
      <c r="B2298" t="s">
        <v>31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  <c r="V2298">
        <f>IF(Tableau1[[#This Row],[SeniorCitizen]]=0,0.53,0.17)</f>
        <v>0.17</v>
      </c>
      <c r="W2298">
        <f>IF(Tableau1[[#This Row],[Partner]]="Yes",0.61,0.35)</f>
        <v>0.35</v>
      </c>
    </row>
    <row r="2299" spans="1:23" x14ac:dyDescent="0.3">
      <c r="A2299" t="s">
        <v>3363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42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32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  <c r="V2299">
        <f>IF(Tableau1[[#This Row],[SeniorCitizen]]=0,0.53,0.17)</f>
        <v>0.53</v>
      </c>
      <c r="W2299">
        <f>IF(Tableau1[[#This Row],[Partner]]="Yes",0.61,0.35)</f>
        <v>0.61</v>
      </c>
    </row>
    <row r="2300" spans="1:23" x14ac:dyDescent="0.3">
      <c r="A2300" t="s">
        <v>3364</v>
      </c>
      <c r="B2300" t="s">
        <v>31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42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59</v>
      </c>
      <c r="Q2300" t="s">
        <v>23</v>
      </c>
      <c r="R2300" t="s">
        <v>47</v>
      </c>
      <c r="S2300">
        <v>79.2</v>
      </c>
      <c r="T2300">
        <v>5420.65</v>
      </c>
      <c r="U2300" t="s">
        <v>24</v>
      </c>
      <c r="V2300">
        <f>IF(Tableau1[[#This Row],[SeniorCitizen]]=0,0.53,0.17)</f>
        <v>0.53</v>
      </c>
      <c r="W2300">
        <f>IF(Tableau1[[#This Row],[Partner]]="Yes",0.61,0.35)</f>
        <v>0.61</v>
      </c>
    </row>
    <row r="2301" spans="1:23" x14ac:dyDescent="0.3">
      <c r="A2301" t="s">
        <v>3365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59</v>
      </c>
      <c r="Q2301" t="s">
        <v>24</v>
      </c>
      <c r="R2301" t="s">
        <v>47</v>
      </c>
      <c r="S2301">
        <v>55.5</v>
      </c>
      <c r="T2301">
        <v>2627.35</v>
      </c>
      <c r="U2301" t="s">
        <v>24</v>
      </c>
      <c r="V2301">
        <f>IF(Tableau1[[#This Row],[SeniorCitizen]]=0,0.53,0.17)</f>
        <v>0.53</v>
      </c>
      <c r="W2301">
        <f>IF(Tableau1[[#This Row],[Partner]]="Yes",0.61,0.35)</f>
        <v>0.35</v>
      </c>
    </row>
    <row r="2302" spans="1:23" x14ac:dyDescent="0.3">
      <c r="A2302" t="s">
        <v>3366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42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32</v>
      </c>
      <c r="Q2302" t="s">
        <v>23</v>
      </c>
      <c r="R2302" t="s">
        <v>47</v>
      </c>
      <c r="S2302">
        <v>103.25</v>
      </c>
      <c r="T2302">
        <v>5037.55</v>
      </c>
      <c r="U2302" t="s">
        <v>23</v>
      </c>
      <c r="V2302">
        <f>IF(Tableau1[[#This Row],[SeniorCitizen]]=0,0.53,0.17)</f>
        <v>0.53</v>
      </c>
      <c r="W2302">
        <f>IF(Tableau1[[#This Row],[Partner]]="Yes",0.61,0.35)</f>
        <v>0.61</v>
      </c>
    </row>
    <row r="2303" spans="1:23" x14ac:dyDescent="0.3">
      <c r="A2303" t="s">
        <v>3367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42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  <c r="V2303">
        <f>IF(Tableau1[[#This Row],[SeniorCitizen]]=0,0.53,0.17)</f>
        <v>0.53</v>
      </c>
      <c r="W2303">
        <f>IF(Tableau1[[#This Row],[Partner]]="Yes",0.61,0.35)</f>
        <v>0.61</v>
      </c>
    </row>
    <row r="2304" spans="1:23" x14ac:dyDescent="0.3">
      <c r="A2304" t="s">
        <v>3368</v>
      </c>
      <c r="B2304" t="s">
        <v>31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59</v>
      </c>
      <c r="Q2304" t="s">
        <v>23</v>
      </c>
      <c r="R2304" t="s">
        <v>33</v>
      </c>
      <c r="S2304">
        <v>91.25</v>
      </c>
      <c r="T2304">
        <v>6589.6</v>
      </c>
      <c r="U2304" t="s">
        <v>24</v>
      </c>
      <c r="V2304">
        <f>IF(Tableau1[[#This Row],[SeniorCitizen]]=0,0.53,0.17)</f>
        <v>0.53</v>
      </c>
      <c r="W2304">
        <f>IF(Tableau1[[#This Row],[Partner]]="Yes",0.61,0.35)</f>
        <v>0.61</v>
      </c>
    </row>
    <row r="2305" spans="1:23" x14ac:dyDescent="0.3">
      <c r="A2305" t="s">
        <v>3369</v>
      </c>
      <c r="B2305" t="s">
        <v>31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  <c r="V2305">
        <f>IF(Tableau1[[#This Row],[SeniorCitizen]]=0,0.53,0.17)</f>
        <v>0.53</v>
      </c>
      <c r="W2305">
        <f>IF(Tableau1[[#This Row],[Partner]]="Yes",0.61,0.35)</f>
        <v>0.35</v>
      </c>
    </row>
    <row r="2306" spans="1:23" x14ac:dyDescent="0.3">
      <c r="A2306" t="s">
        <v>3372</v>
      </c>
      <c r="B2306" t="s">
        <v>31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42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32</v>
      </c>
      <c r="Q2306" t="s">
        <v>23</v>
      </c>
      <c r="R2306" t="s">
        <v>47</v>
      </c>
      <c r="S2306">
        <v>100.9</v>
      </c>
      <c r="T2306">
        <v>6733.15</v>
      </c>
      <c r="U2306" t="s">
        <v>24</v>
      </c>
      <c r="V2306">
        <f>IF(Tableau1[[#This Row],[SeniorCitizen]]=0,0.53,0.17)</f>
        <v>0.53</v>
      </c>
      <c r="W2306">
        <f>IF(Tableau1[[#This Row],[Partner]]="Yes",0.61,0.35)</f>
        <v>0.61</v>
      </c>
    </row>
    <row r="2307" spans="1:23" x14ac:dyDescent="0.3">
      <c r="A2307" t="s">
        <v>3373</v>
      </c>
      <c r="B2307" t="s">
        <v>31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42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39</v>
      </c>
      <c r="S2307">
        <v>97.7</v>
      </c>
      <c r="T2307">
        <v>3410</v>
      </c>
      <c r="U2307" t="s">
        <v>24</v>
      </c>
      <c r="V2307">
        <f>IF(Tableau1[[#This Row],[SeniorCitizen]]=0,0.53,0.17)</f>
        <v>0.53</v>
      </c>
      <c r="W2307">
        <f>IF(Tableau1[[#This Row],[Partner]]="Yes",0.61,0.35)</f>
        <v>0.61</v>
      </c>
    </row>
    <row r="2308" spans="1:23" x14ac:dyDescent="0.3">
      <c r="A2308" t="s">
        <v>3375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42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  <c r="V2308">
        <f>IF(Tableau1[[#This Row],[SeniorCitizen]]=0,0.53,0.17)</f>
        <v>0.53</v>
      </c>
      <c r="W2308">
        <f>IF(Tableau1[[#This Row],[Partner]]="Yes",0.61,0.35)</f>
        <v>0.35</v>
      </c>
    </row>
    <row r="2309" spans="1:23" x14ac:dyDescent="0.3">
      <c r="A2309" t="s">
        <v>3376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32</v>
      </c>
      <c r="Q2309" t="s">
        <v>23</v>
      </c>
      <c r="R2309" t="s">
        <v>33</v>
      </c>
      <c r="S2309">
        <v>65.599999999999994</v>
      </c>
      <c r="T2309">
        <v>593.29999999999995</v>
      </c>
      <c r="U2309" t="s">
        <v>24</v>
      </c>
      <c r="V2309">
        <f>IF(Tableau1[[#This Row],[SeniorCitizen]]=0,0.53,0.17)</f>
        <v>0.53</v>
      </c>
      <c r="W2309">
        <f>IF(Tableau1[[#This Row],[Partner]]="Yes",0.61,0.35)</f>
        <v>0.61</v>
      </c>
    </row>
    <row r="2310" spans="1:23" x14ac:dyDescent="0.3">
      <c r="A2310" t="s">
        <v>3377</v>
      </c>
      <c r="B2310" t="s">
        <v>31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42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32</v>
      </c>
      <c r="Q2310" t="s">
        <v>23</v>
      </c>
      <c r="R2310" t="s">
        <v>39</v>
      </c>
      <c r="S2310">
        <v>104.65</v>
      </c>
      <c r="T2310">
        <v>7288.4</v>
      </c>
      <c r="U2310" t="s">
        <v>24</v>
      </c>
      <c r="V2310">
        <f>IF(Tableau1[[#This Row],[SeniorCitizen]]=0,0.53,0.17)</f>
        <v>0.53</v>
      </c>
      <c r="W2310">
        <f>IF(Tableau1[[#This Row],[Partner]]="Yes",0.61,0.35)</f>
        <v>0.61</v>
      </c>
    </row>
    <row r="2311" spans="1:23" x14ac:dyDescent="0.3">
      <c r="A2311" t="s">
        <v>3378</v>
      </c>
      <c r="B2311" t="s">
        <v>31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42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59</v>
      </c>
      <c r="Q2311" t="s">
        <v>23</v>
      </c>
      <c r="R2311" t="s">
        <v>47</v>
      </c>
      <c r="S2311">
        <v>90.45</v>
      </c>
      <c r="T2311">
        <v>5229.8</v>
      </c>
      <c r="U2311" t="s">
        <v>24</v>
      </c>
      <c r="V2311">
        <f>IF(Tableau1[[#This Row],[SeniorCitizen]]=0,0.53,0.17)</f>
        <v>0.53</v>
      </c>
      <c r="W2311">
        <f>IF(Tableau1[[#This Row],[Partner]]="Yes",0.61,0.35)</f>
        <v>0.35</v>
      </c>
    </row>
    <row r="2312" spans="1:23" x14ac:dyDescent="0.3">
      <c r="A2312" t="s">
        <v>3379</v>
      </c>
      <c r="B2312" t="s">
        <v>31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59</v>
      </c>
      <c r="Q2312" t="s">
        <v>23</v>
      </c>
      <c r="R2312" t="s">
        <v>39</v>
      </c>
      <c r="S2312">
        <v>63.7</v>
      </c>
      <c r="T2312">
        <v>4464.8</v>
      </c>
      <c r="U2312" t="s">
        <v>24</v>
      </c>
      <c r="V2312">
        <f>IF(Tableau1[[#This Row],[SeniorCitizen]]=0,0.53,0.17)</f>
        <v>0.53</v>
      </c>
      <c r="W2312">
        <f>IF(Tableau1[[#This Row],[Partner]]="Yes",0.61,0.35)</f>
        <v>0.35</v>
      </c>
    </row>
    <row r="2313" spans="1:23" x14ac:dyDescent="0.3">
      <c r="A2313" t="s">
        <v>3381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42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  <c r="V2313">
        <f>IF(Tableau1[[#This Row],[SeniorCitizen]]=0,0.53,0.17)</f>
        <v>0.17</v>
      </c>
      <c r="W2313">
        <f>IF(Tableau1[[#This Row],[Partner]]="Yes",0.61,0.35)</f>
        <v>0.61</v>
      </c>
    </row>
    <row r="2314" spans="1:23" x14ac:dyDescent="0.3">
      <c r="A2314" t="s">
        <v>3382</v>
      </c>
      <c r="B2314" t="s">
        <v>31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58</v>
      </c>
      <c r="K2314" t="s">
        <v>58</v>
      </c>
      <c r="L2314" t="s">
        <v>58</v>
      </c>
      <c r="M2314" t="s">
        <v>58</v>
      </c>
      <c r="N2314" t="s">
        <v>58</v>
      </c>
      <c r="O2314" t="s">
        <v>58</v>
      </c>
      <c r="P2314" t="s">
        <v>32</v>
      </c>
      <c r="Q2314" t="s">
        <v>24</v>
      </c>
      <c r="R2314" t="s">
        <v>33</v>
      </c>
      <c r="S2314">
        <v>20.100000000000001</v>
      </c>
      <c r="T2314">
        <v>401.85</v>
      </c>
      <c r="U2314" t="s">
        <v>24</v>
      </c>
      <c r="V2314">
        <f>IF(Tableau1[[#This Row],[SeniorCitizen]]=0,0.53,0.17)</f>
        <v>0.53</v>
      </c>
      <c r="W2314">
        <f>IF(Tableau1[[#This Row],[Partner]]="Yes",0.61,0.35)</f>
        <v>0.35</v>
      </c>
    </row>
    <row r="2315" spans="1:23" x14ac:dyDescent="0.3">
      <c r="A2315" t="s">
        <v>3383</v>
      </c>
      <c r="B2315" t="s">
        <v>31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42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32</v>
      </c>
      <c r="Q2315" t="s">
        <v>23</v>
      </c>
      <c r="R2315" t="s">
        <v>47</v>
      </c>
      <c r="S2315">
        <v>104.3</v>
      </c>
      <c r="T2315">
        <v>4451.8500000000004</v>
      </c>
      <c r="U2315" t="s">
        <v>24</v>
      </c>
      <c r="V2315">
        <f>IF(Tableau1[[#This Row],[SeniorCitizen]]=0,0.53,0.17)</f>
        <v>0.53</v>
      </c>
      <c r="W2315">
        <f>IF(Tableau1[[#This Row],[Partner]]="Yes",0.61,0.35)</f>
        <v>0.61</v>
      </c>
    </row>
    <row r="2316" spans="1:23" x14ac:dyDescent="0.3">
      <c r="A2316" t="s">
        <v>3384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59</v>
      </c>
      <c r="Q2316" t="s">
        <v>23</v>
      </c>
      <c r="R2316" t="s">
        <v>39</v>
      </c>
      <c r="S2316">
        <v>93.25</v>
      </c>
      <c r="T2316">
        <v>6688.95</v>
      </c>
      <c r="U2316" t="s">
        <v>24</v>
      </c>
      <c r="V2316">
        <f>IF(Tableau1[[#This Row],[SeniorCitizen]]=0,0.53,0.17)</f>
        <v>0.53</v>
      </c>
      <c r="W2316">
        <f>IF(Tableau1[[#This Row],[Partner]]="Yes",0.61,0.35)</f>
        <v>0.61</v>
      </c>
    </row>
    <row r="2317" spans="1:23" x14ac:dyDescent="0.3">
      <c r="A2317" t="s">
        <v>3385</v>
      </c>
      <c r="B2317" t="s">
        <v>31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32</v>
      </c>
      <c r="Q2317" t="s">
        <v>23</v>
      </c>
      <c r="R2317" t="s">
        <v>39</v>
      </c>
      <c r="S2317">
        <v>73.45</v>
      </c>
      <c r="T2317">
        <v>2661.1</v>
      </c>
      <c r="U2317" t="s">
        <v>24</v>
      </c>
      <c r="V2317">
        <f>IF(Tableau1[[#This Row],[SeniorCitizen]]=0,0.53,0.17)</f>
        <v>0.53</v>
      </c>
      <c r="W2317">
        <f>IF(Tableau1[[#This Row],[Partner]]="Yes",0.61,0.35)</f>
        <v>0.61</v>
      </c>
    </row>
    <row r="2318" spans="1:23" x14ac:dyDescent="0.3">
      <c r="A2318" t="s">
        <v>3387</v>
      </c>
      <c r="B2318" t="s">
        <v>31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58</v>
      </c>
      <c r="K2318" t="s">
        <v>58</v>
      </c>
      <c r="L2318" t="s">
        <v>58</v>
      </c>
      <c r="M2318" t="s">
        <v>58</v>
      </c>
      <c r="N2318" t="s">
        <v>58</v>
      </c>
      <c r="O2318" t="s">
        <v>58</v>
      </c>
      <c r="P2318" t="s">
        <v>27</v>
      </c>
      <c r="Q2318" t="s">
        <v>24</v>
      </c>
      <c r="R2318" t="s">
        <v>33</v>
      </c>
      <c r="S2318">
        <v>20.7</v>
      </c>
      <c r="T2318">
        <v>73.05</v>
      </c>
      <c r="U2318" t="s">
        <v>24</v>
      </c>
      <c r="V2318">
        <f>IF(Tableau1[[#This Row],[SeniorCitizen]]=0,0.53,0.17)</f>
        <v>0.53</v>
      </c>
      <c r="W2318">
        <f>IF(Tableau1[[#This Row],[Partner]]="Yes",0.61,0.35)</f>
        <v>0.35</v>
      </c>
    </row>
    <row r="2319" spans="1:23" x14ac:dyDescent="0.3">
      <c r="A2319" t="s">
        <v>3388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58</v>
      </c>
      <c r="K2319" t="s">
        <v>58</v>
      </c>
      <c r="L2319" t="s">
        <v>58</v>
      </c>
      <c r="M2319" t="s">
        <v>58</v>
      </c>
      <c r="N2319" t="s">
        <v>58</v>
      </c>
      <c r="O2319" t="s">
        <v>58</v>
      </c>
      <c r="P2319" t="s">
        <v>59</v>
      </c>
      <c r="Q2319" t="s">
        <v>24</v>
      </c>
      <c r="R2319" t="s">
        <v>33</v>
      </c>
      <c r="S2319">
        <v>25.25</v>
      </c>
      <c r="T2319">
        <v>1211.6500000000001</v>
      </c>
      <c r="U2319" t="s">
        <v>24</v>
      </c>
      <c r="V2319">
        <f>IF(Tableau1[[#This Row],[SeniorCitizen]]=0,0.53,0.17)</f>
        <v>0.53</v>
      </c>
      <c r="W2319">
        <f>IF(Tableau1[[#This Row],[Partner]]="Yes",0.61,0.35)</f>
        <v>0.61</v>
      </c>
    </row>
    <row r="2320" spans="1:23" x14ac:dyDescent="0.3">
      <c r="A2320" t="s">
        <v>3389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42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59</v>
      </c>
      <c r="Q2320" t="s">
        <v>24</v>
      </c>
      <c r="R2320" t="s">
        <v>39</v>
      </c>
      <c r="S2320">
        <v>100.5</v>
      </c>
      <c r="T2320">
        <v>7030.65</v>
      </c>
      <c r="U2320" t="s">
        <v>24</v>
      </c>
      <c r="V2320">
        <f>IF(Tableau1[[#This Row],[SeniorCitizen]]=0,0.53,0.17)</f>
        <v>0.53</v>
      </c>
      <c r="W2320">
        <f>IF(Tableau1[[#This Row],[Partner]]="Yes",0.61,0.35)</f>
        <v>0.61</v>
      </c>
    </row>
    <row r="2321" spans="1:23" x14ac:dyDescent="0.3">
      <c r="A2321" t="s">
        <v>3390</v>
      </c>
      <c r="B2321" t="s">
        <v>31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42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  <c r="V2321">
        <f>IF(Tableau1[[#This Row],[SeniorCitizen]]=0,0.53,0.17)</f>
        <v>0.53</v>
      </c>
      <c r="W2321">
        <f>IF(Tableau1[[#This Row],[Partner]]="Yes",0.61,0.35)</f>
        <v>0.61</v>
      </c>
    </row>
    <row r="2322" spans="1:23" x14ac:dyDescent="0.3">
      <c r="A2322" t="s">
        <v>3391</v>
      </c>
      <c r="B2322" t="s">
        <v>31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59</v>
      </c>
      <c r="Q2322" t="s">
        <v>23</v>
      </c>
      <c r="R2322" t="s">
        <v>47</v>
      </c>
      <c r="S2322">
        <v>89.4</v>
      </c>
      <c r="T2322">
        <v>5597.65</v>
      </c>
      <c r="U2322" t="s">
        <v>24</v>
      </c>
      <c r="V2322">
        <f>IF(Tableau1[[#This Row],[SeniorCitizen]]=0,0.53,0.17)</f>
        <v>0.53</v>
      </c>
      <c r="W2322">
        <f>IF(Tableau1[[#This Row],[Partner]]="Yes",0.61,0.35)</f>
        <v>0.61</v>
      </c>
    </row>
    <row r="2323" spans="1:23" x14ac:dyDescent="0.3">
      <c r="A2323" t="s">
        <v>3393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42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39</v>
      </c>
      <c r="S2323">
        <v>95.45</v>
      </c>
      <c r="T2323">
        <v>6223.3</v>
      </c>
      <c r="U2323" t="s">
        <v>24</v>
      </c>
      <c r="V2323">
        <f>IF(Tableau1[[#This Row],[SeniorCitizen]]=0,0.53,0.17)</f>
        <v>0.17</v>
      </c>
      <c r="W2323">
        <f>IF(Tableau1[[#This Row],[Partner]]="Yes",0.61,0.35)</f>
        <v>0.35</v>
      </c>
    </row>
    <row r="2324" spans="1:23" x14ac:dyDescent="0.3">
      <c r="A2324" t="s">
        <v>3394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58</v>
      </c>
      <c r="K2324" t="s">
        <v>58</v>
      </c>
      <c r="L2324" t="s">
        <v>58</v>
      </c>
      <c r="M2324" t="s">
        <v>58</v>
      </c>
      <c r="N2324" t="s">
        <v>58</v>
      </c>
      <c r="O2324" t="s">
        <v>58</v>
      </c>
      <c r="P2324" t="s">
        <v>59</v>
      </c>
      <c r="Q2324" t="s">
        <v>24</v>
      </c>
      <c r="R2324" t="s">
        <v>47</v>
      </c>
      <c r="S2324">
        <v>20.45</v>
      </c>
      <c r="T2324">
        <v>1024.6500000000001</v>
      </c>
      <c r="U2324" t="s">
        <v>24</v>
      </c>
      <c r="V2324">
        <f>IF(Tableau1[[#This Row],[SeniorCitizen]]=0,0.53,0.17)</f>
        <v>0.53</v>
      </c>
      <c r="W2324">
        <f>IF(Tableau1[[#This Row],[Partner]]="Yes",0.61,0.35)</f>
        <v>0.35</v>
      </c>
    </row>
    <row r="2325" spans="1:23" x14ac:dyDescent="0.3">
      <c r="A2325" t="s">
        <v>3395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42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47</v>
      </c>
      <c r="S2325">
        <v>98.6</v>
      </c>
      <c r="T2325">
        <v>2933.2</v>
      </c>
      <c r="U2325" t="s">
        <v>23</v>
      </c>
      <c r="V2325">
        <f>IF(Tableau1[[#This Row],[SeniorCitizen]]=0,0.53,0.17)</f>
        <v>0.53</v>
      </c>
      <c r="W2325">
        <f>IF(Tableau1[[#This Row],[Partner]]="Yes",0.61,0.35)</f>
        <v>0.35</v>
      </c>
    </row>
    <row r="2326" spans="1:23" x14ac:dyDescent="0.3">
      <c r="A2326" t="s">
        <v>3396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42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  <c r="V2326">
        <f>IF(Tableau1[[#This Row],[SeniorCitizen]]=0,0.53,0.17)</f>
        <v>0.17</v>
      </c>
      <c r="W2326">
        <f>IF(Tableau1[[#This Row],[Partner]]="Yes",0.61,0.35)</f>
        <v>0.61</v>
      </c>
    </row>
    <row r="2327" spans="1:23" x14ac:dyDescent="0.3">
      <c r="A2327" t="s">
        <v>3398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58</v>
      </c>
      <c r="K2327" t="s">
        <v>58</v>
      </c>
      <c r="L2327" t="s">
        <v>58</v>
      </c>
      <c r="M2327" t="s">
        <v>58</v>
      </c>
      <c r="N2327" t="s">
        <v>58</v>
      </c>
      <c r="O2327" t="s">
        <v>58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  <c r="V2327">
        <f>IF(Tableau1[[#This Row],[SeniorCitizen]]=0,0.53,0.17)</f>
        <v>0.53</v>
      </c>
      <c r="W2327">
        <f>IF(Tableau1[[#This Row],[Partner]]="Yes",0.61,0.35)</f>
        <v>0.61</v>
      </c>
    </row>
    <row r="2328" spans="1:23" x14ac:dyDescent="0.3">
      <c r="A2328" t="s">
        <v>3399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42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32</v>
      </c>
      <c r="Q2328" t="s">
        <v>24</v>
      </c>
      <c r="R2328" t="s">
        <v>47</v>
      </c>
      <c r="S2328">
        <v>109.15</v>
      </c>
      <c r="T2328">
        <v>7789.6</v>
      </c>
      <c r="U2328" t="s">
        <v>24</v>
      </c>
      <c r="V2328">
        <f>IF(Tableau1[[#This Row],[SeniorCitizen]]=0,0.53,0.17)</f>
        <v>0.53</v>
      </c>
      <c r="W2328">
        <f>IF(Tableau1[[#This Row],[Partner]]="Yes",0.61,0.35)</f>
        <v>0.61</v>
      </c>
    </row>
    <row r="2329" spans="1:23" x14ac:dyDescent="0.3">
      <c r="A2329" t="s">
        <v>3400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42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47</v>
      </c>
      <c r="S2329">
        <v>85.7</v>
      </c>
      <c r="T2329">
        <v>2067</v>
      </c>
      <c r="U2329" t="s">
        <v>24</v>
      </c>
      <c r="V2329">
        <f>IF(Tableau1[[#This Row],[SeniorCitizen]]=0,0.53,0.17)</f>
        <v>0.17</v>
      </c>
      <c r="W2329">
        <f>IF(Tableau1[[#This Row],[Partner]]="Yes",0.61,0.35)</f>
        <v>0.61</v>
      </c>
    </row>
    <row r="2330" spans="1:23" x14ac:dyDescent="0.3">
      <c r="A2330" t="s">
        <v>3401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42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39</v>
      </c>
      <c r="S2330">
        <v>102.05</v>
      </c>
      <c r="T2330">
        <v>3452.55</v>
      </c>
      <c r="U2330" t="s">
        <v>24</v>
      </c>
      <c r="V2330">
        <f>IF(Tableau1[[#This Row],[SeniorCitizen]]=0,0.53,0.17)</f>
        <v>0.17</v>
      </c>
      <c r="W2330">
        <f>IF(Tableau1[[#This Row],[Partner]]="Yes",0.61,0.35)</f>
        <v>0.61</v>
      </c>
    </row>
    <row r="2331" spans="1:23" x14ac:dyDescent="0.3">
      <c r="A2331" t="s">
        <v>3403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42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32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  <c r="V2331">
        <f>IF(Tableau1[[#This Row],[SeniorCitizen]]=0,0.53,0.17)</f>
        <v>0.53</v>
      </c>
      <c r="W2331">
        <f>IF(Tableau1[[#This Row],[Partner]]="Yes",0.61,0.35)</f>
        <v>0.35</v>
      </c>
    </row>
    <row r="2332" spans="1:23" x14ac:dyDescent="0.3">
      <c r="A2332" t="s">
        <v>3404</v>
      </c>
      <c r="B2332" t="s">
        <v>31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  <c r="V2332">
        <f>IF(Tableau1[[#This Row],[SeniorCitizen]]=0,0.53,0.17)</f>
        <v>0.53</v>
      </c>
      <c r="W2332">
        <f>IF(Tableau1[[#This Row],[Partner]]="Yes",0.61,0.35)</f>
        <v>0.61</v>
      </c>
    </row>
    <row r="2333" spans="1:23" x14ac:dyDescent="0.3">
      <c r="A2333" t="s">
        <v>3405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58</v>
      </c>
      <c r="K2333" t="s">
        <v>58</v>
      </c>
      <c r="L2333" t="s">
        <v>58</v>
      </c>
      <c r="M2333" t="s">
        <v>58</v>
      </c>
      <c r="N2333" t="s">
        <v>58</v>
      </c>
      <c r="O2333" t="s">
        <v>58</v>
      </c>
      <c r="P2333" t="s">
        <v>32</v>
      </c>
      <c r="Q2333" t="s">
        <v>23</v>
      </c>
      <c r="R2333" t="s">
        <v>33</v>
      </c>
      <c r="S2333">
        <v>26.8</v>
      </c>
      <c r="T2333">
        <v>733.55</v>
      </c>
      <c r="U2333" t="s">
        <v>24</v>
      </c>
      <c r="V2333">
        <f>IF(Tableau1[[#This Row],[SeniorCitizen]]=0,0.53,0.17)</f>
        <v>0.53</v>
      </c>
      <c r="W2333">
        <f>IF(Tableau1[[#This Row],[Partner]]="Yes",0.61,0.35)</f>
        <v>0.61</v>
      </c>
    </row>
    <row r="2334" spans="1:23" x14ac:dyDescent="0.3">
      <c r="A2334" t="s">
        <v>3407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32</v>
      </c>
      <c r="Q2334" t="s">
        <v>23</v>
      </c>
      <c r="R2334" t="s">
        <v>47</v>
      </c>
      <c r="S2334">
        <v>66.05</v>
      </c>
      <c r="T2334">
        <v>3021.45</v>
      </c>
      <c r="U2334" t="s">
        <v>24</v>
      </c>
      <c r="V2334">
        <f>IF(Tableau1[[#This Row],[SeniorCitizen]]=0,0.53,0.17)</f>
        <v>0.53</v>
      </c>
      <c r="W2334">
        <f>IF(Tableau1[[#This Row],[Partner]]="Yes",0.61,0.35)</f>
        <v>0.61</v>
      </c>
    </row>
    <row r="2335" spans="1:23" x14ac:dyDescent="0.3">
      <c r="A2335" t="s">
        <v>3408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39</v>
      </c>
      <c r="S2335">
        <v>65.2</v>
      </c>
      <c r="T2335">
        <v>3687.85</v>
      </c>
      <c r="U2335" t="s">
        <v>24</v>
      </c>
      <c r="V2335">
        <f>IF(Tableau1[[#This Row],[SeniorCitizen]]=0,0.53,0.17)</f>
        <v>0.53</v>
      </c>
      <c r="W2335">
        <f>IF(Tableau1[[#This Row],[Partner]]="Yes",0.61,0.35)</f>
        <v>0.61</v>
      </c>
    </row>
    <row r="2336" spans="1:23" x14ac:dyDescent="0.3">
      <c r="A2336" t="s">
        <v>3409</v>
      </c>
      <c r="B2336" t="s">
        <v>31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42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47</v>
      </c>
      <c r="S2336">
        <v>85.05</v>
      </c>
      <c r="T2336">
        <v>1391.15</v>
      </c>
      <c r="U2336" t="s">
        <v>24</v>
      </c>
      <c r="V2336">
        <f>IF(Tableau1[[#This Row],[SeniorCitizen]]=0,0.53,0.17)</f>
        <v>0.17</v>
      </c>
      <c r="W2336">
        <f>IF(Tableau1[[#This Row],[Partner]]="Yes",0.61,0.35)</f>
        <v>0.61</v>
      </c>
    </row>
    <row r="2337" spans="1:23" x14ac:dyDescent="0.3">
      <c r="A2337" t="s">
        <v>3410</v>
      </c>
      <c r="B2337" t="s">
        <v>31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33</v>
      </c>
      <c r="S2337">
        <v>55.8</v>
      </c>
      <c r="T2337">
        <v>274.35000000000002</v>
      </c>
      <c r="U2337" t="s">
        <v>24</v>
      </c>
      <c r="V2337">
        <f>IF(Tableau1[[#This Row],[SeniorCitizen]]=0,0.53,0.17)</f>
        <v>0.53</v>
      </c>
      <c r="W2337">
        <f>IF(Tableau1[[#This Row],[Partner]]="Yes",0.61,0.35)</f>
        <v>0.35</v>
      </c>
    </row>
    <row r="2338" spans="1:23" x14ac:dyDescent="0.3">
      <c r="A2338" t="s">
        <v>3411</v>
      </c>
      <c r="B2338" t="s">
        <v>31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42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39</v>
      </c>
      <c r="S2338">
        <v>70.400000000000006</v>
      </c>
      <c r="T2338">
        <v>1214.05</v>
      </c>
      <c r="U2338" t="s">
        <v>23</v>
      </c>
      <c r="V2338">
        <f>IF(Tableau1[[#This Row],[SeniorCitizen]]=0,0.53,0.17)</f>
        <v>0.53</v>
      </c>
      <c r="W2338">
        <f>IF(Tableau1[[#This Row],[Partner]]="Yes",0.61,0.35)</f>
        <v>0.61</v>
      </c>
    </row>
    <row r="2339" spans="1:23" x14ac:dyDescent="0.3">
      <c r="A2339" t="s">
        <v>3412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42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32</v>
      </c>
      <c r="Q2339" t="s">
        <v>23</v>
      </c>
      <c r="R2339" t="s">
        <v>39</v>
      </c>
      <c r="S2339">
        <v>104.75</v>
      </c>
      <c r="T2339">
        <v>5510.65</v>
      </c>
      <c r="U2339" t="s">
        <v>23</v>
      </c>
      <c r="V2339">
        <f>IF(Tableau1[[#This Row],[SeniorCitizen]]=0,0.53,0.17)</f>
        <v>0.17</v>
      </c>
      <c r="W2339">
        <f>IF(Tableau1[[#This Row],[Partner]]="Yes",0.61,0.35)</f>
        <v>0.35</v>
      </c>
    </row>
    <row r="2340" spans="1:23" x14ac:dyDescent="0.3">
      <c r="A2340" t="s">
        <v>3413</v>
      </c>
      <c r="B2340" t="s">
        <v>31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58</v>
      </c>
      <c r="K2340" t="s">
        <v>58</v>
      </c>
      <c r="L2340" t="s">
        <v>58</v>
      </c>
      <c r="M2340" t="s">
        <v>58</v>
      </c>
      <c r="N2340" t="s">
        <v>58</v>
      </c>
      <c r="O2340" t="s">
        <v>58</v>
      </c>
      <c r="P2340" t="s">
        <v>59</v>
      </c>
      <c r="Q2340" t="s">
        <v>24</v>
      </c>
      <c r="R2340" t="s">
        <v>39</v>
      </c>
      <c r="S2340">
        <v>19.95</v>
      </c>
      <c r="T2340">
        <v>1322.85</v>
      </c>
      <c r="U2340" t="s">
        <v>24</v>
      </c>
      <c r="V2340">
        <f>IF(Tableau1[[#This Row],[SeniorCitizen]]=0,0.53,0.17)</f>
        <v>0.53</v>
      </c>
      <c r="W2340">
        <f>IF(Tableau1[[#This Row],[Partner]]="Yes",0.61,0.35)</f>
        <v>0.61</v>
      </c>
    </row>
    <row r="2341" spans="1:23" x14ac:dyDescent="0.3">
      <c r="A2341" t="s">
        <v>3414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42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  <c r="V2341">
        <f>IF(Tableau1[[#This Row],[SeniorCitizen]]=0,0.53,0.17)</f>
        <v>0.17</v>
      </c>
      <c r="W2341">
        <f>IF(Tableau1[[#This Row],[Partner]]="Yes",0.61,0.35)</f>
        <v>0.35</v>
      </c>
    </row>
    <row r="2342" spans="1:23" x14ac:dyDescent="0.3">
      <c r="A2342" t="s">
        <v>3415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32</v>
      </c>
      <c r="Q2342" t="s">
        <v>24</v>
      </c>
      <c r="R2342" t="s">
        <v>47</v>
      </c>
      <c r="S2342">
        <v>45</v>
      </c>
      <c r="T2342">
        <v>2196.3000000000002</v>
      </c>
      <c r="U2342" t="s">
        <v>24</v>
      </c>
      <c r="V2342">
        <f>IF(Tableau1[[#This Row],[SeniorCitizen]]=0,0.53,0.17)</f>
        <v>0.53</v>
      </c>
      <c r="W2342">
        <f>IF(Tableau1[[#This Row],[Partner]]="Yes",0.61,0.35)</f>
        <v>0.61</v>
      </c>
    </row>
    <row r="2343" spans="1:23" x14ac:dyDescent="0.3">
      <c r="A2343" t="s">
        <v>3416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42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59</v>
      </c>
      <c r="Q2343" t="s">
        <v>24</v>
      </c>
      <c r="R2343" t="s">
        <v>39</v>
      </c>
      <c r="S2343">
        <v>114.9</v>
      </c>
      <c r="T2343">
        <v>7843.55</v>
      </c>
      <c r="U2343" t="s">
        <v>24</v>
      </c>
      <c r="V2343">
        <f>IF(Tableau1[[#This Row],[SeniorCitizen]]=0,0.53,0.17)</f>
        <v>0.53</v>
      </c>
      <c r="W2343">
        <f>IF(Tableau1[[#This Row],[Partner]]="Yes",0.61,0.35)</f>
        <v>0.61</v>
      </c>
    </row>
    <row r="2344" spans="1:23" x14ac:dyDescent="0.3">
      <c r="A2344" t="s">
        <v>3418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42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39</v>
      </c>
      <c r="S2344">
        <v>106.4</v>
      </c>
      <c r="T2344">
        <v>3211.9</v>
      </c>
      <c r="U2344" t="s">
        <v>24</v>
      </c>
      <c r="V2344">
        <f>IF(Tableau1[[#This Row],[SeniorCitizen]]=0,0.53,0.17)</f>
        <v>0.53</v>
      </c>
      <c r="W2344">
        <f>IF(Tableau1[[#This Row],[Partner]]="Yes",0.61,0.35)</f>
        <v>0.35</v>
      </c>
    </row>
    <row r="2345" spans="1:23" x14ac:dyDescent="0.3">
      <c r="A2345" t="s">
        <v>3420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33</v>
      </c>
      <c r="S2345">
        <v>46.1</v>
      </c>
      <c r="T2345">
        <v>130.15</v>
      </c>
      <c r="U2345" t="s">
        <v>24</v>
      </c>
      <c r="V2345">
        <f>IF(Tableau1[[#This Row],[SeniorCitizen]]=0,0.53,0.17)</f>
        <v>0.53</v>
      </c>
      <c r="W2345">
        <f>IF(Tableau1[[#This Row],[Partner]]="Yes",0.61,0.35)</f>
        <v>0.61</v>
      </c>
    </row>
    <row r="2346" spans="1:23" x14ac:dyDescent="0.3">
      <c r="A2346" t="s">
        <v>3422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59</v>
      </c>
      <c r="Q2346" t="s">
        <v>24</v>
      </c>
      <c r="R2346" t="s">
        <v>33</v>
      </c>
      <c r="S2346">
        <v>39.700000000000003</v>
      </c>
      <c r="T2346">
        <v>692.35</v>
      </c>
      <c r="U2346" t="s">
        <v>24</v>
      </c>
      <c r="V2346">
        <f>IF(Tableau1[[#This Row],[SeniorCitizen]]=0,0.53,0.17)</f>
        <v>0.17</v>
      </c>
      <c r="W2346">
        <f>IF(Tableau1[[#This Row],[Partner]]="Yes",0.61,0.35)</f>
        <v>0.35</v>
      </c>
    </row>
    <row r="2347" spans="1:23" x14ac:dyDescent="0.3">
      <c r="A2347" t="s">
        <v>3423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58</v>
      </c>
      <c r="K2347" t="s">
        <v>58</v>
      </c>
      <c r="L2347" t="s">
        <v>58</v>
      </c>
      <c r="M2347" t="s">
        <v>58</v>
      </c>
      <c r="N2347" t="s">
        <v>58</v>
      </c>
      <c r="O2347" t="s">
        <v>58</v>
      </c>
      <c r="P2347" t="s">
        <v>27</v>
      </c>
      <c r="Q2347" t="s">
        <v>23</v>
      </c>
      <c r="R2347" t="s">
        <v>39</v>
      </c>
      <c r="S2347">
        <v>20.05</v>
      </c>
      <c r="T2347">
        <v>85.5</v>
      </c>
      <c r="U2347" t="s">
        <v>24</v>
      </c>
      <c r="V2347">
        <f>IF(Tableau1[[#This Row],[SeniorCitizen]]=0,0.53,0.17)</f>
        <v>0.53</v>
      </c>
      <c r="W2347">
        <f>IF(Tableau1[[#This Row],[Partner]]="Yes",0.61,0.35)</f>
        <v>0.35</v>
      </c>
    </row>
    <row r="2348" spans="1:23" x14ac:dyDescent="0.3">
      <c r="A2348" t="s">
        <v>3424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42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59</v>
      </c>
      <c r="Q2348" t="s">
        <v>23</v>
      </c>
      <c r="R2348" t="s">
        <v>47</v>
      </c>
      <c r="S2348">
        <v>95.75</v>
      </c>
      <c r="T2348">
        <v>6849.4</v>
      </c>
      <c r="U2348" t="s">
        <v>24</v>
      </c>
      <c r="V2348">
        <f>IF(Tableau1[[#This Row],[SeniorCitizen]]=0,0.53,0.17)</f>
        <v>0.53</v>
      </c>
      <c r="W2348">
        <f>IF(Tableau1[[#This Row],[Partner]]="Yes",0.61,0.35)</f>
        <v>0.61</v>
      </c>
    </row>
    <row r="2349" spans="1:23" x14ac:dyDescent="0.3">
      <c r="A2349" t="s">
        <v>3425</v>
      </c>
      <c r="B2349" t="s">
        <v>31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58</v>
      </c>
      <c r="K2349" t="s">
        <v>58</v>
      </c>
      <c r="L2349" t="s">
        <v>58</v>
      </c>
      <c r="M2349" t="s">
        <v>58</v>
      </c>
      <c r="N2349" t="s">
        <v>58</v>
      </c>
      <c r="O2349" t="s">
        <v>58</v>
      </c>
      <c r="P2349" t="s">
        <v>32</v>
      </c>
      <c r="Q2349" t="s">
        <v>24</v>
      </c>
      <c r="R2349" t="s">
        <v>33</v>
      </c>
      <c r="S2349">
        <v>24.4</v>
      </c>
      <c r="T2349">
        <v>203.95</v>
      </c>
      <c r="U2349" t="s">
        <v>24</v>
      </c>
      <c r="V2349">
        <f>IF(Tableau1[[#This Row],[SeniorCitizen]]=0,0.53,0.17)</f>
        <v>0.53</v>
      </c>
      <c r="W2349">
        <f>IF(Tableau1[[#This Row],[Partner]]="Yes",0.61,0.35)</f>
        <v>0.61</v>
      </c>
    </row>
    <row r="2350" spans="1:23" x14ac:dyDescent="0.3">
      <c r="A2350" t="s">
        <v>3426</v>
      </c>
      <c r="B2350" t="s">
        <v>31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39</v>
      </c>
      <c r="S2350">
        <v>33.6</v>
      </c>
      <c r="T2350">
        <v>2117.1999999999998</v>
      </c>
      <c r="U2350" t="s">
        <v>24</v>
      </c>
      <c r="V2350">
        <f>IF(Tableau1[[#This Row],[SeniorCitizen]]=0,0.53,0.17)</f>
        <v>0.53</v>
      </c>
      <c r="W2350">
        <f>IF(Tableau1[[#This Row],[Partner]]="Yes",0.61,0.35)</f>
        <v>0.61</v>
      </c>
    </row>
    <row r="2351" spans="1:23" x14ac:dyDescent="0.3">
      <c r="A2351" t="s">
        <v>3427</v>
      </c>
      <c r="B2351" t="s">
        <v>31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42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59</v>
      </c>
      <c r="Q2351" t="s">
        <v>24</v>
      </c>
      <c r="R2351" t="s">
        <v>39</v>
      </c>
      <c r="S2351">
        <v>90.45</v>
      </c>
      <c r="T2351">
        <v>6565.85</v>
      </c>
      <c r="U2351" t="s">
        <v>24</v>
      </c>
      <c r="V2351">
        <f>IF(Tableau1[[#This Row],[SeniorCitizen]]=0,0.53,0.17)</f>
        <v>0.53</v>
      </c>
      <c r="W2351">
        <f>IF(Tableau1[[#This Row],[Partner]]="Yes",0.61,0.35)</f>
        <v>0.61</v>
      </c>
    </row>
    <row r="2352" spans="1:23" x14ac:dyDescent="0.3">
      <c r="A2352" t="s">
        <v>3428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42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  <c r="V2352">
        <f>IF(Tableau1[[#This Row],[SeniorCitizen]]=0,0.53,0.17)</f>
        <v>0.53</v>
      </c>
      <c r="W2352">
        <f>IF(Tableau1[[#This Row],[Partner]]="Yes",0.61,0.35)</f>
        <v>0.35</v>
      </c>
    </row>
    <row r="2353" spans="1:23" x14ac:dyDescent="0.3">
      <c r="A2353" t="s">
        <v>3429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59</v>
      </c>
      <c r="Q2353" t="s">
        <v>24</v>
      </c>
      <c r="R2353" t="s">
        <v>39</v>
      </c>
      <c r="S2353">
        <v>67.400000000000006</v>
      </c>
      <c r="T2353">
        <v>3306.85</v>
      </c>
      <c r="U2353" t="s">
        <v>24</v>
      </c>
      <c r="V2353">
        <f>IF(Tableau1[[#This Row],[SeniorCitizen]]=0,0.53,0.17)</f>
        <v>0.53</v>
      </c>
      <c r="W2353">
        <f>IF(Tableau1[[#This Row],[Partner]]="Yes",0.61,0.35)</f>
        <v>0.35</v>
      </c>
    </row>
    <row r="2354" spans="1:23" x14ac:dyDescent="0.3">
      <c r="A2354" t="s">
        <v>3431</v>
      </c>
      <c r="B2354" t="s">
        <v>31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58</v>
      </c>
      <c r="K2354" t="s">
        <v>58</v>
      </c>
      <c r="L2354" t="s">
        <v>58</v>
      </c>
      <c r="M2354" t="s">
        <v>58</v>
      </c>
      <c r="N2354" t="s">
        <v>58</v>
      </c>
      <c r="O2354" t="s">
        <v>58</v>
      </c>
      <c r="P2354" t="s">
        <v>27</v>
      </c>
      <c r="Q2354" t="s">
        <v>23</v>
      </c>
      <c r="R2354" t="s">
        <v>39</v>
      </c>
      <c r="S2354">
        <v>19.7</v>
      </c>
      <c r="T2354">
        <v>168.9</v>
      </c>
      <c r="U2354" t="s">
        <v>24</v>
      </c>
      <c r="V2354">
        <f>IF(Tableau1[[#This Row],[SeniorCitizen]]=0,0.53,0.17)</f>
        <v>0.53</v>
      </c>
      <c r="W2354">
        <f>IF(Tableau1[[#This Row],[Partner]]="Yes",0.61,0.35)</f>
        <v>0.35</v>
      </c>
    </row>
    <row r="2355" spans="1:23" x14ac:dyDescent="0.3">
      <c r="A2355" t="s">
        <v>3432</v>
      </c>
      <c r="B2355" t="s">
        <v>31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42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  <c r="V2355">
        <f>IF(Tableau1[[#This Row],[SeniorCitizen]]=0,0.53,0.17)</f>
        <v>0.53</v>
      </c>
      <c r="W2355">
        <f>IF(Tableau1[[#This Row],[Partner]]="Yes",0.61,0.35)</f>
        <v>0.35</v>
      </c>
    </row>
    <row r="2356" spans="1:23" x14ac:dyDescent="0.3">
      <c r="A2356" t="s">
        <v>3433</v>
      </c>
      <c r="B2356" t="s">
        <v>31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58</v>
      </c>
      <c r="K2356" t="s">
        <v>58</v>
      </c>
      <c r="L2356" t="s">
        <v>58</v>
      </c>
      <c r="M2356" t="s">
        <v>58</v>
      </c>
      <c r="N2356" t="s">
        <v>58</v>
      </c>
      <c r="O2356" t="s">
        <v>58</v>
      </c>
      <c r="P2356" t="s">
        <v>59</v>
      </c>
      <c r="Q2356" t="s">
        <v>24</v>
      </c>
      <c r="R2356" t="s">
        <v>33</v>
      </c>
      <c r="S2356">
        <v>19.600000000000001</v>
      </c>
      <c r="T2356">
        <v>197.4</v>
      </c>
      <c r="U2356" t="s">
        <v>24</v>
      </c>
      <c r="V2356">
        <f>IF(Tableau1[[#This Row],[SeniorCitizen]]=0,0.53,0.17)</f>
        <v>0.53</v>
      </c>
      <c r="W2356">
        <f>IF(Tableau1[[#This Row],[Partner]]="Yes",0.61,0.35)</f>
        <v>0.61</v>
      </c>
    </row>
    <row r="2357" spans="1:23" x14ac:dyDescent="0.3">
      <c r="A2357" t="s">
        <v>3434</v>
      </c>
      <c r="B2357" t="s">
        <v>31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59</v>
      </c>
      <c r="Q2357" t="s">
        <v>23</v>
      </c>
      <c r="R2357" t="s">
        <v>39</v>
      </c>
      <c r="S2357">
        <v>54.2</v>
      </c>
      <c r="T2357">
        <v>3838.2</v>
      </c>
      <c r="U2357" t="s">
        <v>24</v>
      </c>
      <c r="V2357">
        <f>IF(Tableau1[[#This Row],[SeniorCitizen]]=0,0.53,0.17)</f>
        <v>0.53</v>
      </c>
      <c r="W2357">
        <f>IF(Tableau1[[#This Row],[Partner]]="Yes",0.61,0.35)</f>
        <v>0.61</v>
      </c>
    </row>
    <row r="2358" spans="1:23" x14ac:dyDescent="0.3">
      <c r="A2358" t="s">
        <v>3435</v>
      </c>
      <c r="B2358" t="s">
        <v>31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47</v>
      </c>
      <c r="S2358">
        <v>45.2</v>
      </c>
      <c r="T2358">
        <v>2065.15</v>
      </c>
      <c r="U2358" t="s">
        <v>24</v>
      </c>
      <c r="V2358">
        <f>IF(Tableau1[[#This Row],[SeniorCitizen]]=0,0.53,0.17)</f>
        <v>0.53</v>
      </c>
      <c r="W2358">
        <f>IF(Tableau1[[#This Row],[Partner]]="Yes",0.61,0.35)</f>
        <v>0.35</v>
      </c>
    </row>
    <row r="2359" spans="1:23" x14ac:dyDescent="0.3">
      <c r="A2359" t="s">
        <v>3436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32</v>
      </c>
      <c r="Q2359" t="s">
        <v>24</v>
      </c>
      <c r="R2359" t="s">
        <v>33</v>
      </c>
      <c r="S2359">
        <v>75.099999999999994</v>
      </c>
      <c r="T2359">
        <v>5064.45</v>
      </c>
      <c r="U2359" t="s">
        <v>24</v>
      </c>
      <c r="V2359">
        <f>IF(Tableau1[[#This Row],[SeniorCitizen]]=0,0.53,0.17)</f>
        <v>0.53</v>
      </c>
      <c r="W2359">
        <f>IF(Tableau1[[#This Row],[Partner]]="Yes",0.61,0.35)</f>
        <v>0.61</v>
      </c>
    </row>
    <row r="2360" spans="1:23" x14ac:dyDescent="0.3">
      <c r="A2360" t="s">
        <v>3437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58</v>
      </c>
      <c r="K2360" t="s">
        <v>58</v>
      </c>
      <c r="L2360" t="s">
        <v>58</v>
      </c>
      <c r="M2360" t="s">
        <v>58</v>
      </c>
      <c r="N2360" t="s">
        <v>58</v>
      </c>
      <c r="O2360" t="s">
        <v>58</v>
      </c>
      <c r="P2360" t="s">
        <v>32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  <c r="V2360">
        <f>IF(Tableau1[[#This Row],[SeniorCitizen]]=0,0.53,0.17)</f>
        <v>0.53</v>
      </c>
      <c r="W2360">
        <f>IF(Tableau1[[#This Row],[Partner]]="Yes",0.61,0.35)</f>
        <v>0.61</v>
      </c>
    </row>
    <row r="2361" spans="1:23" x14ac:dyDescent="0.3">
      <c r="A2361" t="s">
        <v>3438</v>
      </c>
      <c r="B2361" t="s">
        <v>31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39</v>
      </c>
      <c r="S2361">
        <v>72.75</v>
      </c>
      <c r="T2361">
        <v>2447.4499999999998</v>
      </c>
      <c r="U2361" t="s">
        <v>24</v>
      </c>
      <c r="V2361">
        <f>IF(Tableau1[[#This Row],[SeniorCitizen]]=0,0.53,0.17)</f>
        <v>0.53</v>
      </c>
      <c r="W2361">
        <f>IF(Tableau1[[#This Row],[Partner]]="Yes",0.61,0.35)</f>
        <v>0.61</v>
      </c>
    </row>
    <row r="2362" spans="1:23" x14ac:dyDescent="0.3">
      <c r="A2362" t="s">
        <v>3440</v>
      </c>
      <c r="B2362" t="s">
        <v>31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58</v>
      </c>
      <c r="K2362" t="s">
        <v>58</v>
      </c>
      <c r="L2362" t="s">
        <v>58</v>
      </c>
      <c r="M2362" t="s">
        <v>58</v>
      </c>
      <c r="N2362" t="s">
        <v>58</v>
      </c>
      <c r="O2362" t="s">
        <v>58</v>
      </c>
      <c r="P2362" t="s">
        <v>59</v>
      </c>
      <c r="Q2362" t="s">
        <v>24</v>
      </c>
      <c r="R2362" t="s">
        <v>47</v>
      </c>
      <c r="S2362">
        <v>20.05</v>
      </c>
      <c r="T2362">
        <v>1263.9000000000001</v>
      </c>
      <c r="U2362" t="s">
        <v>24</v>
      </c>
      <c r="V2362">
        <f>IF(Tableau1[[#This Row],[SeniorCitizen]]=0,0.53,0.17)</f>
        <v>0.53</v>
      </c>
      <c r="W2362">
        <f>IF(Tableau1[[#This Row],[Partner]]="Yes",0.61,0.35)</f>
        <v>0.61</v>
      </c>
    </row>
    <row r="2363" spans="1:23" x14ac:dyDescent="0.3">
      <c r="A2363" t="s">
        <v>3441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33</v>
      </c>
      <c r="S2363">
        <v>45.95</v>
      </c>
      <c r="T2363">
        <v>45.95</v>
      </c>
      <c r="U2363" t="s">
        <v>23</v>
      </c>
      <c r="V2363">
        <f>IF(Tableau1[[#This Row],[SeniorCitizen]]=0,0.53,0.17)</f>
        <v>0.53</v>
      </c>
      <c r="W2363">
        <f>IF(Tableau1[[#This Row],[Partner]]="Yes",0.61,0.35)</f>
        <v>0.35</v>
      </c>
    </row>
    <row r="2364" spans="1:23" x14ac:dyDescent="0.3">
      <c r="A2364" t="s">
        <v>3442</v>
      </c>
      <c r="B2364" t="s">
        <v>31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  <c r="V2364">
        <f>IF(Tableau1[[#This Row],[SeniorCitizen]]=0,0.53,0.17)</f>
        <v>0.53</v>
      </c>
      <c r="W2364">
        <f>IF(Tableau1[[#This Row],[Partner]]="Yes",0.61,0.35)</f>
        <v>0.61</v>
      </c>
    </row>
    <row r="2365" spans="1:23" x14ac:dyDescent="0.3">
      <c r="A2365" t="s">
        <v>3444</v>
      </c>
      <c r="B2365" t="s">
        <v>31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  <c r="V2365">
        <f>IF(Tableau1[[#This Row],[SeniorCitizen]]=0,0.53,0.17)</f>
        <v>0.53</v>
      </c>
      <c r="W2365">
        <f>IF(Tableau1[[#This Row],[Partner]]="Yes",0.61,0.35)</f>
        <v>0.35</v>
      </c>
    </row>
    <row r="2366" spans="1:23" x14ac:dyDescent="0.3">
      <c r="A2366" t="s">
        <v>3445</v>
      </c>
      <c r="B2366" t="s">
        <v>31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42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  <c r="V2366">
        <f>IF(Tableau1[[#This Row],[SeniorCitizen]]=0,0.53,0.17)</f>
        <v>0.53</v>
      </c>
      <c r="W2366">
        <f>IF(Tableau1[[#This Row],[Partner]]="Yes",0.61,0.35)</f>
        <v>0.61</v>
      </c>
    </row>
    <row r="2367" spans="1:23" x14ac:dyDescent="0.3">
      <c r="A2367" t="s">
        <v>3446</v>
      </c>
      <c r="B2367" t="s">
        <v>31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42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39</v>
      </c>
      <c r="S2367">
        <v>93.9</v>
      </c>
      <c r="T2367">
        <v>1743.9</v>
      </c>
      <c r="U2367" t="s">
        <v>24</v>
      </c>
      <c r="V2367">
        <f>IF(Tableau1[[#This Row],[SeniorCitizen]]=0,0.53,0.17)</f>
        <v>0.17</v>
      </c>
      <c r="W2367">
        <f>IF(Tableau1[[#This Row],[Partner]]="Yes",0.61,0.35)</f>
        <v>0.35</v>
      </c>
    </row>
    <row r="2368" spans="1:23" x14ac:dyDescent="0.3">
      <c r="A2368" t="s">
        <v>3447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42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  <c r="V2368">
        <f>IF(Tableau1[[#This Row],[SeniorCitizen]]=0,0.53,0.17)</f>
        <v>0.17</v>
      </c>
      <c r="W2368">
        <f>IF(Tableau1[[#This Row],[Partner]]="Yes",0.61,0.35)</f>
        <v>0.35</v>
      </c>
    </row>
    <row r="2369" spans="1:23" x14ac:dyDescent="0.3">
      <c r="A2369" t="s">
        <v>3448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42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47</v>
      </c>
      <c r="S2369">
        <v>85.55</v>
      </c>
      <c r="T2369">
        <v>85.55</v>
      </c>
      <c r="U2369" t="s">
        <v>23</v>
      </c>
      <c r="V2369">
        <f>IF(Tableau1[[#This Row],[SeniorCitizen]]=0,0.53,0.17)</f>
        <v>0.53</v>
      </c>
      <c r="W2369">
        <f>IF(Tableau1[[#This Row],[Partner]]="Yes",0.61,0.35)</f>
        <v>0.35</v>
      </c>
    </row>
    <row r="2370" spans="1:23" x14ac:dyDescent="0.3">
      <c r="A2370" t="s">
        <v>3449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42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59</v>
      </c>
      <c r="Q2370" t="s">
        <v>23</v>
      </c>
      <c r="R2370" t="s">
        <v>47</v>
      </c>
      <c r="S2370">
        <v>117.15</v>
      </c>
      <c r="T2370">
        <v>8529.5</v>
      </c>
      <c r="U2370" t="s">
        <v>24</v>
      </c>
      <c r="V2370">
        <f>IF(Tableau1[[#This Row],[SeniorCitizen]]=0,0.53,0.17)</f>
        <v>0.53</v>
      </c>
      <c r="W2370">
        <f>IF(Tableau1[[#This Row],[Partner]]="Yes",0.61,0.35)</f>
        <v>0.61</v>
      </c>
    </row>
    <row r="2371" spans="1:23" x14ac:dyDescent="0.3">
      <c r="A2371" t="s">
        <v>3451</v>
      </c>
      <c r="B2371" t="s">
        <v>31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42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59</v>
      </c>
      <c r="Q2371" t="s">
        <v>24</v>
      </c>
      <c r="R2371" t="s">
        <v>47</v>
      </c>
      <c r="S2371">
        <v>99.25</v>
      </c>
      <c r="T2371">
        <v>6549.45</v>
      </c>
      <c r="U2371" t="s">
        <v>24</v>
      </c>
      <c r="V2371">
        <f>IF(Tableau1[[#This Row],[SeniorCitizen]]=0,0.53,0.17)</f>
        <v>0.53</v>
      </c>
      <c r="W2371">
        <f>IF(Tableau1[[#This Row],[Partner]]="Yes",0.61,0.35)</f>
        <v>0.35</v>
      </c>
    </row>
    <row r="2372" spans="1:23" x14ac:dyDescent="0.3">
      <c r="A2372" t="s">
        <v>3452</v>
      </c>
      <c r="B2372" t="s">
        <v>31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42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59</v>
      </c>
      <c r="Q2372" t="s">
        <v>23</v>
      </c>
      <c r="R2372" t="s">
        <v>39</v>
      </c>
      <c r="S2372">
        <v>112.55</v>
      </c>
      <c r="T2372">
        <v>7806.5</v>
      </c>
      <c r="U2372" t="s">
        <v>24</v>
      </c>
      <c r="V2372">
        <f>IF(Tableau1[[#This Row],[SeniorCitizen]]=0,0.53,0.17)</f>
        <v>0.53</v>
      </c>
      <c r="W2372">
        <f>IF(Tableau1[[#This Row],[Partner]]="Yes",0.61,0.35)</f>
        <v>0.61</v>
      </c>
    </row>
    <row r="2373" spans="1:23" x14ac:dyDescent="0.3">
      <c r="A2373" t="s">
        <v>3454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58</v>
      </c>
      <c r="K2373" t="s">
        <v>58</v>
      </c>
      <c r="L2373" t="s">
        <v>58</v>
      </c>
      <c r="M2373" t="s">
        <v>58</v>
      </c>
      <c r="N2373" t="s">
        <v>58</v>
      </c>
      <c r="O2373" t="s">
        <v>58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  <c r="V2373">
        <f>IF(Tableau1[[#This Row],[SeniorCitizen]]=0,0.53,0.17)</f>
        <v>0.53</v>
      </c>
      <c r="W2373">
        <f>IF(Tableau1[[#This Row],[Partner]]="Yes",0.61,0.35)</f>
        <v>0.35</v>
      </c>
    </row>
    <row r="2374" spans="1:23" x14ac:dyDescent="0.3">
      <c r="A2374" t="s">
        <v>3455</v>
      </c>
      <c r="B2374" t="s">
        <v>31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59</v>
      </c>
      <c r="Q2374" t="s">
        <v>24</v>
      </c>
      <c r="R2374" t="s">
        <v>47</v>
      </c>
      <c r="S2374">
        <v>90.3</v>
      </c>
      <c r="T2374">
        <v>6287.3</v>
      </c>
      <c r="U2374" t="s">
        <v>24</v>
      </c>
      <c r="V2374">
        <f>IF(Tableau1[[#This Row],[SeniorCitizen]]=0,0.53,0.17)</f>
        <v>0.53</v>
      </c>
      <c r="W2374">
        <f>IF(Tableau1[[#This Row],[Partner]]="Yes",0.61,0.35)</f>
        <v>0.61</v>
      </c>
    </row>
    <row r="2375" spans="1:23" x14ac:dyDescent="0.3">
      <c r="A2375" t="s">
        <v>3457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32</v>
      </c>
      <c r="Q2375" t="s">
        <v>23</v>
      </c>
      <c r="R2375" t="s">
        <v>47</v>
      </c>
      <c r="S2375">
        <v>49.4</v>
      </c>
      <c r="T2375">
        <v>3251.85</v>
      </c>
      <c r="U2375" t="s">
        <v>24</v>
      </c>
      <c r="V2375">
        <f>IF(Tableau1[[#This Row],[SeniorCitizen]]=0,0.53,0.17)</f>
        <v>0.53</v>
      </c>
      <c r="W2375">
        <f>IF(Tableau1[[#This Row],[Partner]]="Yes",0.61,0.35)</f>
        <v>0.61</v>
      </c>
    </row>
    <row r="2376" spans="1:23" x14ac:dyDescent="0.3">
      <c r="A2376" t="s">
        <v>3458</v>
      </c>
      <c r="B2376" t="s">
        <v>31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58</v>
      </c>
      <c r="K2376" t="s">
        <v>58</v>
      </c>
      <c r="L2376" t="s">
        <v>58</v>
      </c>
      <c r="M2376" t="s">
        <v>58</v>
      </c>
      <c r="N2376" t="s">
        <v>58</v>
      </c>
      <c r="O2376" t="s">
        <v>58</v>
      </c>
      <c r="P2376" t="s">
        <v>27</v>
      </c>
      <c r="Q2376" t="s">
        <v>24</v>
      </c>
      <c r="R2376" t="s">
        <v>33</v>
      </c>
      <c r="S2376">
        <v>19.399999999999999</v>
      </c>
      <c r="T2376">
        <v>50.6</v>
      </c>
      <c r="U2376" t="s">
        <v>24</v>
      </c>
      <c r="V2376">
        <f>IF(Tableau1[[#This Row],[SeniorCitizen]]=0,0.53,0.17)</f>
        <v>0.53</v>
      </c>
      <c r="W2376">
        <f>IF(Tableau1[[#This Row],[Partner]]="Yes",0.61,0.35)</f>
        <v>0.35</v>
      </c>
    </row>
    <row r="2377" spans="1:23" x14ac:dyDescent="0.3">
      <c r="A2377" t="s">
        <v>3459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42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59</v>
      </c>
      <c r="Q2377" t="s">
        <v>23</v>
      </c>
      <c r="R2377" t="s">
        <v>39</v>
      </c>
      <c r="S2377">
        <v>109.7</v>
      </c>
      <c r="T2377">
        <v>7904.25</v>
      </c>
      <c r="U2377" t="s">
        <v>24</v>
      </c>
      <c r="V2377">
        <f>IF(Tableau1[[#This Row],[SeniorCitizen]]=0,0.53,0.17)</f>
        <v>0.17</v>
      </c>
      <c r="W2377">
        <f>IF(Tableau1[[#This Row],[Partner]]="Yes",0.61,0.35)</f>
        <v>0.61</v>
      </c>
    </row>
    <row r="2378" spans="1:23" x14ac:dyDescent="0.3">
      <c r="A2378" t="s">
        <v>3460</v>
      </c>
      <c r="B2378" t="s">
        <v>31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32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  <c r="V2378">
        <f>IF(Tableau1[[#This Row],[SeniorCitizen]]=0,0.53,0.17)</f>
        <v>0.53</v>
      </c>
      <c r="W2378">
        <f>IF(Tableau1[[#This Row],[Partner]]="Yes",0.61,0.35)</f>
        <v>0.35</v>
      </c>
    </row>
    <row r="2379" spans="1:23" x14ac:dyDescent="0.3">
      <c r="A2379" t="s">
        <v>3462</v>
      </c>
      <c r="B2379" t="s">
        <v>31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  <c r="V2379">
        <f>IF(Tableau1[[#This Row],[SeniorCitizen]]=0,0.53,0.17)</f>
        <v>0.53</v>
      </c>
      <c r="W2379">
        <f>IF(Tableau1[[#This Row],[Partner]]="Yes",0.61,0.35)</f>
        <v>0.35</v>
      </c>
    </row>
    <row r="2380" spans="1:23" x14ac:dyDescent="0.3">
      <c r="A2380" t="s">
        <v>3463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42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  <c r="V2380">
        <f>IF(Tableau1[[#This Row],[SeniorCitizen]]=0,0.53,0.17)</f>
        <v>0.53</v>
      </c>
      <c r="W2380">
        <f>IF(Tableau1[[#This Row],[Partner]]="Yes",0.61,0.35)</f>
        <v>0.61</v>
      </c>
    </row>
    <row r="2381" spans="1:23" x14ac:dyDescent="0.3">
      <c r="A2381" t="s">
        <v>3464</v>
      </c>
      <c r="B2381" t="s">
        <v>31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42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39</v>
      </c>
      <c r="S2381">
        <v>106.35</v>
      </c>
      <c r="T2381">
        <v>3520.75</v>
      </c>
      <c r="U2381" t="s">
        <v>23</v>
      </c>
      <c r="V2381">
        <f>IF(Tableau1[[#This Row],[SeniorCitizen]]=0,0.53,0.17)</f>
        <v>0.17</v>
      </c>
      <c r="W2381">
        <f>IF(Tableau1[[#This Row],[Partner]]="Yes",0.61,0.35)</f>
        <v>0.61</v>
      </c>
    </row>
    <row r="2382" spans="1:23" x14ac:dyDescent="0.3">
      <c r="A2382" t="s">
        <v>3465</v>
      </c>
      <c r="B2382" t="s">
        <v>31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42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39</v>
      </c>
      <c r="S2382">
        <v>103.75</v>
      </c>
      <c r="T2382">
        <v>5969.95</v>
      </c>
      <c r="U2382" t="s">
        <v>24</v>
      </c>
      <c r="V2382">
        <f>IF(Tableau1[[#This Row],[SeniorCitizen]]=0,0.53,0.17)</f>
        <v>0.53</v>
      </c>
      <c r="W2382">
        <f>IF(Tableau1[[#This Row],[Partner]]="Yes",0.61,0.35)</f>
        <v>0.61</v>
      </c>
    </row>
    <row r="2383" spans="1:23" x14ac:dyDescent="0.3">
      <c r="A2383" t="s">
        <v>3466</v>
      </c>
      <c r="B2383" t="s">
        <v>31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58</v>
      </c>
      <c r="K2383" t="s">
        <v>58</v>
      </c>
      <c r="L2383" t="s">
        <v>58</v>
      </c>
      <c r="M2383" t="s">
        <v>58</v>
      </c>
      <c r="N2383" t="s">
        <v>58</v>
      </c>
      <c r="O2383" t="s">
        <v>58</v>
      </c>
      <c r="P2383" t="s">
        <v>32</v>
      </c>
      <c r="Q2383" t="s">
        <v>24</v>
      </c>
      <c r="R2383" t="s">
        <v>33</v>
      </c>
      <c r="S2383">
        <v>19.5</v>
      </c>
      <c r="T2383">
        <v>226.8</v>
      </c>
      <c r="U2383" t="s">
        <v>24</v>
      </c>
      <c r="V2383">
        <f>IF(Tableau1[[#This Row],[SeniorCitizen]]=0,0.53,0.17)</f>
        <v>0.53</v>
      </c>
      <c r="W2383">
        <f>IF(Tableau1[[#This Row],[Partner]]="Yes",0.61,0.35)</f>
        <v>0.35</v>
      </c>
    </row>
    <row r="2384" spans="1:23" x14ac:dyDescent="0.3">
      <c r="A2384" t="s">
        <v>3467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32</v>
      </c>
      <c r="Q2384" t="s">
        <v>24</v>
      </c>
      <c r="R2384" t="s">
        <v>47</v>
      </c>
      <c r="S2384">
        <v>39.5</v>
      </c>
      <c r="T2384">
        <v>1082.75</v>
      </c>
      <c r="U2384" t="s">
        <v>24</v>
      </c>
      <c r="V2384">
        <f>IF(Tableau1[[#This Row],[SeniorCitizen]]=0,0.53,0.17)</f>
        <v>0.53</v>
      </c>
      <c r="W2384">
        <f>IF(Tableau1[[#This Row],[Partner]]="Yes",0.61,0.35)</f>
        <v>0.35</v>
      </c>
    </row>
    <row r="2385" spans="1:23" x14ac:dyDescent="0.3">
      <c r="A2385" t="s">
        <v>3468</v>
      </c>
      <c r="B2385" t="s">
        <v>31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  <c r="V2385">
        <f>IF(Tableau1[[#This Row],[SeniorCitizen]]=0,0.53,0.17)</f>
        <v>0.53</v>
      </c>
      <c r="W2385">
        <f>IF(Tableau1[[#This Row],[Partner]]="Yes",0.61,0.35)</f>
        <v>0.61</v>
      </c>
    </row>
    <row r="2386" spans="1:23" x14ac:dyDescent="0.3">
      <c r="A2386" t="s">
        <v>3470</v>
      </c>
      <c r="B2386" t="s">
        <v>31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42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47</v>
      </c>
      <c r="S2386">
        <v>91.05</v>
      </c>
      <c r="T2386">
        <v>4370.75</v>
      </c>
      <c r="U2386" t="s">
        <v>24</v>
      </c>
      <c r="V2386">
        <f>IF(Tableau1[[#This Row],[SeniorCitizen]]=0,0.53,0.17)</f>
        <v>0.17</v>
      </c>
      <c r="W2386">
        <f>IF(Tableau1[[#This Row],[Partner]]="Yes",0.61,0.35)</f>
        <v>0.61</v>
      </c>
    </row>
    <row r="2387" spans="1:23" x14ac:dyDescent="0.3">
      <c r="A2387" t="s">
        <v>3471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33</v>
      </c>
      <c r="S2387">
        <v>29.65</v>
      </c>
      <c r="T2387">
        <v>90.05</v>
      </c>
      <c r="U2387" t="s">
        <v>24</v>
      </c>
      <c r="V2387">
        <f>IF(Tableau1[[#This Row],[SeniorCitizen]]=0,0.53,0.17)</f>
        <v>0.53</v>
      </c>
      <c r="W2387">
        <f>IF(Tableau1[[#This Row],[Partner]]="Yes",0.61,0.35)</f>
        <v>0.35</v>
      </c>
    </row>
    <row r="2388" spans="1:23" x14ac:dyDescent="0.3">
      <c r="A2388" t="s">
        <v>3473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33</v>
      </c>
      <c r="S2388">
        <v>50.2</v>
      </c>
      <c r="T2388">
        <v>2169.4</v>
      </c>
      <c r="U2388" t="s">
        <v>24</v>
      </c>
      <c r="V2388">
        <f>IF(Tableau1[[#This Row],[SeniorCitizen]]=0,0.53,0.17)</f>
        <v>0.53</v>
      </c>
      <c r="W2388">
        <f>IF(Tableau1[[#This Row],[Partner]]="Yes",0.61,0.35)</f>
        <v>0.61</v>
      </c>
    </row>
    <row r="2389" spans="1:23" x14ac:dyDescent="0.3">
      <c r="A2389" t="s">
        <v>3474</v>
      </c>
      <c r="B2389" t="s">
        <v>31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42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  <c r="V2389">
        <f>IF(Tableau1[[#This Row],[SeniorCitizen]]=0,0.53,0.17)</f>
        <v>0.53</v>
      </c>
      <c r="W2389">
        <f>IF(Tableau1[[#This Row],[Partner]]="Yes",0.61,0.35)</f>
        <v>0.35</v>
      </c>
    </row>
    <row r="2390" spans="1:23" x14ac:dyDescent="0.3">
      <c r="A2390" t="s">
        <v>3476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  <c r="V2390">
        <f>IF(Tableau1[[#This Row],[SeniorCitizen]]=0,0.53,0.17)</f>
        <v>0.53</v>
      </c>
      <c r="W2390">
        <f>IF(Tableau1[[#This Row],[Partner]]="Yes",0.61,0.35)</f>
        <v>0.35</v>
      </c>
    </row>
    <row r="2391" spans="1:23" x14ac:dyDescent="0.3">
      <c r="A2391" t="s">
        <v>3477</v>
      </c>
      <c r="B2391" t="s">
        <v>31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32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  <c r="V2391">
        <f>IF(Tableau1[[#This Row],[SeniorCitizen]]=0,0.53,0.17)</f>
        <v>0.53</v>
      </c>
      <c r="W2391">
        <f>IF(Tableau1[[#This Row],[Partner]]="Yes",0.61,0.35)</f>
        <v>0.61</v>
      </c>
    </row>
    <row r="2392" spans="1:23" x14ac:dyDescent="0.3">
      <c r="A2392" t="s">
        <v>3478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58</v>
      </c>
      <c r="K2392" t="s">
        <v>58</v>
      </c>
      <c r="L2392" t="s">
        <v>58</v>
      </c>
      <c r="M2392" t="s">
        <v>58</v>
      </c>
      <c r="N2392" t="s">
        <v>58</v>
      </c>
      <c r="O2392" t="s">
        <v>58</v>
      </c>
      <c r="P2392" t="s">
        <v>32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  <c r="V2392">
        <f>IF(Tableau1[[#This Row],[SeniorCitizen]]=0,0.53,0.17)</f>
        <v>0.53</v>
      </c>
      <c r="W2392">
        <f>IF(Tableau1[[#This Row],[Partner]]="Yes",0.61,0.35)</f>
        <v>0.61</v>
      </c>
    </row>
    <row r="2393" spans="1:23" x14ac:dyDescent="0.3">
      <c r="A2393" t="s">
        <v>3479</v>
      </c>
      <c r="B2393" t="s">
        <v>31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  <c r="V2393">
        <f>IF(Tableau1[[#This Row],[SeniorCitizen]]=0,0.53,0.17)</f>
        <v>0.53</v>
      </c>
      <c r="W2393">
        <f>IF(Tableau1[[#This Row],[Partner]]="Yes",0.61,0.35)</f>
        <v>0.35</v>
      </c>
    </row>
    <row r="2394" spans="1:23" x14ac:dyDescent="0.3">
      <c r="A2394" t="s">
        <v>3481</v>
      </c>
      <c r="B2394" t="s">
        <v>31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42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47</v>
      </c>
      <c r="S2394">
        <v>90.7</v>
      </c>
      <c r="T2394">
        <v>1781.35</v>
      </c>
      <c r="U2394" t="s">
        <v>24</v>
      </c>
      <c r="V2394">
        <f>IF(Tableau1[[#This Row],[SeniorCitizen]]=0,0.53,0.17)</f>
        <v>0.53</v>
      </c>
      <c r="W2394">
        <f>IF(Tableau1[[#This Row],[Partner]]="Yes",0.61,0.35)</f>
        <v>0.35</v>
      </c>
    </row>
    <row r="2395" spans="1:23" x14ac:dyDescent="0.3">
      <c r="A2395" t="s">
        <v>3482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42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32</v>
      </c>
      <c r="Q2395" t="s">
        <v>23</v>
      </c>
      <c r="R2395" t="s">
        <v>33</v>
      </c>
      <c r="S2395">
        <v>103.7</v>
      </c>
      <c r="T2395">
        <v>3467</v>
      </c>
      <c r="U2395" t="s">
        <v>23</v>
      </c>
      <c r="V2395">
        <f>IF(Tableau1[[#This Row],[SeniorCitizen]]=0,0.53,0.17)</f>
        <v>0.53</v>
      </c>
      <c r="W2395">
        <f>IF(Tableau1[[#This Row],[Partner]]="Yes",0.61,0.35)</f>
        <v>0.61</v>
      </c>
    </row>
    <row r="2396" spans="1:23" x14ac:dyDescent="0.3">
      <c r="A2396" t="s">
        <v>3483</v>
      </c>
      <c r="B2396" t="s">
        <v>31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42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32</v>
      </c>
      <c r="Q2396" t="s">
        <v>23</v>
      </c>
      <c r="R2396" t="s">
        <v>47</v>
      </c>
      <c r="S2396">
        <v>79.05</v>
      </c>
      <c r="T2396">
        <v>5552.5</v>
      </c>
      <c r="U2396" t="s">
        <v>24</v>
      </c>
      <c r="V2396">
        <f>IF(Tableau1[[#This Row],[SeniorCitizen]]=0,0.53,0.17)</f>
        <v>0.53</v>
      </c>
      <c r="W2396">
        <f>IF(Tableau1[[#This Row],[Partner]]="Yes",0.61,0.35)</f>
        <v>0.35</v>
      </c>
    </row>
    <row r="2397" spans="1:23" x14ac:dyDescent="0.3">
      <c r="A2397" t="s">
        <v>3484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42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32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  <c r="V2397">
        <f>IF(Tableau1[[#This Row],[SeniorCitizen]]=0,0.53,0.17)</f>
        <v>0.17</v>
      </c>
      <c r="W2397">
        <f>IF(Tableau1[[#This Row],[Partner]]="Yes",0.61,0.35)</f>
        <v>0.61</v>
      </c>
    </row>
    <row r="2398" spans="1:23" x14ac:dyDescent="0.3">
      <c r="A2398" t="s">
        <v>3485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42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32</v>
      </c>
      <c r="Q2398" t="s">
        <v>24</v>
      </c>
      <c r="R2398" t="s">
        <v>47</v>
      </c>
      <c r="S2398">
        <v>95</v>
      </c>
      <c r="T2398">
        <v>3591.25</v>
      </c>
      <c r="U2398" t="s">
        <v>24</v>
      </c>
      <c r="V2398">
        <f>IF(Tableau1[[#This Row],[SeniorCitizen]]=0,0.53,0.17)</f>
        <v>0.17</v>
      </c>
      <c r="W2398">
        <f>IF(Tableau1[[#This Row],[Partner]]="Yes",0.61,0.35)</f>
        <v>0.61</v>
      </c>
    </row>
    <row r="2399" spans="1:23" x14ac:dyDescent="0.3">
      <c r="A2399" t="s">
        <v>3486</v>
      </c>
      <c r="B2399" t="s">
        <v>31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42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  <c r="V2399">
        <f>IF(Tableau1[[#This Row],[SeniorCitizen]]=0,0.53,0.17)</f>
        <v>0.53</v>
      </c>
      <c r="W2399">
        <f>IF(Tableau1[[#This Row],[Partner]]="Yes",0.61,0.35)</f>
        <v>0.35</v>
      </c>
    </row>
    <row r="2400" spans="1:23" x14ac:dyDescent="0.3">
      <c r="A2400" t="s">
        <v>3487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33</v>
      </c>
      <c r="S2400">
        <v>30.25</v>
      </c>
      <c r="T2400">
        <v>63.75</v>
      </c>
      <c r="U2400" t="s">
        <v>24</v>
      </c>
      <c r="V2400">
        <f>IF(Tableau1[[#This Row],[SeniorCitizen]]=0,0.53,0.17)</f>
        <v>0.53</v>
      </c>
      <c r="W2400">
        <f>IF(Tableau1[[#This Row],[Partner]]="Yes",0.61,0.35)</f>
        <v>0.61</v>
      </c>
    </row>
    <row r="2401" spans="1:23" x14ac:dyDescent="0.3">
      <c r="A2401" t="s">
        <v>3490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39</v>
      </c>
      <c r="S2401">
        <v>49.85</v>
      </c>
      <c r="T2401">
        <v>617.15</v>
      </c>
      <c r="U2401" t="s">
        <v>24</v>
      </c>
      <c r="V2401">
        <f>IF(Tableau1[[#This Row],[SeniorCitizen]]=0,0.53,0.17)</f>
        <v>0.53</v>
      </c>
      <c r="W2401">
        <f>IF(Tableau1[[#This Row],[Partner]]="Yes",0.61,0.35)</f>
        <v>0.61</v>
      </c>
    </row>
    <row r="2402" spans="1:23" x14ac:dyDescent="0.3">
      <c r="A2402" t="s">
        <v>3491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42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39</v>
      </c>
      <c r="S2402">
        <v>93</v>
      </c>
      <c r="T2402">
        <v>870.25</v>
      </c>
      <c r="U2402" t="s">
        <v>24</v>
      </c>
      <c r="V2402">
        <f>IF(Tableau1[[#This Row],[SeniorCitizen]]=0,0.53,0.17)</f>
        <v>0.53</v>
      </c>
      <c r="W2402">
        <f>IF(Tableau1[[#This Row],[Partner]]="Yes",0.61,0.35)</f>
        <v>0.35</v>
      </c>
    </row>
    <row r="2403" spans="1:23" x14ac:dyDescent="0.3">
      <c r="A2403" t="s">
        <v>3492</v>
      </c>
      <c r="B2403" t="s">
        <v>31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  <c r="V2403">
        <f>IF(Tableau1[[#This Row],[SeniorCitizen]]=0,0.53,0.17)</f>
        <v>0.17</v>
      </c>
      <c r="W2403">
        <f>IF(Tableau1[[#This Row],[Partner]]="Yes",0.61,0.35)</f>
        <v>0.35</v>
      </c>
    </row>
    <row r="2404" spans="1:23" x14ac:dyDescent="0.3">
      <c r="A2404" t="s">
        <v>3493</v>
      </c>
      <c r="B2404" t="s">
        <v>31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58</v>
      </c>
      <c r="K2404" t="s">
        <v>58</v>
      </c>
      <c r="L2404" t="s">
        <v>58</v>
      </c>
      <c r="M2404" t="s">
        <v>58</v>
      </c>
      <c r="N2404" t="s">
        <v>58</v>
      </c>
      <c r="O2404" t="s">
        <v>58</v>
      </c>
      <c r="P2404" t="s">
        <v>27</v>
      </c>
      <c r="Q2404" t="s">
        <v>24</v>
      </c>
      <c r="R2404" t="s">
        <v>33</v>
      </c>
      <c r="S2404">
        <v>19.7</v>
      </c>
      <c r="T2404">
        <v>111.65</v>
      </c>
      <c r="U2404" t="s">
        <v>24</v>
      </c>
      <c r="V2404">
        <f>IF(Tableau1[[#This Row],[SeniorCitizen]]=0,0.53,0.17)</f>
        <v>0.53</v>
      </c>
      <c r="W2404">
        <f>IF(Tableau1[[#This Row],[Partner]]="Yes",0.61,0.35)</f>
        <v>0.35</v>
      </c>
    </row>
    <row r="2405" spans="1:23" x14ac:dyDescent="0.3">
      <c r="A2405" t="s">
        <v>3494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32</v>
      </c>
      <c r="Q2405" t="s">
        <v>23</v>
      </c>
      <c r="R2405" t="s">
        <v>39</v>
      </c>
      <c r="S2405">
        <v>84.8</v>
      </c>
      <c r="T2405">
        <v>6046.1</v>
      </c>
      <c r="U2405" t="s">
        <v>24</v>
      </c>
      <c r="V2405">
        <f>IF(Tableau1[[#This Row],[SeniorCitizen]]=0,0.53,0.17)</f>
        <v>0.53</v>
      </c>
      <c r="W2405">
        <f>IF(Tableau1[[#This Row],[Partner]]="Yes",0.61,0.35)</f>
        <v>0.61</v>
      </c>
    </row>
    <row r="2406" spans="1:23" x14ac:dyDescent="0.3">
      <c r="A2406" t="s">
        <v>3495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42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32</v>
      </c>
      <c r="Q2406" t="s">
        <v>23</v>
      </c>
      <c r="R2406" t="s">
        <v>47</v>
      </c>
      <c r="S2406">
        <v>94.45</v>
      </c>
      <c r="T2406">
        <v>3923.8</v>
      </c>
      <c r="U2406" t="s">
        <v>24</v>
      </c>
      <c r="V2406">
        <f>IF(Tableau1[[#This Row],[SeniorCitizen]]=0,0.53,0.17)</f>
        <v>0.53</v>
      </c>
      <c r="W2406">
        <f>IF(Tableau1[[#This Row],[Partner]]="Yes",0.61,0.35)</f>
        <v>0.61</v>
      </c>
    </row>
    <row r="2407" spans="1:23" x14ac:dyDescent="0.3">
      <c r="A2407" t="s">
        <v>3496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42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  <c r="V2407">
        <f>IF(Tableau1[[#This Row],[SeniorCitizen]]=0,0.53,0.17)</f>
        <v>0.53</v>
      </c>
      <c r="W2407">
        <f>IF(Tableau1[[#This Row],[Partner]]="Yes",0.61,0.35)</f>
        <v>0.61</v>
      </c>
    </row>
    <row r="2408" spans="1:23" x14ac:dyDescent="0.3">
      <c r="A2408" t="s">
        <v>3497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42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  <c r="V2408">
        <f>IF(Tableau1[[#This Row],[SeniorCitizen]]=0,0.53,0.17)</f>
        <v>0.53</v>
      </c>
      <c r="W2408">
        <f>IF(Tableau1[[#This Row],[Partner]]="Yes",0.61,0.35)</f>
        <v>0.35</v>
      </c>
    </row>
    <row r="2409" spans="1:23" x14ac:dyDescent="0.3">
      <c r="A2409" t="s">
        <v>3499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42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  <c r="V2409">
        <f>IF(Tableau1[[#This Row],[SeniorCitizen]]=0,0.53,0.17)</f>
        <v>0.53</v>
      </c>
      <c r="W2409">
        <f>IF(Tableau1[[#This Row],[Partner]]="Yes",0.61,0.35)</f>
        <v>0.61</v>
      </c>
    </row>
    <row r="2410" spans="1:23" x14ac:dyDescent="0.3">
      <c r="A2410" t="s">
        <v>3500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58</v>
      </c>
      <c r="K2410" t="s">
        <v>58</v>
      </c>
      <c r="L2410" t="s">
        <v>58</v>
      </c>
      <c r="M2410" t="s">
        <v>58</v>
      </c>
      <c r="N2410" t="s">
        <v>58</v>
      </c>
      <c r="O2410" t="s">
        <v>58</v>
      </c>
      <c r="P2410" t="s">
        <v>59</v>
      </c>
      <c r="Q2410" t="s">
        <v>24</v>
      </c>
      <c r="R2410" t="s">
        <v>33</v>
      </c>
      <c r="S2410">
        <v>20.85</v>
      </c>
      <c r="T2410">
        <v>892.15</v>
      </c>
      <c r="U2410" t="s">
        <v>24</v>
      </c>
      <c r="V2410">
        <f>IF(Tableau1[[#This Row],[SeniorCitizen]]=0,0.53,0.17)</f>
        <v>0.53</v>
      </c>
      <c r="W2410">
        <f>IF(Tableau1[[#This Row],[Partner]]="Yes",0.61,0.35)</f>
        <v>0.61</v>
      </c>
    </row>
    <row r="2411" spans="1:23" x14ac:dyDescent="0.3">
      <c r="A2411" t="s">
        <v>3501</v>
      </c>
      <c r="B2411" t="s">
        <v>31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32</v>
      </c>
      <c r="Q2411" t="s">
        <v>23</v>
      </c>
      <c r="R2411" t="s">
        <v>47</v>
      </c>
      <c r="S2411">
        <v>60</v>
      </c>
      <c r="T2411">
        <v>1682.05</v>
      </c>
      <c r="U2411" t="s">
        <v>24</v>
      </c>
      <c r="V2411">
        <f>IF(Tableau1[[#This Row],[SeniorCitizen]]=0,0.53,0.17)</f>
        <v>0.53</v>
      </c>
      <c r="W2411">
        <f>IF(Tableau1[[#This Row],[Partner]]="Yes",0.61,0.35)</f>
        <v>0.61</v>
      </c>
    </row>
    <row r="2412" spans="1:23" x14ac:dyDescent="0.3">
      <c r="A2412" t="s">
        <v>3502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42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  <c r="V2412">
        <f>IF(Tableau1[[#This Row],[SeniorCitizen]]=0,0.53,0.17)</f>
        <v>0.53</v>
      </c>
      <c r="W2412">
        <f>IF(Tableau1[[#This Row],[Partner]]="Yes",0.61,0.35)</f>
        <v>0.61</v>
      </c>
    </row>
    <row r="2413" spans="1:23" x14ac:dyDescent="0.3">
      <c r="A2413" t="s">
        <v>3503</v>
      </c>
      <c r="B2413" t="s">
        <v>31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59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  <c r="V2413">
        <f>IF(Tableau1[[#This Row],[SeniorCitizen]]=0,0.53,0.17)</f>
        <v>0.53</v>
      </c>
      <c r="W2413">
        <f>IF(Tableau1[[#This Row],[Partner]]="Yes",0.61,0.35)</f>
        <v>0.35</v>
      </c>
    </row>
    <row r="2414" spans="1:23" x14ac:dyDescent="0.3">
      <c r="A2414" t="s">
        <v>3504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32</v>
      </c>
      <c r="Q2414" t="s">
        <v>24</v>
      </c>
      <c r="R2414" t="s">
        <v>33</v>
      </c>
      <c r="S2414">
        <v>33.549999999999997</v>
      </c>
      <c r="T2414">
        <v>1445.3</v>
      </c>
      <c r="U2414" t="s">
        <v>23</v>
      </c>
      <c r="V2414">
        <f>IF(Tableau1[[#This Row],[SeniorCitizen]]=0,0.53,0.17)</f>
        <v>0.53</v>
      </c>
      <c r="W2414">
        <f>IF(Tableau1[[#This Row],[Partner]]="Yes",0.61,0.35)</f>
        <v>0.61</v>
      </c>
    </row>
    <row r="2415" spans="1:23" x14ac:dyDescent="0.3">
      <c r="A2415" t="s">
        <v>3506</v>
      </c>
      <c r="B2415" t="s">
        <v>31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59</v>
      </c>
      <c r="Q2415" t="s">
        <v>24</v>
      </c>
      <c r="R2415" t="s">
        <v>47</v>
      </c>
      <c r="S2415">
        <v>49.65</v>
      </c>
      <c r="T2415">
        <v>305.55</v>
      </c>
      <c r="U2415" t="s">
        <v>24</v>
      </c>
      <c r="V2415">
        <f>IF(Tableau1[[#This Row],[SeniorCitizen]]=0,0.53,0.17)</f>
        <v>0.53</v>
      </c>
      <c r="W2415">
        <f>IF(Tableau1[[#This Row],[Partner]]="Yes",0.61,0.35)</f>
        <v>0.61</v>
      </c>
    </row>
    <row r="2416" spans="1:23" x14ac:dyDescent="0.3">
      <c r="A2416" t="s">
        <v>3507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58</v>
      </c>
      <c r="K2416" t="s">
        <v>58</v>
      </c>
      <c r="L2416" t="s">
        <v>58</v>
      </c>
      <c r="M2416" t="s">
        <v>58</v>
      </c>
      <c r="N2416" t="s">
        <v>58</v>
      </c>
      <c r="O2416" t="s">
        <v>58</v>
      </c>
      <c r="P2416" t="s">
        <v>32</v>
      </c>
      <c r="Q2416" t="s">
        <v>23</v>
      </c>
      <c r="R2416" t="s">
        <v>39</v>
      </c>
      <c r="S2416">
        <v>20.2</v>
      </c>
      <c r="T2416">
        <v>507.9</v>
      </c>
      <c r="U2416" t="s">
        <v>24</v>
      </c>
      <c r="V2416">
        <f>IF(Tableau1[[#This Row],[SeniorCitizen]]=0,0.53,0.17)</f>
        <v>0.53</v>
      </c>
      <c r="W2416">
        <f>IF(Tableau1[[#This Row],[Partner]]="Yes",0.61,0.35)</f>
        <v>0.61</v>
      </c>
    </row>
    <row r="2417" spans="1:23" x14ac:dyDescent="0.3">
      <c r="A2417" t="s">
        <v>3508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42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47</v>
      </c>
      <c r="S2417">
        <v>94.55</v>
      </c>
      <c r="T2417">
        <v>3640.45</v>
      </c>
      <c r="U2417" t="s">
        <v>23</v>
      </c>
      <c r="V2417">
        <f>IF(Tableau1[[#This Row],[SeniorCitizen]]=0,0.53,0.17)</f>
        <v>0.17</v>
      </c>
      <c r="W2417">
        <f>IF(Tableau1[[#This Row],[Partner]]="Yes",0.61,0.35)</f>
        <v>0.61</v>
      </c>
    </row>
    <row r="2418" spans="1:23" x14ac:dyDescent="0.3">
      <c r="A2418" t="s">
        <v>3509</v>
      </c>
      <c r="B2418" t="s">
        <v>31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42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32</v>
      </c>
      <c r="Q2418" t="s">
        <v>23</v>
      </c>
      <c r="R2418" t="s">
        <v>39</v>
      </c>
      <c r="S2418">
        <v>100.5</v>
      </c>
      <c r="T2418">
        <v>2673.45</v>
      </c>
      <c r="U2418" t="s">
        <v>24</v>
      </c>
      <c r="V2418">
        <f>IF(Tableau1[[#This Row],[SeniorCitizen]]=0,0.53,0.17)</f>
        <v>0.53</v>
      </c>
      <c r="W2418">
        <f>IF(Tableau1[[#This Row],[Partner]]="Yes",0.61,0.35)</f>
        <v>0.35</v>
      </c>
    </row>
    <row r="2419" spans="1:23" x14ac:dyDescent="0.3">
      <c r="A2419" t="s">
        <v>3510</v>
      </c>
      <c r="B2419" t="s">
        <v>31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  <c r="V2419">
        <f>IF(Tableau1[[#This Row],[SeniorCitizen]]=0,0.53,0.17)</f>
        <v>0.53</v>
      </c>
      <c r="W2419">
        <f>IF(Tableau1[[#This Row],[Partner]]="Yes",0.61,0.35)</f>
        <v>0.35</v>
      </c>
    </row>
    <row r="2420" spans="1:23" x14ac:dyDescent="0.3">
      <c r="A2420" t="s">
        <v>3511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42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39</v>
      </c>
      <c r="S2420">
        <v>86.45</v>
      </c>
      <c r="T2420">
        <v>2401.0500000000002</v>
      </c>
      <c r="U2420" t="s">
        <v>24</v>
      </c>
      <c r="V2420">
        <f>IF(Tableau1[[#This Row],[SeniorCitizen]]=0,0.53,0.17)</f>
        <v>0.17</v>
      </c>
      <c r="W2420">
        <f>IF(Tableau1[[#This Row],[Partner]]="Yes",0.61,0.35)</f>
        <v>0.35</v>
      </c>
    </row>
    <row r="2421" spans="1:23" x14ac:dyDescent="0.3">
      <c r="A2421" t="s">
        <v>3512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32</v>
      </c>
      <c r="Q2421" t="s">
        <v>24</v>
      </c>
      <c r="R2421" t="s">
        <v>39</v>
      </c>
      <c r="S2421">
        <v>53.8</v>
      </c>
      <c r="T2421">
        <v>651.54999999999995</v>
      </c>
      <c r="U2421" t="s">
        <v>24</v>
      </c>
      <c r="V2421">
        <f>IF(Tableau1[[#This Row],[SeniorCitizen]]=0,0.53,0.17)</f>
        <v>0.53</v>
      </c>
      <c r="W2421">
        <f>IF(Tableau1[[#This Row],[Partner]]="Yes",0.61,0.35)</f>
        <v>0.35</v>
      </c>
    </row>
    <row r="2422" spans="1:23" x14ac:dyDescent="0.3">
      <c r="A2422" t="s">
        <v>3513</v>
      </c>
      <c r="B2422" t="s">
        <v>31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47</v>
      </c>
      <c r="S2422">
        <v>38.549999999999997</v>
      </c>
      <c r="T2422">
        <v>156.1</v>
      </c>
      <c r="U2422" t="s">
        <v>24</v>
      </c>
      <c r="V2422">
        <f>IF(Tableau1[[#This Row],[SeniorCitizen]]=0,0.53,0.17)</f>
        <v>0.53</v>
      </c>
      <c r="W2422">
        <f>IF(Tableau1[[#This Row],[Partner]]="Yes",0.61,0.35)</f>
        <v>0.61</v>
      </c>
    </row>
    <row r="2423" spans="1:23" x14ac:dyDescent="0.3">
      <c r="A2423" t="s">
        <v>3514</v>
      </c>
      <c r="B2423" t="s">
        <v>31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39</v>
      </c>
      <c r="S2423">
        <v>39.9</v>
      </c>
      <c r="T2423">
        <v>2796.35</v>
      </c>
      <c r="U2423" t="s">
        <v>24</v>
      </c>
      <c r="V2423">
        <f>IF(Tableau1[[#This Row],[SeniorCitizen]]=0,0.53,0.17)</f>
        <v>0.53</v>
      </c>
      <c r="W2423">
        <f>IF(Tableau1[[#This Row],[Partner]]="Yes",0.61,0.35)</f>
        <v>0.35</v>
      </c>
    </row>
    <row r="2424" spans="1:23" x14ac:dyDescent="0.3">
      <c r="A2424" t="s">
        <v>3516</v>
      </c>
      <c r="B2424" t="s">
        <v>31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42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  <c r="V2424">
        <f>IF(Tableau1[[#This Row],[SeniorCitizen]]=0,0.53,0.17)</f>
        <v>0.17</v>
      </c>
      <c r="W2424">
        <f>IF(Tableau1[[#This Row],[Partner]]="Yes",0.61,0.35)</f>
        <v>0.35</v>
      </c>
    </row>
    <row r="2425" spans="1:23" x14ac:dyDescent="0.3">
      <c r="A2425" t="s">
        <v>3517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58</v>
      </c>
      <c r="K2425" t="s">
        <v>58</v>
      </c>
      <c r="L2425" t="s">
        <v>58</v>
      </c>
      <c r="M2425" t="s">
        <v>58</v>
      </c>
      <c r="N2425" t="s">
        <v>58</v>
      </c>
      <c r="O2425" t="s">
        <v>58</v>
      </c>
      <c r="P2425" t="s">
        <v>32</v>
      </c>
      <c r="Q2425" t="s">
        <v>24</v>
      </c>
      <c r="R2425" t="s">
        <v>33</v>
      </c>
      <c r="S2425">
        <v>20.100000000000001</v>
      </c>
      <c r="T2425">
        <v>407.05</v>
      </c>
      <c r="U2425" t="s">
        <v>24</v>
      </c>
      <c r="V2425">
        <f>IF(Tableau1[[#This Row],[SeniorCitizen]]=0,0.53,0.17)</f>
        <v>0.53</v>
      </c>
      <c r="W2425">
        <f>IF(Tableau1[[#This Row],[Partner]]="Yes",0.61,0.35)</f>
        <v>0.35</v>
      </c>
    </row>
    <row r="2426" spans="1:23" x14ac:dyDescent="0.3">
      <c r="A2426" t="s">
        <v>3518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42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59</v>
      </c>
      <c r="Q2426" t="s">
        <v>23</v>
      </c>
      <c r="R2426" t="s">
        <v>39</v>
      </c>
      <c r="S2426">
        <v>112.95</v>
      </c>
      <c r="T2426">
        <v>6465</v>
      </c>
      <c r="U2426" t="s">
        <v>23</v>
      </c>
      <c r="V2426">
        <f>IF(Tableau1[[#This Row],[SeniorCitizen]]=0,0.53,0.17)</f>
        <v>0.53</v>
      </c>
      <c r="W2426">
        <f>IF(Tableau1[[#This Row],[Partner]]="Yes",0.61,0.35)</f>
        <v>0.35</v>
      </c>
    </row>
    <row r="2427" spans="1:23" x14ac:dyDescent="0.3">
      <c r="A2427" t="s">
        <v>3519</v>
      </c>
      <c r="B2427" t="s">
        <v>31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58</v>
      </c>
      <c r="K2427" t="s">
        <v>58</v>
      </c>
      <c r="L2427" t="s">
        <v>58</v>
      </c>
      <c r="M2427" t="s">
        <v>58</v>
      </c>
      <c r="N2427" t="s">
        <v>58</v>
      </c>
      <c r="O2427" t="s">
        <v>58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  <c r="V2427">
        <f>IF(Tableau1[[#This Row],[SeniorCitizen]]=0,0.53,0.17)</f>
        <v>0.53</v>
      </c>
      <c r="W2427">
        <f>IF(Tableau1[[#This Row],[Partner]]="Yes",0.61,0.35)</f>
        <v>0.35</v>
      </c>
    </row>
    <row r="2428" spans="1:23" x14ac:dyDescent="0.3">
      <c r="A2428" t="s">
        <v>3520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47</v>
      </c>
      <c r="S2428">
        <v>35.65</v>
      </c>
      <c r="T2428">
        <v>646.04999999999995</v>
      </c>
      <c r="U2428" t="s">
        <v>24</v>
      </c>
      <c r="V2428">
        <f>IF(Tableau1[[#This Row],[SeniorCitizen]]=0,0.53,0.17)</f>
        <v>0.53</v>
      </c>
      <c r="W2428">
        <f>IF(Tableau1[[#This Row],[Partner]]="Yes",0.61,0.35)</f>
        <v>0.61</v>
      </c>
    </row>
    <row r="2429" spans="1:23" x14ac:dyDescent="0.3">
      <c r="A2429" t="s">
        <v>3521</v>
      </c>
      <c r="B2429" t="s">
        <v>31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  <c r="V2429">
        <f>IF(Tableau1[[#This Row],[SeniorCitizen]]=0,0.53,0.17)</f>
        <v>0.53</v>
      </c>
      <c r="W2429">
        <f>IF(Tableau1[[#This Row],[Partner]]="Yes",0.61,0.35)</f>
        <v>0.35</v>
      </c>
    </row>
    <row r="2430" spans="1:23" x14ac:dyDescent="0.3">
      <c r="A2430" t="s">
        <v>3522</v>
      </c>
      <c r="B2430" t="s">
        <v>31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42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39</v>
      </c>
      <c r="S2430">
        <v>99.25</v>
      </c>
      <c r="T2430">
        <v>3777.15</v>
      </c>
      <c r="U2430" t="s">
        <v>23</v>
      </c>
      <c r="V2430">
        <f>IF(Tableau1[[#This Row],[SeniorCitizen]]=0,0.53,0.17)</f>
        <v>0.53</v>
      </c>
      <c r="W2430">
        <f>IF(Tableau1[[#This Row],[Partner]]="Yes",0.61,0.35)</f>
        <v>0.35</v>
      </c>
    </row>
    <row r="2431" spans="1:23" x14ac:dyDescent="0.3">
      <c r="A2431" t="s">
        <v>3523</v>
      </c>
      <c r="B2431" t="s">
        <v>31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42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32</v>
      </c>
      <c r="Q2431" t="s">
        <v>23</v>
      </c>
      <c r="R2431" t="s">
        <v>47</v>
      </c>
      <c r="S2431">
        <v>82.95</v>
      </c>
      <c r="T2431">
        <v>4903.1499999999996</v>
      </c>
      <c r="U2431" t="s">
        <v>24</v>
      </c>
      <c r="V2431">
        <f>IF(Tableau1[[#This Row],[SeniorCitizen]]=0,0.53,0.17)</f>
        <v>0.17</v>
      </c>
      <c r="W2431">
        <f>IF(Tableau1[[#This Row],[Partner]]="Yes",0.61,0.35)</f>
        <v>0.61</v>
      </c>
    </row>
    <row r="2432" spans="1:23" x14ac:dyDescent="0.3">
      <c r="A2432" t="s">
        <v>3525</v>
      </c>
      <c r="B2432" t="s">
        <v>31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59</v>
      </c>
      <c r="Q2432" t="s">
        <v>23</v>
      </c>
      <c r="R2432" t="s">
        <v>33</v>
      </c>
      <c r="S2432">
        <v>55.65</v>
      </c>
      <c r="T2432">
        <v>1653.85</v>
      </c>
      <c r="U2432" t="s">
        <v>24</v>
      </c>
      <c r="V2432">
        <f>IF(Tableau1[[#This Row],[SeniorCitizen]]=0,0.53,0.17)</f>
        <v>0.53</v>
      </c>
      <c r="W2432">
        <f>IF(Tableau1[[#This Row],[Partner]]="Yes",0.61,0.35)</f>
        <v>0.35</v>
      </c>
    </row>
    <row r="2433" spans="1:23" x14ac:dyDescent="0.3">
      <c r="A2433" t="s">
        <v>3526</v>
      </c>
      <c r="B2433" t="s">
        <v>31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33</v>
      </c>
      <c r="S2433">
        <v>24.45</v>
      </c>
      <c r="T2433">
        <v>47.5</v>
      </c>
      <c r="U2433" t="s">
        <v>23</v>
      </c>
      <c r="V2433">
        <f>IF(Tableau1[[#This Row],[SeniorCitizen]]=0,0.53,0.17)</f>
        <v>0.17</v>
      </c>
      <c r="W2433">
        <f>IF(Tableau1[[#This Row],[Partner]]="Yes",0.61,0.35)</f>
        <v>0.35</v>
      </c>
    </row>
    <row r="2434" spans="1:23" x14ac:dyDescent="0.3">
      <c r="A2434" t="s">
        <v>3527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58</v>
      </c>
      <c r="K2434" t="s">
        <v>58</v>
      </c>
      <c r="L2434" t="s">
        <v>58</v>
      </c>
      <c r="M2434" t="s">
        <v>58</v>
      </c>
      <c r="N2434" t="s">
        <v>58</v>
      </c>
      <c r="O2434" t="s">
        <v>58</v>
      </c>
      <c r="P2434" t="s">
        <v>32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  <c r="V2434">
        <f>IF(Tableau1[[#This Row],[SeniorCitizen]]=0,0.53,0.17)</f>
        <v>0.17</v>
      </c>
      <c r="W2434">
        <f>IF(Tableau1[[#This Row],[Partner]]="Yes",0.61,0.35)</f>
        <v>0.61</v>
      </c>
    </row>
    <row r="2435" spans="1:23" x14ac:dyDescent="0.3">
      <c r="A2435" t="s">
        <v>3528</v>
      </c>
      <c r="B2435" t="s">
        <v>31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32</v>
      </c>
      <c r="Q2435" t="s">
        <v>24</v>
      </c>
      <c r="R2435" t="s">
        <v>33</v>
      </c>
      <c r="S2435">
        <v>50.8</v>
      </c>
      <c r="T2435">
        <v>463.6</v>
      </c>
      <c r="U2435" t="s">
        <v>24</v>
      </c>
      <c r="V2435">
        <f>IF(Tableau1[[#This Row],[SeniorCitizen]]=0,0.53,0.17)</f>
        <v>0.53</v>
      </c>
      <c r="W2435">
        <f>IF(Tableau1[[#This Row],[Partner]]="Yes",0.61,0.35)</f>
        <v>0.35</v>
      </c>
    </row>
    <row r="2436" spans="1:23" x14ac:dyDescent="0.3">
      <c r="A2436" t="s">
        <v>3529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58</v>
      </c>
      <c r="K2436" t="s">
        <v>58</v>
      </c>
      <c r="L2436" t="s">
        <v>58</v>
      </c>
      <c r="M2436" t="s">
        <v>58</v>
      </c>
      <c r="N2436" t="s">
        <v>58</v>
      </c>
      <c r="O2436" t="s">
        <v>58</v>
      </c>
      <c r="P2436" t="s">
        <v>27</v>
      </c>
      <c r="Q2436" t="s">
        <v>24</v>
      </c>
      <c r="R2436" t="s">
        <v>33</v>
      </c>
      <c r="S2436">
        <v>19.649999999999999</v>
      </c>
      <c r="T2436">
        <v>60.65</v>
      </c>
      <c r="U2436" t="s">
        <v>24</v>
      </c>
      <c r="V2436">
        <f>IF(Tableau1[[#This Row],[SeniorCitizen]]=0,0.53,0.17)</f>
        <v>0.53</v>
      </c>
      <c r="W2436">
        <f>IF(Tableau1[[#This Row],[Partner]]="Yes",0.61,0.35)</f>
        <v>0.61</v>
      </c>
    </row>
    <row r="2437" spans="1:23" x14ac:dyDescent="0.3">
      <c r="A2437" t="s">
        <v>3530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47</v>
      </c>
      <c r="S2437">
        <v>59.8</v>
      </c>
      <c r="T2437">
        <v>824.85</v>
      </c>
      <c r="U2437" t="s">
        <v>24</v>
      </c>
      <c r="V2437">
        <f>IF(Tableau1[[#This Row],[SeniorCitizen]]=0,0.53,0.17)</f>
        <v>0.53</v>
      </c>
      <c r="W2437">
        <f>IF(Tableau1[[#This Row],[Partner]]="Yes",0.61,0.35)</f>
        <v>0.35</v>
      </c>
    </row>
    <row r="2438" spans="1:23" x14ac:dyDescent="0.3">
      <c r="A2438" t="s">
        <v>3532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42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47</v>
      </c>
      <c r="S2438">
        <v>73.55</v>
      </c>
      <c r="T2438">
        <v>2094.65</v>
      </c>
      <c r="U2438" t="s">
        <v>24</v>
      </c>
      <c r="V2438">
        <f>IF(Tableau1[[#This Row],[SeniorCitizen]]=0,0.53,0.17)</f>
        <v>0.17</v>
      </c>
      <c r="W2438">
        <f>IF(Tableau1[[#This Row],[Partner]]="Yes",0.61,0.35)</f>
        <v>0.35</v>
      </c>
    </row>
    <row r="2439" spans="1:23" x14ac:dyDescent="0.3">
      <c r="A2439" t="s">
        <v>3533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  <c r="V2439">
        <f>IF(Tableau1[[#This Row],[SeniorCitizen]]=0,0.53,0.17)</f>
        <v>0.53</v>
      </c>
      <c r="W2439">
        <f>IF(Tableau1[[#This Row],[Partner]]="Yes",0.61,0.35)</f>
        <v>0.35</v>
      </c>
    </row>
    <row r="2440" spans="1:23" x14ac:dyDescent="0.3">
      <c r="A2440" t="s">
        <v>3535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42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39</v>
      </c>
      <c r="S2440">
        <v>103.35</v>
      </c>
      <c r="T2440">
        <v>847.3</v>
      </c>
      <c r="U2440" t="s">
        <v>23</v>
      </c>
      <c r="V2440">
        <f>IF(Tableau1[[#This Row],[SeniorCitizen]]=0,0.53,0.17)</f>
        <v>0.53</v>
      </c>
      <c r="W2440">
        <f>IF(Tableau1[[#This Row],[Partner]]="Yes",0.61,0.35)</f>
        <v>0.35</v>
      </c>
    </row>
    <row r="2441" spans="1:23" x14ac:dyDescent="0.3">
      <c r="A2441" t="s">
        <v>3537</v>
      </c>
      <c r="B2441" t="s">
        <v>31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58</v>
      </c>
      <c r="K2441" t="s">
        <v>58</v>
      </c>
      <c r="L2441" t="s">
        <v>58</v>
      </c>
      <c r="M2441" t="s">
        <v>58</v>
      </c>
      <c r="N2441" t="s">
        <v>58</v>
      </c>
      <c r="O2441" t="s">
        <v>58</v>
      </c>
      <c r="P2441" t="s">
        <v>32</v>
      </c>
      <c r="Q2441" t="s">
        <v>24</v>
      </c>
      <c r="R2441" t="s">
        <v>39</v>
      </c>
      <c r="S2441">
        <v>19.899999999999999</v>
      </c>
      <c r="T2441">
        <v>329.75</v>
      </c>
      <c r="U2441" t="s">
        <v>24</v>
      </c>
      <c r="V2441">
        <f>IF(Tableau1[[#This Row],[SeniorCitizen]]=0,0.53,0.17)</f>
        <v>0.53</v>
      </c>
      <c r="W2441">
        <f>IF(Tableau1[[#This Row],[Partner]]="Yes",0.61,0.35)</f>
        <v>0.61</v>
      </c>
    </row>
    <row r="2442" spans="1:23" x14ac:dyDescent="0.3">
      <c r="A2442" t="s">
        <v>3538</v>
      </c>
      <c r="B2442" t="s">
        <v>31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58</v>
      </c>
      <c r="K2442" t="s">
        <v>58</v>
      </c>
      <c r="L2442" t="s">
        <v>58</v>
      </c>
      <c r="M2442" t="s">
        <v>58</v>
      </c>
      <c r="N2442" t="s">
        <v>58</v>
      </c>
      <c r="O2442" t="s">
        <v>58</v>
      </c>
      <c r="P2442" t="s">
        <v>27</v>
      </c>
      <c r="Q2442" t="s">
        <v>23</v>
      </c>
      <c r="R2442" t="s">
        <v>47</v>
      </c>
      <c r="S2442">
        <v>19.45</v>
      </c>
      <c r="T2442">
        <v>674.55</v>
      </c>
      <c r="U2442" t="s">
        <v>24</v>
      </c>
      <c r="V2442">
        <f>IF(Tableau1[[#This Row],[SeniorCitizen]]=0,0.53,0.17)</f>
        <v>0.53</v>
      </c>
      <c r="W2442">
        <f>IF(Tableau1[[#This Row],[Partner]]="Yes",0.61,0.35)</f>
        <v>0.61</v>
      </c>
    </row>
    <row r="2443" spans="1:23" x14ac:dyDescent="0.3">
      <c r="A2443" t="s">
        <v>3539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42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33</v>
      </c>
      <c r="S2443">
        <v>81.5</v>
      </c>
      <c r="T2443">
        <v>162.55000000000001</v>
      </c>
      <c r="U2443" t="s">
        <v>24</v>
      </c>
      <c r="V2443">
        <f>IF(Tableau1[[#This Row],[SeniorCitizen]]=0,0.53,0.17)</f>
        <v>0.17</v>
      </c>
      <c r="W2443">
        <f>IF(Tableau1[[#This Row],[Partner]]="Yes",0.61,0.35)</f>
        <v>0.35</v>
      </c>
    </row>
    <row r="2444" spans="1:23" x14ac:dyDescent="0.3">
      <c r="A2444" t="s">
        <v>3540</v>
      </c>
      <c r="B2444" t="s">
        <v>31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42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  <c r="V2444">
        <f>IF(Tableau1[[#This Row],[SeniorCitizen]]=0,0.53,0.17)</f>
        <v>0.17</v>
      </c>
      <c r="W2444">
        <f>IF(Tableau1[[#This Row],[Partner]]="Yes",0.61,0.35)</f>
        <v>0.35</v>
      </c>
    </row>
    <row r="2445" spans="1:23" x14ac:dyDescent="0.3">
      <c r="A2445" t="s">
        <v>3541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42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59</v>
      </c>
      <c r="Q2445" t="s">
        <v>24</v>
      </c>
      <c r="R2445" t="s">
        <v>47</v>
      </c>
      <c r="S2445">
        <v>109.55</v>
      </c>
      <c r="T2445">
        <v>7887.25</v>
      </c>
      <c r="U2445" t="s">
        <v>24</v>
      </c>
      <c r="V2445">
        <f>IF(Tableau1[[#This Row],[SeniorCitizen]]=0,0.53,0.17)</f>
        <v>0.53</v>
      </c>
      <c r="W2445">
        <f>IF(Tableau1[[#This Row],[Partner]]="Yes",0.61,0.35)</f>
        <v>0.61</v>
      </c>
    </row>
    <row r="2446" spans="1:23" x14ac:dyDescent="0.3">
      <c r="A2446" t="s">
        <v>3542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42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  <c r="V2446">
        <f>IF(Tableau1[[#This Row],[SeniorCitizen]]=0,0.53,0.17)</f>
        <v>0.17</v>
      </c>
      <c r="W2446">
        <f>IF(Tableau1[[#This Row],[Partner]]="Yes",0.61,0.35)</f>
        <v>0.35</v>
      </c>
    </row>
    <row r="2447" spans="1:23" x14ac:dyDescent="0.3">
      <c r="A2447" t="s">
        <v>3543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42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33</v>
      </c>
      <c r="S2447">
        <v>74.400000000000006</v>
      </c>
      <c r="T2447">
        <v>1972.35</v>
      </c>
      <c r="U2447" t="s">
        <v>24</v>
      </c>
      <c r="V2447">
        <f>IF(Tableau1[[#This Row],[SeniorCitizen]]=0,0.53,0.17)</f>
        <v>0.53</v>
      </c>
      <c r="W2447">
        <f>IF(Tableau1[[#This Row],[Partner]]="Yes",0.61,0.35)</f>
        <v>0.61</v>
      </c>
    </row>
    <row r="2448" spans="1:23" x14ac:dyDescent="0.3">
      <c r="A2448" t="s">
        <v>3544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42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47</v>
      </c>
      <c r="S2448">
        <v>90</v>
      </c>
      <c r="T2448">
        <v>1527.35</v>
      </c>
      <c r="U2448" t="s">
        <v>23</v>
      </c>
      <c r="V2448">
        <f>IF(Tableau1[[#This Row],[SeniorCitizen]]=0,0.53,0.17)</f>
        <v>0.53</v>
      </c>
      <c r="W2448">
        <f>IF(Tableau1[[#This Row],[Partner]]="Yes",0.61,0.35)</f>
        <v>0.35</v>
      </c>
    </row>
    <row r="2449" spans="1:23" x14ac:dyDescent="0.3">
      <c r="A2449" t="s">
        <v>3545</v>
      </c>
      <c r="B2449" t="s">
        <v>31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42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  <c r="V2449">
        <f>IF(Tableau1[[#This Row],[SeniorCitizen]]=0,0.53,0.17)</f>
        <v>0.53</v>
      </c>
      <c r="W2449">
        <f>IF(Tableau1[[#This Row],[Partner]]="Yes",0.61,0.35)</f>
        <v>0.35</v>
      </c>
    </row>
    <row r="2450" spans="1:23" x14ac:dyDescent="0.3">
      <c r="A2450" t="s">
        <v>3546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42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  <c r="V2450">
        <f>IF(Tableau1[[#This Row],[SeniorCitizen]]=0,0.53,0.17)</f>
        <v>0.17</v>
      </c>
      <c r="W2450">
        <f>IF(Tableau1[[#This Row],[Partner]]="Yes",0.61,0.35)</f>
        <v>0.35</v>
      </c>
    </row>
    <row r="2451" spans="1:23" x14ac:dyDescent="0.3">
      <c r="A2451" t="s">
        <v>3547</v>
      </c>
      <c r="B2451" t="s">
        <v>31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39</v>
      </c>
      <c r="S2451">
        <v>59.65</v>
      </c>
      <c r="T2451">
        <v>683.25</v>
      </c>
      <c r="U2451" t="s">
        <v>24</v>
      </c>
      <c r="V2451">
        <f>IF(Tableau1[[#This Row],[SeniorCitizen]]=0,0.53,0.17)</f>
        <v>0.53</v>
      </c>
      <c r="W2451">
        <f>IF(Tableau1[[#This Row],[Partner]]="Yes",0.61,0.35)</f>
        <v>0.61</v>
      </c>
    </row>
    <row r="2452" spans="1:23" x14ac:dyDescent="0.3">
      <c r="A2452" t="s">
        <v>3549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42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59</v>
      </c>
      <c r="Q2452" t="s">
        <v>23</v>
      </c>
      <c r="R2452" t="s">
        <v>39</v>
      </c>
      <c r="S2452">
        <v>110.45</v>
      </c>
      <c r="T2452">
        <v>8058.85</v>
      </c>
      <c r="U2452" t="s">
        <v>24</v>
      </c>
      <c r="V2452">
        <f>IF(Tableau1[[#This Row],[SeniorCitizen]]=0,0.53,0.17)</f>
        <v>0.53</v>
      </c>
      <c r="W2452">
        <f>IF(Tableau1[[#This Row],[Partner]]="Yes",0.61,0.35)</f>
        <v>0.61</v>
      </c>
    </row>
    <row r="2453" spans="1:23" x14ac:dyDescent="0.3">
      <c r="A2453" t="s">
        <v>3550</v>
      </c>
      <c r="B2453" t="s">
        <v>31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42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32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  <c r="V2453">
        <f>IF(Tableau1[[#This Row],[SeniorCitizen]]=0,0.53,0.17)</f>
        <v>0.53</v>
      </c>
      <c r="W2453">
        <f>IF(Tableau1[[#This Row],[Partner]]="Yes",0.61,0.35)</f>
        <v>0.61</v>
      </c>
    </row>
    <row r="2454" spans="1:23" x14ac:dyDescent="0.3">
      <c r="A2454" t="s">
        <v>3551</v>
      </c>
      <c r="B2454" t="s">
        <v>31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42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47</v>
      </c>
      <c r="S2454">
        <v>74.2</v>
      </c>
      <c r="T2454">
        <v>1133.9000000000001</v>
      </c>
      <c r="U2454" t="s">
        <v>23</v>
      </c>
      <c r="V2454">
        <f>IF(Tableau1[[#This Row],[SeniorCitizen]]=0,0.53,0.17)</f>
        <v>0.17</v>
      </c>
      <c r="W2454">
        <f>IF(Tableau1[[#This Row],[Partner]]="Yes",0.61,0.35)</f>
        <v>0.35</v>
      </c>
    </row>
    <row r="2455" spans="1:23" x14ac:dyDescent="0.3">
      <c r="A2455" t="s">
        <v>3552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42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  <c r="V2455">
        <f>IF(Tableau1[[#This Row],[SeniorCitizen]]=0,0.53,0.17)</f>
        <v>0.17</v>
      </c>
      <c r="W2455">
        <f>IF(Tableau1[[#This Row],[Partner]]="Yes",0.61,0.35)</f>
        <v>0.35</v>
      </c>
    </row>
    <row r="2456" spans="1:23" x14ac:dyDescent="0.3">
      <c r="A2456" t="s">
        <v>3553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58</v>
      </c>
      <c r="K2456" t="s">
        <v>58</v>
      </c>
      <c r="L2456" t="s">
        <v>58</v>
      </c>
      <c r="M2456" t="s">
        <v>58</v>
      </c>
      <c r="N2456" t="s">
        <v>58</v>
      </c>
      <c r="O2456" t="s">
        <v>58</v>
      </c>
      <c r="P2456" t="s">
        <v>59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  <c r="V2456">
        <f>IF(Tableau1[[#This Row],[SeniorCitizen]]=0,0.53,0.17)</f>
        <v>0.53</v>
      </c>
      <c r="W2456">
        <f>IF(Tableau1[[#This Row],[Partner]]="Yes",0.61,0.35)</f>
        <v>0.35</v>
      </c>
    </row>
    <row r="2457" spans="1:23" x14ac:dyDescent="0.3">
      <c r="A2457" t="s">
        <v>3554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42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  <c r="V2457">
        <f>IF(Tableau1[[#This Row],[SeniorCitizen]]=0,0.53,0.17)</f>
        <v>0.53</v>
      </c>
      <c r="W2457">
        <f>IF(Tableau1[[#This Row],[Partner]]="Yes",0.61,0.35)</f>
        <v>0.35</v>
      </c>
    </row>
    <row r="2458" spans="1:23" x14ac:dyDescent="0.3">
      <c r="A2458" t="s">
        <v>3555</v>
      </c>
      <c r="B2458" t="s">
        <v>31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58</v>
      </c>
      <c r="K2458" t="s">
        <v>58</v>
      </c>
      <c r="L2458" t="s">
        <v>58</v>
      </c>
      <c r="M2458" t="s">
        <v>58</v>
      </c>
      <c r="N2458" t="s">
        <v>58</v>
      </c>
      <c r="O2458" t="s">
        <v>58</v>
      </c>
      <c r="P2458" t="s">
        <v>59</v>
      </c>
      <c r="Q2458" t="s">
        <v>24</v>
      </c>
      <c r="R2458" t="s">
        <v>33</v>
      </c>
      <c r="S2458">
        <v>24.55</v>
      </c>
      <c r="T2458">
        <v>1160.45</v>
      </c>
      <c r="U2458" t="s">
        <v>24</v>
      </c>
      <c r="V2458">
        <f>IF(Tableau1[[#This Row],[SeniorCitizen]]=0,0.53,0.17)</f>
        <v>0.53</v>
      </c>
      <c r="W2458">
        <f>IF(Tableau1[[#This Row],[Partner]]="Yes",0.61,0.35)</f>
        <v>0.61</v>
      </c>
    </row>
    <row r="2459" spans="1:23" x14ac:dyDescent="0.3">
      <c r="A2459" t="s">
        <v>3556</v>
      </c>
      <c r="B2459" t="s">
        <v>31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42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32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  <c r="V2459">
        <f>IF(Tableau1[[#This Row],[SeniorCitizen]]=0,0.53,0.17)</f>
        <v>0.17</v>
      </c>
      <c r="W2459">
        <f>IF(Tableau1[[#This Row],[Partner]]="Yes",0.61,0.35)</f>
        <v>0.61</v>
      </c>
    </row>
    <row r="2460" spans="1:23" x14ac:dyDescent="0.3">
      <c r="A2460" t="s">
        <v>3557</v>
      </c>
      <c r="B2460" t="s">
        <v>31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42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59</v>
      </c>
      <c r="Q2460" t="s">
        <v>23</v>
      </c>
      <c r="R2460" t="s">
        <v>47</v>
      </c>
      <c r="S2460">
        <v>105.05</v>
      </c>
      <c r="T2460">
        <v>5163.3</v>
      </c>
      <c r="U2460" t="s">
        <v>24</v>
      </c>
      <c r="V2460">
        <f>IF(Tableau1[[#This Row],[SeniorCitizen]]=0,0.53,0.17)</f>
        <v>0.17</v>
      </c>
      <c r="W2460">
        <f>IF(Tableau1[[#This Row],[Partner]]="Yes",0.61,0.35)</f>
        <v>0.61</v>
      </c>
    </row>
    <row r="2461" spans="1:23" x14ac:dyDescent="0.3">
      <c r="A2461" t="s">
        <v>3558</v>
      </c>
      <c r="B2461" t="s">
        <v>31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58</v>
      </c>
      <c r="K2461" t="s">
        <v>58</v>
      </c>
      <c r="L2461" t="s">
        <v>58</v>
      </c>
      <c r="M2461" t="s">
        <v>58</v>
      </c>
      <c r="N2461" t="s">
        <v>58</v>
      </c>
      <c r="O2461" t="s">
        <v>58</v>
      </c>
      <c r="P2461" t="s">
        <v>27</v>
      </c>
      <c r="Q2461" t="s">
        <v>23</v>
      </c>
      <c r="R2461" t="s">
        <v>47</v>
      </c>
      <c r="S2461">
        <v>20.45</v>
      </c>
      <c r="T2461">
        <v>162.30000000000001</v>
      </c>
      <c r="U2461" t="s">
        <v>24</v>
      </c>
      <c r="V2461">
        <f>IF(Tableau1[[#This Row],[SeniorCitizen]]=0,0.53,0.17)</f>
        <v>0.53</v>
      </c>
      <c r="W2461">
        <f>IF(Tableau1[[#This Row],[Partner]]="Yes",0.61,0.35)</f>
        <v>0.35</v>
      </c>
    </row>
    <row r="2462" spans="1:23" x14ac:dyDescent="0.3">
      <c r="A2462" t="s">
        <v>3559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58</v>
      </c>
      <c r="K2462" t="s">
        <v>58</v>
      </c>
      <c r="L2462" t="s">
        <v>58</v>
      </c>
      <c r="M2462" t="s">
        <v>58</v>
      </c>
      <c r="N2462" t="s">
        <v>58</v>
      </c>
      <c r="O2462" t="s">
        <v>58</v>
      </c>
      <c r="P2462" t="s">
        <v>59</v>
      </c>
      <c r="Q2462" t="s">
        <v>24</v>
      </c>
      <c r="R2462" t="s">
        <v>33</v>
      </c>
      <c r="S2462">
        <v>19.55</v>
      </c>
      <c r="T2462">
        <v>883.35</v>
      </c>
      <c r="U2462" t="s">
        <v>24</v>
      </c>
      <c r="V2462">
        <f>IF(Tableau1[[#This Row],[SeniorCitizen]]=0,0.53,0.17)</f>
        <v>0.53</v>
      </c>
      <c r="W2462">
        <f>IF(Tableau1[[#This Row],[Partner]]="Yes",0.61,0.35)</f>
        <v>0.61</v>
      </c>
    </row>
    <row r="2463" spans="1:23" x14ac:dyDescent="0.3">
      <c r="A2463" t="s">
        <v>3560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58</v>
      </c>
      <c r="K2463" t="s">
        <v>58</v>
      </c>
      <c r="L2463" t="s">
        <v>58</v>
      </c>
      <c r="M2463" t="s">
        <v>58</v>
      </c>
      <c r="N2463" t="s">
        <v>58</v>
      </c>
      <c r="O2463" t="s">
        <v>58</v>
      </c>
      <c r="P2463" t="s">
        <v>32</v>
      </c>
      <c r="Q2463" t="s">
        <v>24</v>
      </c>
      <c r="R2463" t="s">
        <v>39</v>
      </c>
      <c r="S2463">
        <v>19.7</v>
      </c>
      <c r="T2463">
        <v>1341.5</v>
      </c>
      <c r="U2463" t="s">
        <v>24</v>
      </c>
      <c r="V2463">
        <f>IF(Tableau1[[#This Row],[SeniorCitizen]]=0,0.53,0.17)</f>
        <v>0.53</v>
      </c>
      <c r="W2463">
        <f>IF(Tableau1[[#This Row],[Partner]]="Yes",0.61,0.35)</f>
        <v>0.35</v>
      </c>
    </row>
    <row r="2464" spans="1:23" x14ac:dyDescent="0.3">
      <c r="A2464" t="s">
        <v>3561</v>
      </c>
      <c r="B2464" t="s">
        <v>31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39</v>
      </c>
      <c r="S2464">
        <v>70.45</v>
      </c>
      <c r="T2464">
        <v>70.45</v>
      </c>
      <c r="U2464" t="s">
        <v>24</v>
      </c>
      <c r="V2464">
        <f>IF(Tableau1[[#This Row],[SeniorCitizen]]=0,0.53,0.17)</f>
        <v>0.53</v>
      </c>
      <c r="W2464">
        <f>IF(Tableau1[[#This Row],[Partner]]="Yes",0.61,0.35)</f>
        <v>0.35</v>
      </c>
    </row>
    <row r="2465" spans="1:23" x14ac:dyDescent="0.3">
      <c r="A2465" t="s">
        <v>3562</v>
      </c>
      <c r="B2465" t="s">
        <v>31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42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39</v>
      </c>
      <c r="S2465">
        <v>85.65</v>
      </c>
      <c r="T2465">
        <v>659.45</v>
      </c>
      <c r="U2465" t="s">
        <v>24</v>
      </c>
      <c r="V2465">
        <f>IF(Tableau1[[#This Row],[SeniorCitizen]]=0,0.53,0.17)</f>
        <v>0.53</v>
      </c>
      <c r="W2465">
        <f>IF(Tableau1[[#This Row],[Partner]]="Yes",0.61,0.35)</f>
        <v>0.61</v>
      </c>
    </row>
    <row r="2466" spans="1:23" x14ac:dyDescent="0.3">
      <c r="A2466" t="s">
        <v>3563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42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  <c r="V2466">
        <f>IF(Tableau1[[#This Row],[SeniorCitizen]]=0,0.53,0.17)</f>
        <v>0.53</v>
      </c>
      <c r="W2466">
        <f>IF(Tableau1[[#This Row],[Partner]]="Yes",0.61,0.35)</f>
        <v>0.35</v>
      </c>
    </row>
    <row r="2467" spans="1:23" x14ac:dyDescent="0.3">
      <c r="A2467" t="s">
        <v>3565</v>
      </c>
      <c r="B2467" t="s">
        <v>31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39</v>
      </c>
      <c r="S2467">
        <v>35.25</v>
      </c>
      <c r="T2467">
        <v>35.25</v>
      </c>
      <c r="U2467" t="s">
        <v>23</v>
      </c>
      <c r="V2467">
        <f>IF(Tableau1[[#This Row],[SeniorCitizen]]=0,0.53,0.17)</f>
        <v>0.53</v>
      </c>
      <c r="W2467">
        <f>IF(Tableau1[[#This Row],[Partner]]="Yes",0.61,0.35)</f>
        <v>0.35</v>
      </c>
    </row>
    <row r="2468" spans="1:23" x14ac:dyDescent="0.3">
      <c r="A2468" t="s">
        <v>3567</v>
      </c>
      <c r="B2468" t="s">
        <v>31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58</v>
      </c>
      <c r="K2468" t="s">
        <v>58</v>
      </c>
      <c r="L2468" t="s">
        <v>58</v>
      </c>
      <c r="M2468" t="s">
        <v>58</v>
      </c>
      <c r="N2468" t="s">
        <v>58</v>
      </c>
      <c r="O2468" t="s">
        <v>58</v>
      </c>
      <c r="P2468" t="s">
        <v>59</v>
      </c>
      <c r="Q2468" t="s">
        <v>24</v>
      </c>
      <c r="R2468" t="s">
        <v>33</v>
      </c>
      <c r="S2468">
        <v>20.55</v>
      </c>
      <c r="T2468">
        <v>1205.05</v>
      </c>
      <c r="U2468" t="s">
        <v>24</v>
      </c>
      <c r="V2468">
        <f>IF(Tableau1[[#This Row],[SeniorCitizen]]=0,0.53,0.17)</f>
        <v>0.53</v>
      </c>
      <c r="W2468">
        <f>IF(Tableau1[[#This Row],[Partner]]="Yes",0.61,0.35)</f>
        <v>0.61</v>
      </c>
    </row>
    <row r="2469" spans="1:23" x14ac:dyDescent="0.3">
      <c r="A2469" t="s">
        <v>3568</v>
      </c>
      <c r="B2469" t="s">
        <v>31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42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32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  <c r="V2469">
        <f>IF(Tableau1[[#This Row],[SeniorCitizen]]=0,0.53,0.17)</f>
        <v>0.53</v>
      </c>
      <c r="W2469">
        <f>IF(Tableau1[[#This Row],[Partner]]="Yes",0.61,0.35)</f>
        <v>0.61</v>
      </c>
    </row>
    <row r="2470" spans="1:23" x14ac:dyDescent="0.3">
      <c r="A2470" t="s">
        <v>3569</v>
      </c>
      <c r="B2470" t="s">
        <v>31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  <c r="V2470">
        <f>IF(Tableau1[[#This Row],[SeniorCitizen]]=0,0.53,0.17)</f>
        <v>0.53</v>
      </c>
      <c r="W2470">
        <f>IF(Tableau1[[#This Row],[Partner]]="Yes",0.61,0.35)</f>
        <v>0.61</v>
      </c>
    </row>
    <row r="2471" spans="1:23" x14ac:dyDescent="0.3">
      <c r="A2471" t="s">
        <v>3570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58</v>
      </c>
      <c r="K2471" t="s">
        <v>58</v>
      </c>
      <c r="L2471" t="s">
        <v>58</v>
      </c>
      <c r="M2471" t="s">
        <v>58</v>
      </c>
      <c r="N2471" t="s">
        <v>58</v>
      </c>
      <c r="O2471" t="s">
        <v>58</v>
      </c>
      <c r="P2471" t="s">
        <v>32</v>
      </c>
      <c r="Q2471" t="s">
        <v>24</v>
      </c>
      <c r="R2471" t="s">
        <v>33</v>
      </c>
      <c r="S2471">
        <v>20</v>
      </c>
      <c r="T2471">
        <v>599.29999999999995</v>
      </c>
      <c r="U2471" t="s">
        <v>24</v>
      </c>
      <c r="V2471">
        <f>IF(Tableau1[[#This Row],[SeniorCitizen]]=0,0.53,0.17)</f>
        <v>0.53</v>
      </c>
      <c r="W2471">
        <f>IF(Tableau1[[#This Row],[Partner]]="Yes",0.61,0.35)</f>
        <v>0.35</v>
      </c>
    </row>
    <row r="2472" spans="1:23" x14ac:dyDescent="0.3">
      <c r="A2472" t="s">
        <v>3571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58</v>
      </c>
      <c r="K2472" t="s">
        <v>58</v>
      </c>
      <c r="L2472" t="s">
        <v>58</v>
      </c>
      <c r="M2472" t="s">
        <v>58</v>
      </c>
      <c r="N2472" t="s">
        <v>58</v>
      </c>
      <c r="O2472" t="s">
        <v>58</v>
      </c>
      <c r="P2472" t="s">
        <v>59</v>
      </c>
      <c r="Q2472" t="s">
        <v>23</v>
      </c>
      <c r="R2472" t="s">
        <v>47</v>
      </c>
      <c r="S2472">
        <v>25.25</v>
      </c>
      <c r="T2472">
        <v>1733.15</v>
      </c>
      <c r="U2472" t="s">
        <v>24</v>
      </c>
      <c r="V2472">
        <f>IF(Tableau1[[#This Row],[SeniorCitizen]]=0,0.53,0.17)</f>
        <v>0.53</v>
      </c>
      <c r="W2472">
        <f>IF(Tableau1[[#This Row],[Partner]]="Yes",0.61,0.35)</f>
        <v>0.61</v>
      </c>
    </row>
    <row r="2473" spans="1:23" x14ac:dyDescent="0.3">
      <c r="A2473" t="s">
        <v>3572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42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47</v>
      </c>
      <c r="S2473">
        <v>98.4</v>
      </c>
      <c r="T2473">
        <v>5149.5</v>
      </c>
      <c r="U2473" t="s">
        <v>23</v>
      </c>
      <c r="V2473">
        <f>IF(Tableau1[[#This Row],[SeniorCitizen]]=0,0.53,0.17)</f>
        <v>0.53</v>
      </c>
      <c r="W2473">
        <f>IF(Tableau1[[#This Row],[Partner]]="Yes",0.61,0.35)</f>
        <v>0.61</v>
      </c>
    </row>
    <row r="2474" spans="1:23" x14ac:dyDescent="0.3">
      <c r="A2474" t="s">
        <v>3574</v>
      </c>
      <c r="B2474" t="s">
        <v>31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59</v>
      </c>
      <c r="Q2474" t="s">
        <v>24</v>
      </c>
      <c r="R2474" t="s">
        <v>47</v>
      </c>
      <c r="S2474">
        <v>70.900000000000006</v>
      </c>
      <c r="T2474">
        <v>4677.1000000000004</v>
      </c>
      <c r="U2474" t="s">
        <v>24</v>
      </c>
      <c r="V2474">
        <f>IF(Tableau1[[#This Row],[SeniorCitizen]]=0,0.53,0.17)</f>
        <v>0.53</v>
      </c>
      <c r="W2474">
        <f>IF(Tableau1[[#This Row],[Partner]]="Yes",0.61,0.35)</f>
        <v>0.61</v>
      </c>
    </row>
    <row r="2475" spans="1:23" x14ac:dyDescent="0.3">
      <c r="A2475" t="s">
        <v>3575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58</v>
      </c>
      <c r="K2475" t="s">
        <v>58</v>
      </c>
      <c r="L2475" t="s">
        <v>58</v>
      </c>
      <c r="M2475" t="s">
        <v>58</v>
      </c>
      <c r="N2475" t="s">
        <v>58</v>
      </c>
      <c r="O2475" t="s">
        <v>58</v>
      </c>
      <c r="P2475" t="s">
        <v>27</v>
      </c>
      <c r="Q2475" t="s">
        <v>24</v>
      </c>
      <c r="R2475" t="s">
        <v>33</v>
      </c>
      <c r="S2475">
        <v>19.850000000000001</v>
      </c>
      <c r="T2475">
        <v>119.3</v>
      </c>
      <c r="U2475" t="s">
        <v>24</v>
      </c>
      <c r="V2475">
        <f>IF(Tableau1[[#This Row],[SeniorCitizen]]=0,0.53,0.17)</f>
        <v>0.53</v>
      </c>
      <c r="W2475">
        <f>IF(Tableau1[[#This Row],[Partner]]="Yes",0.61,0.35)</f>
        <v>0.61</v>
      </c>
    </row>
    <row r="2476" spans="1:23" x14ac:dyDescent="0.3">
      <c r="A2476" t="s">
        <v>3576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42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  <c r="V2476">
        <f>IF(Tableau1[[#This Row],[SeniorCitizen]]=0,0.53,0.17)</f>
        <v>0.53</v>
      </c>
      <c r="W2476">
        <f>IF(Tableau1[[#This Row],[Partner]]="Yes",0.61,0.35)</f>
        <v>0.35</v>
      </c>
    </row>
    <row r="2477" spans="1:23" x14ac:dyDescent="0.3">
      <c r="A2477" t="s">
        <v>3577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42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59</v>
      </c>
      <c r="Q2477" t="s">
        <v>24</v>
      </c>
      <c r="R2477" t="s">
        <v>33</v>
      </c>
      <c r="S2477">
        <v>99.5</v>
      </c>
      <c r="T2477">
        <v>5424.25</v>
      </c>
      <c r="U2477" t="s">
        <v>24</v>
      </c>
      <c r="V2477">
        <f>IF(Tableau1[[#This Row],[SeniorCitizen]]=0,0.53,0.17)</f>
        <v>0.53</v>
      </c>
      <c r="W2477">
        <f>IF(Tableau1[[#This Row],[Partner]]="Yes",0.61,0.35)</f>
        <v>0.35</v>
      </c>
    </row>
    <row r="2478" spans="1:23" x14ac:dyDescent="0.3">
      <c r="A2478" t="s">
        <v>3578</v>
      </c>
      <c r="B2478" t="s">
        <v>31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59</v>
      </c>
      <c r="Q2478" t="s">
        <v>23</v>
      </c>
      <c r="R2478" t="s">
        <v>33</v>
      </c>
      <c r="S2478">
        <v>84.7</v>
      </c>
      <c r="T2478">
        <v>5878.9</v>
      </c>
      <c r="U2478" t="s">
        <v>24</v>
      </c>
      <c r="V2478">
        <f>IF(Tableau1[[#This Row],[SeniorCitizen]]=0,0.53,0.17)</f>
        <v>0.53</v>
      </c>
      <c r="W2478">
        <f>IF(Tableau1[[#This Row],[Partner]]="Yes",0.61,0.35)</f>
        <v>0.61</v>
      </c>
    </row>
    <row r="2479" spans="1:23" x14ac:dyDescent="0.3">
      <c r="A2479" t="s">
        <v>3579</v>
      </c>
      <c r="B2479" t="s">
        <v>31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42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33</v>
      </c>
      <c r="S2479">
        <v>86.05</v>
      </c>
      <c r="T2479">
        <v>244.85</v>
      </c>
      <c r="U2479" t="s">
        <v>24</v>
      </c>
      <c r="V2479">
        <f>IF(Tableau1[[#This Row],[SeniorCitizen]]=0,0.53,0.17)</f>
        <v>0.53</v>
      </c>
      <c r="W2479">
        <f>IF(Tableau1[[#This Row],[Partner]]="Yes",0.61,0.35)</f>
        <v>0.35</v>
      </c>
    </row>
    <row r="2480" spans="1:23" x14ac:dyDescent="0.3">
      <c r="A2480" t="s">
        <v>3580</v>
      </c>
      <c r="B2480" t="s">
        <v>31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33</v>
      </c>
      <c r="S2480">
        <v>44.55</v>
      </c>
      <c r="T2480">
        <v>220.75</v>
      </c>
      <c r="U2480" t="s">
        <v>24</v>
      </c>
      <c r="V2480">
        <f>IF(Tableau1[[#This Row],[SeniorCitizen]]=0,0.53,0.17)</f>
        <v>0.53</v>
      </c>
      <c r="W2480">
        <f>IF(Tableau1[[#This Row],[Partner]]="Yes",0.61,0.35)</f>
        <v>0.35</v>
      </c>
    </row>
    <row r="2481" spans="1:23" x14ac:dyDescent="0.3">
      <c r="A2481" t="s">
        <v>3581</v>
      </c>
      <c r="B2481" t="s">
        <v>31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59</v>
      </c>
      <c r="Q2481" t="s">
        <v>23</v>
      </c>
      <c r="R2481" t="s">
        <v>47</v>
      </c>
      <c r="S2481">
        <v>75.849999999999994</v>
      </c>
      <c r="T2481">
        <v>4261.2</v>
      </c>
      <c r="U2481" t="s">
        <v>24</v>
      </c>
      <c r="V2481">
        <f>IF(Tableau1[[#This Row],[SeniorCitizen]]=0,0.53,0.17)</f>
        <v>0.53</v>
      </c>
      <c r="W2481">
        <f>IF(Tableau1[[#This Row],[Partner]]="Yes",0.61,0.35)</f>
        <v>0.61</v>
      </c>
    </row>
    <row r="2482" spans="1:23" x14ac:dyDescent="0.3">
      <c r="A2482" t="s">
        <v>3582</v>
      </c>
      <c r="B2482" t="s">
        <v>31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42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39</v>
      </c>
      <c r="S2482">
        <v>93.85</v>
      </c>
      <c r="T2482">
        <v>5574.75</v>
      </c>
      <c r="U2482" t="s">
        <v>23</v>
      </c>
      <c r="V2482">
        <f>IF(Tableau1[[#This Row],[SeniorCitizen]]=0,0.53,0.17)</f>
        <v>0.17</v>
      </c>
      <c r="W2482">
        <f>IF(Tableau1[[#This Row],[Partner]]="Yes",0.61,0.35)</f>
        <v>0.61</v>
      </c>
    </row>
    <row r="2483" spans="1:23" x14ac:dyDescent="0.3">
      <c r="A2483" t="s">
        <v>3583</v>
      </c>
      <c r="B2483" t="s">
        <v>31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58</v>
      </c>
      <c r="K2483" t="s">
        <v>58</v>
      </c>
      <c r="L2483" t="s">
        <v>58</v>
      </c>
      <c r="M2483" t="s">
        <v>58</v>
      </c>
      <c r="N2483" t="s">
        <v>58</v>
      </c>
      <c r="O2483" t="s">
        <v>58</v>
      </c>
      <c r="P2483" t="s">
        <v>59</v>
      </c>
      <c r="Q2483" t="s">
        <v>24</v>
      </c>
      <c r="R2483" t="s">
        <v>39</v>
      </c>
      <c r="S2483">
        <v>25</v>
      </c>
      <c r="T2483">
        <v>1501.75</v>
      </c>
      <c r="U2483" t="s">
        <v>24</v>
      </c>
      <c r="V2483">
        <f>IF(Tableau1[[#This Row],[SeniorCitizen]]=0,0.53,0.17)</f>
        <v>0.17</v>
      </c>
      <c r="W2483">
        <f>IF(Tableau1[[#This Row],[Partner]]="Yes",0.61,0.35)</f>
        <v>0.61</v>
      </c>
    </row>
    <row r="2484" spans="1:23" x14ac:dyDescent="0.3">
      <c r="A2484" t="s">
        <v>3584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  <c r="V2484">
        <f>IF(Tableau1[[#This Row],[SeniorCitizen]]=0,0.53,0.17)</f>
        <v>0.53</v>
      </c>
      <c r="W2484">
        <f>IF(Tableau1[[#This Row],[Partner]]="Yes",0.61,0.35)</f>
        <v>0.61</v>
      </c>
    </row>
    <row r="2485" spans="1:23" x14ac:dyDescent="0.3">
      <c r="A2485" t="s">
        <v>3585</v>
      </c>
      <c r="B2485" t="s">
        <v>31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42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  <c r="V2485">
        <f>IF(Tableau1[[#This Row],[SeniorCitizen]]=0,0.53,0.17)</f>
        <v>0.17</v>
      </c>
      <c r="W2485">
        <f>IF(Tableau1[[#This Row],[Partner]]="Yes",0.61,0.35)</f>
        <v>0.61</v>
      </c>
    </row>
    <row r="2486" spans="1:23" x14ac:dyDescent="0.3">
      <c r="A2486" t="s">
        <v>3587</v>
      </c>
      <c r="B2486" t="s">
        <v>31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58</v>
      </c>
      <c r="K2486" t="s">
        <v>58</v>
      </c>
      <c r="L2486" t="s">
        <v>58</v>
      </c>
      <c r="M2486" t="s">
        <v>58</v>
      </c>
      <c r="N2486" t="s">
        <v>58</v>
      </c>
      <c r="O2486" t="s">
        <v>58</v>
      </c>
      <c r="P2486" t="s">
        <v>27</v>
      </c>
      <c r="Q2486" t="s">
        <v>24</v>
      </c>
      <c r="R2486" t="s">
        <v>33</v>
      </c>
      <c r="S2486">
        <v>20.5</v>
      </c>
      <c r="T2486">
        <v>255.5</v>
      </c>
      <c r="U2486" t="s">
        <v>24</v>
      </c>
      <c r="V2486">
        <f>IF(Tableau1[[#This Row],[SeniorCitizen]]=0,0.53,0.17)</f>
        <v>0.53</v>
      </c>
      <c r="W2486">
        <f>IF(Tableau1[[#This Row],[Partner]]="Yes",0.61,0.35)</f>
        <v>0.61</v>
      </c>
    </row>
    <row r="2487" spans="1:23" x14ac:dyDescent="0.3">
      <c r="A2487" t="s">
        <v>3588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42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  <c r="V2487">
        <f>IF(Tableau1[[#This Row],[SeniorCitizen]]=0,0.53,0.17)</f>
        <v>0.53</v>
      </c>
      <c r="W2487">
        <f>IF(Tableau1[[#This Row],[Partner]]="Yes",0.61,0.35)</f>
        <v>0.35</v>
      </c>
    </row>
    <row r="2488" spans="1:23" x14ac:dyDescent="0.3">
      <c r="A2488" t="s">
        <v>3589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42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32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  <c r="V2488">
        <f>IF(Tableau1[[#This Row],[SeniorCitizen]]=0,0.53,0.17)</f>
        <v>0.53</v>
      </c>
      <c r="W2488">
        <f>IF(Tableau1[[#This Row],[Partner]]="Yes",0.61,0.35)</f>
        <v>0.61</v>
      </c>
    </row>
    <row r="2489" spans="1:23" x14ac:dyDescent="0.3">
      <c r="A2489" t="s">
        <v>3590</v>
      </c>
      <c r="B2489" t="s">
        <v>31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39</v>
      </c>
      <c r="S2489">
        <v>60.45</v>
      </c>
      <c r="T2489">
        <v>1440.75</v>
      </c>
      <c r="U2489" t="s">
        <v>24</v>
      </c>
      <c r="V2489">
        <f>IF(Tableau1[[#This Row],[SeniorCitizen]]=0,0.53,0.17)</f>
        <v>0.53</v>
      </c>
      <c r="W2489">
        <f>IF(Tableau1[[#This Row],[Partner]]="Yes",0.61,0.35)</f>
        <v>0.35</v>
      </c>
    </row>
    <row r="2490" spans="1:23" x14ac:dyDescent="0.3">
      <c r="A2490" t="s">
        <v>3592</v>
      </c>
      <c r="B2490" t="s">
        <v>31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  <c r="V2490">
        <f>IF(Tableau1[[#This Row],[SeniorCitizen]]=0,0.53,0.17)</f>
        <v>0.53</v>
      </c>
      <c r="W2490">
        <f>IF(Tableau1[[#This Row],[Partner]]="Yes",0.61,0.35)</f>
        <v>0.35</v>
      </c>
    </row>
    <row r="2491" spans="1:23" x14ac:dyDescent="0.3">
      <c r="A2491" t="s">
        <v>3593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32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  <c r="V2491">
        <f>IF(Tableau1[[#This Row],[SeniorCitizen]]=0,0.53,0.17)</f>
        <v>0.53</v>
      </c>
      <c r="W2491">
        <f>IF(Tableau1[[#This Row],[Partner]]="Yes",0.61,0.35)</f>
        <v>0.61</v>
      </c>
    </row>
    <row r="2492" spans="1:23" x14ac:dyDescent="0.3">
      <c r="A2492" t="s">
        <v>3594</v>
      </c>
      <c r="B2492" t="s">
        <v>31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42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59</v>
      </c>
      <c r="Q2492" t="s">
        <v>24</v>
      </c>
      <c r="R2492" t="s">
        <v>33</v>
      </c>
      <c r="S2492">
        <v>100.55</v>
      </c>
      <c r="T2492">
        <v>3895.35</v>
      </c>
      <c r="U2492" t="s">
        <v>24</v>
      </c>
      <c r="V2492">
        <f>IF(Tableau1[[#This Row],[SeniorCitizen]]=0,0.53,0.17)</f>
        <v>0.53</v>
      </c>
      <c r="W2492">
        <f>IF(Tableau1[[#This Row],[Partner]]="Yes",0.61,0.35)</f>
        <v>0.35</v>
      </c>
    </row>
    <row r="2493" spans="1:23" x14ac:dyDescent="0.3">
      <c r="A2493" t="s">
        <v>3595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58</v>
      </c>
      <c r="K2493" t="s">
        <v>58</v>
      </c>
      <c r="L2493" t="s">
        <v>58</v>
      </c>
      <c r="M2493" t="s">
        <v>58</v>
      </c>
      <c r="N2493" t="s">
        <v>58</v>
      </c>
      <c r="O2493" t="s">
        <v>58</v>
      </c>
      <c r="P2493" t="s">
        <v>27</v>
      </c>
      <c r="Q2493" t="s">
        <v>24</v>
      </c>
      <c r="R2493" t="s">
        <v>47</v>
      </c>
      <c r="S2493">
        <v>20.350000000000001</v>
      </c>
      <c r="T2493">
        <v>869.9</v>
      </c>
      <c r="U2493" t="s">
        <v>24</v>
      </c>
      <c r="V2493">
        <f>IF(Tableau1[[#This Row],[SeniorCitizen]]=0,0.53,0.17)</f>
        <v>0.53</v>
      </c>
      <c r="W2493">
        <f>IF(Tableau1[[#This Row],[Partner]]="Yes",0.61,0.35)</f>
        <v>0.61</v>
      </c>
    </row>
    <row r="2494" spans="1:23" x14ac:dyDescent="0.3">
      <c r="A2494" t="s">
        <v>3596</v>
      </c>
      <c r="B2494" t="s">
        <v>31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  <c r="V2494">
        <f>IF(Tableau1[[#This Row],[SeniorCitizen]]=0,0.53,0.17)</f>
        <v>0.53</v>
      </c>
      <c r="W2494">
        <f>IF(Tableau1[[#This Row],[Partner]]="Yes",0.61,0.35)</f>
        <v>0.61</v>
      </c>
    </row>
    <row r="2495" spans="1:23" x14ac:dyDescent="0.3">
      <c r="A2495" t="s">
        <v>3597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42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  <c r="V2495">
        <f>IF(Tableau1[[#This Row],[SeniorCitizen]]=0,0.53,0.17)</f>
        <v>0.53</v>
      </c>
      <c r="W2495">
        <f>IF(Tableau1[[#This Row],[Partner]]="Yes",0.61,0.35)</f>
        <v>0.61</v>
      </c>
    </row>
    <row r="2496" spans="1:23" x14ac:dyDescent="0.3">
      <c r="A2496" t="s">
        <v>3598</v>
      </c>
      <c r="B2496" t="s">
        <v>31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42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47</v>
      </c>
      <c r="S2496">
        <v>75.349999999999994</v>
      </c>
      <c r="T2496">
        <v>2636.05</v>
      </c>
      <c r="U2496" t="s">
        <v>23</v>
      </c>
      <c r="V2496">
        <f>IF(Tableau1[[#This Row],[SeniorCitizen]]=0,0.53,0.17)</f>
        <v>0.53</v>
      </c>
      <c r="W2496">
        <f>IF(Tableau1[[#This Row],[Partner]]="Yes",0.61,0.35)</f>
        <v>0.35</v>
      </c>
    </row>
    <row r="2497" spans="1:23" x14ac:dyDescent="0.3">
      <c r="A2497" t="s">
        <v>3599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58</v>
      </c>
      <c r="K2497" t="s">
        <v>58</v>
      </c>
      <c r="L2497" t="s">
        <v>58</v>
      </c>
      <c r="M2497" t="s">
        <v>58</v>
      </c>
      <c r="N2497" t="s">
        <v>58</v>
      </c>
      <c r="O2497" t="s">
        <v>58</v>
      </c>
      <c r="P2497" t="s">
        <v>32</v>
      </c>
      <c r="Q2497" t="s">
        <v>23</v>
      </c>
      <c r="R2497" t="s">
        <v>47</v>
      </c>
      <c r="S2497">
        <v>20.25</v>
      </c>
      <c r="T2497">
        <v>814.75</v>
      </c>
      <c r="U2497" t="s">
        <v>24</v>
      </c>
      <c r="V2497">
        <f>IF(Tableau1[[#This Row],[SeniorCitizen]]=0,0.53,0.17)</f>
        <v>0.53</v>
      </c>
      <c r="W2497">
        <f>IF(Tableau1[[#This Row],[Partner]]="Yes",0.61,0.35)</f>
        <v>0.61</v>
      </c>
    </row>
    <row r="2498" spans="1:23" x14ac:dyDescent="0.3">
      <c r="A2498" t="s">
        <v>3600</v>
      </c>
      <c r="B2498" t="s">
        <v>31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58</v>
      </c>
      <c r="K2498" t="s">
        <v>58</v>
      </c>
      <c r="L2498" t="s">
        <v>58</v>
      </c>
      <c r="M2498" t="s">
        <v>58</v>
      </c>
      <c r="N2498" t="s">
        <v>58</v>
      </c>
      <c r="O2498" t="s">
        <v>58</v>
      </c>
      <c r="P2498" t="s">
        <v>59</v>
      </c>
      <c r="Q2498" t="s">
        <v>24</v>
      </c>
      <c r="R2498" t="s">
        <v>47</v>
      </c>
      <c r="S2498">
        <v>20.05</v>
      </c>
      <c r="T2498">
        <v>388.6</v>
      </c>
      <c r="U2498" t="s">
        <v>24</v>
      </c>
      <c r="V2498">
        <f>IF(Tableau1[[#This Row],[SeniorCitizen]]=0,0.53,0.17)</f>
        <v>0.53</v>
      </c>
      <c r="W2498">
        <f>IF(Tableau1[[#This Row],[Partner]]="Yes",0.61,0.35)</f>
        <v>0.35</v>
      </c>
    </row>
    <row r="2499" spans="1:23" x14ac:dyDescent="0.3">
      <c r="A2499" t="s">
        <v>3601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58</v>
      </c>
      <c r="K2499" t="s">
        <v>58</v>
      </c>
      <c r="L2499" t="s">
        <v>58</v>
      </c>
      <c r="M2499" t="s">
        <v>58</v>
      </c>
      <c r="N2499" t="s">
        <v>58</v>
      </c>
      <c r="O2499" t="s">
        <v>58</v>
      </c>
      <c r="P2499" t="s">
        <v>27</v>
      </c>
      <c r="Q2499" t="s">
        <v>24</v>
      </c>
      <c r="R2499" t="s">
        <v>33</v>
      </c>
      <c r="S2499">
        <v>19.600000000000001</v>
      </c>
      <c r="T2499">
        <v>93.45</v>
      </c>
      <c r="U2499" t="s">
        <v>24</v>
      </c>
      <c r="V2499">
        <f>IF(Tableau1[[#This Row],[SeniorCitizen]]=0,0.53,0.17)</f>
        <v>0.53</v>
      </c>
      <c r="W2499">
        <f>IF(Tableau1[[#This Row],[Partner]]="Yes",0.61,0.35)</f>
        <v>0.61</v>
      </c>
    </row>
    <row r="2500" spans="1:23" x14ac:dyDescent="0.3">
      <c r="A2500" t="s">
        <v>3602</v>
      </c>
      <c r="B2500" t="s">
        <v>31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  <c r="V2500">
        <f>IF(Tableau1[[#This Row],[SeniorCitizen]]=0,0.53,0.17)</f>
        <v>0.53</v>
      </c>
      <c r="W2500">
        <f>IF(Tableau1[[#This Row],[Partner]]="Yes",0.61,0.35)</f>
        <v>0.61</v>
      </c>
    </row>
    <row r="2501" spans="1:23" x14ac:dyDescent="0.3">
      <c r="A2501" t="s">
        <v>3603</v>
      </c>
      <c r="B2501" t="s">
        <v>31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32</v>
      </c>
      <c r="Q2501" t="s">
        <v>24</v>
      </c>
      <c r="R2501" t="s">
        <v>33</v>
      </c>
      <c r="S2501">
        <v>70.2</v>
      </c>
      <c r="T2501">
        <v>2894.55</v>
      </c>
      <c r="U2501" t="s">
        <v>24</v>
      </c>
      <c r="V2501">
        <f>IF(Tableau1[[#This Row],[SeniorCitizen]]=0,0.53,0.17)</f>
        <v>0.53</v>
      </c>
      <c r="W2501">
        <f>IF(Tableau1[[#This Row],[Partner]]="Yes",0.61,0.35)</f>
        <v>0.35</v>
      </c>
    </row>
    <row r="2502" spans="1:23" x14ac:dyDescent="0.3">
      <c r="A2502" t="s">
        <v>3604</v>
      </c>
      <c r="B2502" t="s">
        <v>31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32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  <c r="V2502">
        <f>IF(Tableau1[[#This Row],[SeniorCitizen]]=0,0.53,0.17)</f>
        <v>0.53</v>
      </c>
      <c r="W2502">
        <f>IF(Tableau1[[#This Row],[Partner]]="Yes",0.61,0.35)</f>
        <v>0.61</v>
      </c>
    </row>
    <row r="2503" spans="1:23" x14ac:dyDescent="0.3">
      <c r="A2503" t="s">
        <v>3605</v>
      </c>
      <c r="B2503" t="s">
        <v>31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58</v>
      </c>
      <c r="K2503" t="s">
        <v>58</v>
      </c>
      <c r="L2503" t="s">
        <v>58</v>
      </c>
      <c r="M2503" t="s">
        <v>58</v>
      </c>
      <c r="N2503" t="s">
        <v>58</v>
      </c>
      <c r="O2503" t="s">
        <v>58</v>
      </c>
      <c r="P2503" t="s">
        <v>59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  <c r="V2503">
        <f>IF(Tableau1[[#This Row],[SeniorCitizen]]=0,0.53,0.17)</f>
        <v>0.53</v>
      </c>
      <c r="W2503">
        <f>IF(Tableau1[[#This Row],[Partner]]="Yes",0.61,0.35)</f>
        <v>0.61</v>
      </c>
    </row>
    <row r="2504" spans="1:23" x14ac:dyDescent="0.3">
      <c r="A2504" t="s">
        <v>3606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58</v>
      </c>
      <c r="K2504" t="s">
        <v>58</v>
      </c>
      <c r="L2504" t="s">
        <v>58</v>
      </c>
      <c r="M2504" t="s">
        <v>58</v>
      </c>
      <c r="N2504" t="s">
        <v>58</v>
      </c>
      <c r="O2504" t="s">
        <v>58</v>
      </c>
      <c r="P2504" t="s">
        <v>32</v>
      </c>
      <c r="Q2504" t="s">
        <v>24</v>
      </c>
      <c r="R2504" t="s">
        <v>47</v>
      </c>
      <c r="S2504">
        <v>26.05</v>
      </c>
      <c r="T2504">
        <v>1856.4</v>
      </c>
      <c r="U2504" t="s">
        <v>24</v>
      </c>
      <c r="V2504">
        <f>IF(Tableau1[[#This Row],[SeniorCitizen]]=0,0.53,0.17)</f>
        <v>0.53</v>
      </c>
      <c r="W2504">
        <f>IF(Tableau1[[#This Row],[Partner]]="Yes",0.61,0.35)</f>
        <v>0.35</v>
      </c>
    </row>
    <row r="2505" spans="1:23" x14ac:dyDescent="0.3">
      <c r="A2505" t="s">
        <v>3607</v>
      </c>
      <c r="B2505" t="s">
        <v>31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58</v>
      </c>
      <c r="K2505" t="s">
        <v>58</v>
      </c>
      <c r="L2505" t="s">
        <v>58</v>
      </c>
      <c r="M2505" t="s">
        <v>58</v>
      </c>
      <c r="N2505" t="s">
        <v>58</v>
      </c>
      <c r="O2505" t="s">
        <v>58</v>
      </c>
      <c r="P2505" t="s">
        <v>32</v>
      </c>
      <c r="Q2505" t="s">
        <v>24</v>
      </c>
      <c r="R2505" t="s">
        <v>39</v>
      </c>
      <c r="S2505">
        <v>20.6</v>
      </c>
      <c r="T2505">
        <v>926</v>
      </c>
      <c r="U2505" t="s">
        <v>24</v>
      </c>
      <c r="V2505">
        <f>IF(Tableau1[[#This Row],[SeniorCitizen]]=0,0.53,0.17)</f>
        <v>0.53</v>
      </c>
      <c r="W2505">
        <f>IF(Tableau1[[#This Row],[Partner]]="Yes",0.61,0.35)</f>
        <v>0.61</v>
      </c>
    </row>
    <row r="2506" spans="1:23" x14ac:dyDescent="0.3">
      <c r="A2506" t="s">
        <v>3608</v>
      </c>
      <c r="B2506" t="s">
        <v>31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42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  <c r="V2506">
        <f>IF(Tableau1[[#This Row],[SeniorCitizen]]=0,0.53,0.17)</f>
        <v>0.53</v>
      </c>
      <c r="W2506">
        <f>IF(Tableau1[[#This Row],[Partner]]="Yes",0.61,0.35)</f>
        <v>0.35</v>
      </c>
    </row>
    <row r="2507" spans="1:23" x14ac:dyDescent="0.3">
      <c r="A2507" t="s">
        <v>3609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58</v>
      </c>
      <c r="K2507" t="s">
        <v>58</v>
      </c>
      <c r="L2507" t="s">
        <v>58</v>
      </c>
      <c r="M2507" t="s">
        <v>58</v>
      </c>
      <c r="N2507" t="s">
        <v>58</v>
      </c>
      <c r="O2507" t="s">
        <v>58</v>
      </c>
      <c r="P2507" t="s">
        <v>32</v>
      </c>
      <c r="Q2507" t="s">
        <v>23</v>
      </c>
      <c r="R2507" t="s">
        <v>39</v>
      </c>
      <c r="S2507">
        <v>20.100000000000001</v>
      </c>
      <c r="T2507">
        <v>682.1</v>
      </c>
      <c r="U2507" t="s">
        <v>24</v>
      </c>
      <c r="V2507">
        <f>IF(Tableau1[[#This Row],[SeniorCitizen]]=0,0.53,0.17)</f>
        <v>0.53</v>
      </c>
      <c r="W2507">
        <f>IF(Tableau1[[#This Row],[Partner]]="Yes",0.61,0.35)</f>
        <v>0.61</v>
      </c>
    </row>
    <row r="2508" spans="1:23" x14ac:dyDescent="0.3">
      <c r="A2508" t="s">
        <v>3610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58</v>
      </c>
      <c r="K2508" t="s">
        <v>58</v>
      </c>
      <c r="L2508" t="s">
        <v>58</v>
      </c>
      <c r="M2508" t="s">
        <v>58</v>
      </c>
      <c r="N2508" t="s">
        <v>58</v>
      </c>
      <c r="O2508" t="s">
        <v>58</v>
      </c>
      <c r="P2508" t="s">
        <v>59</v>
      </c>
      <c r="Q2508" t="s">
        <v>24</v>
      </c>
      <c r="R2508" t="s">
        <v>39</v>
      </c>
      <c r="S2508">
        <v>24.3</v>
      </c>
      <c r="T2508">
        <v>1778.7</v>
      </c>
      <c r="U2508" t="s">
        <v>24</v>
      </c>
      <c r="V2508">
        <f>IF(Tableau1[[#This Row],[SeniorCitizen]]=0,0.53,0.17)</f>
        <v>0.17</v>
      </c>
      <c r="W2508">
        <f>IF(Tableau1[[#This Row],[Partner]]="Yes",0.61,0.35)</f>
        <v>0.61</v>
      </c>
    </row>
    <row r="2509" spans="1:23" x14ac:dyDescent="0.3">
      <c r="A2509" t="s">
        <v>3611</v>
      </c>
      <c r="B2509" t="s">
        <v>31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58</v>
      </c>
      <c r="K2509" t="s">
        <v>58</v>
      </c>
      <c r="L2509" t="s">
        <v>58</v>
      </c>
      <c r="M2509" t="s">
        <v>58</v>
      </c>
      <c r="N2509" t="s">
        <v>58</v>
      </c>
      <c r="O2509" t="s">
        <v>58</v>
      </c>
      <c r="P2509" t="s">
        <v>59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  <c r="V2509">
        <f>IF(Tableau1[[#This Row],[SeniorCitizen]]=0,0.53,0.17)</f>
        <v>0.53</v>
      </c>
      <c r="W2509">
        <f>IF(Tableau1[[#This Row],[Partner]]="Yes",0.61,0.35)</f>
        <v>0.61</v>
      </c>
    </row>
    <row r="2510" spans="1:23" x14ac:dyDescent="0.3">
      <c r="A2510" t="s">
        <v>3612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42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59</v>
      </c>
      <c r="Q2510" t="s">
        <v>23</v>
      </c>
      <c r="R2510" t="s">
        <v>47</v>
      </c>
      <c r="S2510">
        <v>110.5</v>
      </c>
      <c r="T2510">
        <v>7069.25</v>
      </c>
      <c r="U2510" t="s">
        <v>24</v>
      </c>
      <c r="V2510">
        <f>IF(Tableau1[[#This Row],[SeniorCitizen]]=0,0.53,0.17)</f>
        <v>0.53</v>
      </c>
      <c r="W2510">
        <f>IF(Tableau1[[#This Row],[Partner]]="Yes",0.61,0.35)</f>
        <v>0.35</v>
      </c>
    </row>
    <row r="2511" spans="1:23" x14ac:dyDescent="0.3">
      <c r="A2511" t="s">
        <v>3613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58</v>
      </c>
      <c r="K2511" t="s">
        <v>58</v>
      </c>
      <c r="L2511" t="s">
        <v>58</v>
      </c>
      <c r="M2511" t="s">
        <v>58</v>
      </c>
      <c r="N2511" t="s">
        <v>58</v>
      </c>
      <c r="O2511" t="s">
        <v>58</v>
      </c>
      <c r="P2511" t="s">
        <v>59</v>
      </c>
      <c r="Q2511" t="s">
        <v>23</v>
      </c>
      <c r="R2511" t="s">
        <v>39</v>
      </c>
      <c r="S2511">
        <v>25.25</v>
      </c>
      <c r="T2511">
        <v>1841.2</v>
      </c>
      <c r="U2511" t="s">
        <v>24</v>
      </c>
      <c r="V2511">
        <f>IF(Tableau1[[#This Row],[SeniorCitizen]]=0,0.53,0.17)</f>
        <v>0.53</v>
      </c>
      <c r="W2511">
        <f>IF(Tableau1[[#This Row],[Partner]]="Yes",0.61,0.35)</f>
        <v>0.61</v>
      </c>
    </row>
    <row r="2512" spans="1:23" x14ac:dyDescent="0.3">
      <c r="A2512" t="s">
        <v>3614</v>
      </c>
      <c r="B2512" t="s">
        <v>31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42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33</v>
      </c>
      <c r="S2512">
        <v>74.25</v>
      </c>
      <c r="T2512">
        <v>74.25</v>
      </c>
      <c r="U2512" t="s">
        <v>23</v>
      </c>
      <c r="V2512">
        <f>IF(Tableau1[[#This Row],[SeniorCitizen]]=0,0.53,0.17)</f>
        <v>0.53</v>
      </c>
      <c r="W2512">
        <f>IF(Tableau1[[#This Row],[Partner]]="Yes",0.61,0.35)</f>
        <v>0.35</v>
      </c>
    </row>
    <row r="2513" spans="1:23" x14ac:dyDescent="0.3">
      <c r="A2513" t="s">
        <v>3615</v>
      </c>
      <c r="B2513" t="s">
        <v>31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42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32</v>
      </c>
      <c r="Q2513" t="s">
        <v>24</v>
      </c>
      <c r="R2513" t="s">
        <v>39</v>
      </c>
      <c r="S2513">
        <v>90.1</v>
      </c>
      <c r="T2513">
        <v>2656.7</v>
      </c>
      <c r="U2513" t="s">
        <v>24</v>
      </c>
      <c r="V2513">
        <f>IF(Tableau1[[#This Row],[SeniorCitizen]]=0,0.53,0.17)</f>
        <v>0.17</v>
      </c>
      <c r="W2513">
        <f>IF(Tableau1[[#This Row],[Partner]]="Yes",0.61,0.35)</f>
        <v>0.61</v>
      </c>
    </row>
    <row r="2514" spans="1:23" x14ac:dyDescent="0.3">
      <c r="A2514" t="s">
        <v>3616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32</v>
      </c>
      <c r="Q2514" t="s">
        <v>23</v>
      </c>
      <c r="R2514" t="s">
        <v>39</v>
      </c>
      <c r="S2514">
        <v>68.75</v>
      </c>
      <c r="T2514">
        <v>1689.45</v>
      </c>
      <c r="U2514" t="s">
        <v>24</v>
      </c>
      <c r="V2514">
        <f>IF(Tableau1[[#This Row],[SeniorCitizen]]=0,0.53,0.17)</f>
        <v>0.53</v>
      </c>
      <c r="W2514">
        <f>IF(Tableau1[[#This Row],[Partner]]="Yes",0.61,0.35)</f>
        <v>0.61</v>
      </c>
    </row>
    <row r="2515" spans="1:23" x14ac:dyDescent="0.3">
      <c r="A2515" t="s">
        <v>3617</v>
      </c>
      <c r="B2515" t="s">
        <v>31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58</v>
      </c>
      <c r="K2515" t="s">
        <v>58</v>
      </c>
      <c r="L2515" t="s">
        <v>58</v>
      </c>
      <c r="M2515" t="s">
        <v>58</v>
      </c>
      <c r="N2515" t="s">
        <v>58</v>
      </c>
      <c r="O2515" t="s">
        <v>58</v>
      </c>
      <c r="P2515" t="s">
        <v>59</v>
      </c>
      <c r="Q2515" t="s">
        <v>24</v>
      </c>
      <c r="R2515" t="s">
        <v>33</v>
      </c>
      <c r="S2515">
        <v>19.2</v>
      </c>
      <c r="T2515">
        <v>1054.75</v>
      </c>
      <c r="U2515" t="s">
        <v>24</v>
      </c>
      <c r="V2515">
        <f>IF(Tableau1[[#This Row],[SeniorCitizen]]=0,0.53,0.17)</f>
        <v>0.53</v>
      </c>
      <c r="W2515">
        <f>IF(Tableau1[[#This Row],[Partner]]="Yes",0.61,0.35)</f>
        <v>0.61</v>
      </c>
    </row>
    <row r="2516" spans="1:23" x14ac:dyDescent="0.3">
      <c r="A2516" t="s">
        <v>3618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42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  <c r="V2516">
        <f>IF(Tableau1[[#This Row],[SeniorCitizen]]=0,0.53,0.17)</f>
        <v>0.17</v>
      </c>
      <c r="W2516">
        <f>IF(Tableau1[[#This Row],[Partner]]="Yes",0.61,0.35)</f>
        <v>0.35</v>
      </c>
    </row>
    <row r="2517" spans="1:23" x14ac:dyDescent="0.3">
      <c r="A2517" t="s">
        <v>3619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42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59</v>
      </c>
      <c r="Q2517" t="s">
        <v>23</v>
      </c>
      <c r="R2517" t="s">
        <v>39</v>
      </c>
      <c r="S2517">
        <v>115.1</v>
      </c>
      <c r="T2517">
        <v>7334.05</v>
      </c>
      <c r="U2517" t="s">
        <v>24</v>
      </c>
      <c r="V2517">
        <f>IF(Tableau1[[#This Row],[SeniorCitizen]]=0,0.53,0.17)</f>
        <v>0.53</v>
      </c>
      <c r="W2517">
        <f>IF(Tableau1[[#This Row],[Partner]]="Yes",0.61,0.35)</f>
        <v>0.35</v>
      </c>
    </row>
    <row r="2518" spans="1:23" x14ac:dyDescent="0.3">
      <c r="A2518" t="s">
        <v>3620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42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  <c r="V2518">
        <f>IF(Tableau1[[#This Row],[SeniorCitizen]]=0,0.53,0.17)</f>
        <v>0.17</v>
      </c>
      <c r="W2518">
        <f>IF(Tableau1[[#This Row],[Partner]]="Yes",0.61,0.35)</f>
        <v>0.35</v>
      </c>
    </row>
    <row r="2519" spans="1:23" x14ac:dyDescent="0.3">
      <c r="A2519" t="s">
        <v>3622</v>
      </c>
      <c r="B2519" t="s">
        <v>31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42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39</v>
      </c>
      <c r="S2519">
        <v>69.5</v>
      </c>
      <c r="T2519">
        <v>69.5</v>
      </c>
      <c r="U2519" t="s">
        <v>23</v>
      </c>
      <c r="V2519">
        <f>IF(Tableau1[[#This Row],[SeniorCitizen]]=0,0.53,0.17)</f>
        <v>0.17</v>
      </c>
      <c r="W2519">
        <f>IF(Tableau1[[#This Row],[Partner]]="Yes",0.61,0.35)</f>
        <v>0.35</v>
      </c>
    </row>
    <row r="2520" spans="1:23" x14ac:dyDescent="0.3">
      <c r="A2520" t="s">
        <v>3623</v>
      </c>
      <c r="B2520" t="s">
        <v>31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42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39</v>
      </c>
      <c r="S2520">
        <v>99.65</v>
      </c>
      <c r="T2520">
        <v>2404.85</v>
      </c>
      <c r="U2520" t="s">
        <v>24</v>
      </c>
      <c r="V2520">
        <f>IF(Tableau1[[#This Row],[SeniorCitizen]]=0,0.53,0.17)</f>
        <v>0.53</v>
      </c>
      <c r="W2520">
        <f>IF(Tableau1[[#This Row],[Partner]]="Yes",0.61,0.35)</f>
        <v>0.35</v>
      </c>
    </row>
    <row r="2521" spans="1:23" x14ac:dyDescent="0.3">
      <c r="A2521" t="s">
        <v>3624</v>
      </c>
      <c r="B2521" t="s">
        <v>31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42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  <c r="V2521">
        <f>IF(Tableau1[[#This Row],[SeniorCitizen]]=0,0.53,0.17)</f>
        <v>0.53</v>
      </c>
      <c r="W2521">
        <f>IF(Tableau1[[#This Row],[Partner]]="Yes",0.61,0.35)</f>
        <v>0.61</v>
      </c>
    </row>
    <row r="2522" spans="1:23" x14ac:dyDescent="0.3">
      <c r="A2522" t="s">
        <v>3626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59</v>
      </c>
      <c r="Q2522" t="s">
        <v>24</v>
      </c>
      <c r="R2522" t="s">
        <v>33</v>
      </c>
      <c r="S2522">
        <v>84.75</v>
      </c>
      <c r="T2522">
        <v>2839.45</v>
      </c>
      <c r="U2522" t="s">
        <v>24</v>
      </c>
      <c r="V2522">
        <f>IF(Tableau1[[#This Row],[SeniorCitizen]]=0,0.53,0.17)</f>
        <v>0.53</v>
      </c>
      <c r="W2522">
        <f>IF(Tableau1[[#This Row],[Partner]]="Yes",0.61,0.35)</f>
        <v>0.61</v>
      </c>
    </row>
    <row r="2523" spans="1:23" x14ac:dyDescent="0.3">
      <c r="A2523" t="s">
        <v>3627</v>
      </c>
      <c r="B2523" t="s">
        <v>31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42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47</v>
      </c>
      <c r="S2523">
        <v>85.25</v>
      </c>
      <c r="T2523">
        <v>3132.75</v>
      </c>
      <c r="U2523" t="s">
        <v>23</v>
      </c>
      <c r="V2523">
        <f>IF(Tableau1[[#This Row],[SeniorCitizen]]=0,0.53,0.17)</f>
        <v>0.17</v>
      </c>
      <c r="W2523">
        <f>IF(Tableau1[[#This Row],[Partner]]="Yes",0.61,0.35)</f>
        <v>0.61</v>
      </c>
    </row>
    <row r="2524" spans="1:23" x14ac:dyDescent="0.3">
      <c r="A2524" t="s">
        <v>3628</v>
      </c>
      <c r="B2524" t="s">
        <v>31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32</v>
      </c>
      <c r="Q2524" t="s">
        <v>23</v>
      </c>
      <c r="R2524" t="s">
        <v>33</v>
      </c>
      <c r="S2524">
        <v>78.75</v>
      </c>
      <c r="T2524">
        <v>3942.45</v>
      </c>
      <c r="U2524" t="s">
        <v>24</v>
      </c>
      <c r="V2524">
        <f>IF(Tableau1[[#This Row],[SeniorCitizen]]=0,0.53,0.17)</f>
        <v>0.53</v>
      </c>
      <c r="W2524">
        <f>IF(Tableau1[[#This Row],[Partner]]="Yes",0.61,0.35)</f>
        <v>0.61</v>
      </c>
    </row>
    <row r="2525" spans="1:23" x14ac:dyDescent="0.3">
      <c r="A2525" t="s">
        <v>3629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58</v>
      </c>
      <c r="K2525" t="s">
        <v>58</v>
      </c>
      <c r="L2525" t="s">
        <v>58</v>
      </c>
      <c r="M2525" t="s">
        <v>58</v>
      </c>
      <c r="N2525" t="s">
        <v>58</v>
      </c>
      <c r="O2525" t="s">
        <v>58</v>
      </c>
      <c r="P2525" t="s">
        <v>59</v>
      </c>
      <c r="Q2525" t="s">
        <v>24</v>
      </c>
      <c r="R2525" t="s">
        <v>47</v>
      </c>
      <c r="S2525">
        <v>20.25</v>
      </c>
      <c r="T2525">
        <v>873.4</v>
      </c>
      <c r="U2525" t="s">
        <v>24</v>
      </c>
      <c r="V2525">
        <f>IF(Tableau1[[#This Row],[SeniorCitizen]]=0,0.53,0.17)</f>
        <v>0.53</v>
      </c>
      <c r="W2525">
        <f>IF(Tableau1[[#This Row],[Partner]]="Yes",0.61,0.35)</f>
        <v>0.61</v>
      </c>
    </row>
    <row r="2526" spans="1:23" x14ac:dyDescent="0.3">
      <c r="A2526" t="s">
        <v>3630</v>
      </c>
      <c r="B2526" t="s">
        <v>31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58</v>
      </c>
      <c r="K2526" t="s">
        <v>58</v>
      </c>
      <c r="L2526" t="s">
        <v>58</v>
      </c>
      <c r="M2526" t="s">
        <v>58</v>
      </c>
      <c r="N2526" t="s">
        <v>58</v>
      </c>
      <c r="O2526" t="s">
        <v>58</v>
      </c>
      <c r="P2526" t="s">
        <v>59</v>
      </c>
      <c r="Q2526" t="s">
        <v>24</v>
      </c>
      <c r="R2526" t="s">
        <v>47</v>
      </c>
      <c r="S2526">
        <v>19.899999999999999</v>
      </c>
      <c r="T2526">
        <v>1529.65</v>
      </c>
      <c r="U2526" t="s">
        <v>24</v>
      </c>
      <c r="V2526">
        <f>IF(Tableau1[[#This Row],[SeniorCitizen]]=0,0.53,0.17)</f>
        <v>0.53</v>
      </c>
      <c r="W2526">
        <f>IF(Tableau1[[#This Row],[Partner]]="Yes",0.61,0.35)</f>
        <v>0.35</v>
      </c>
    </row>
    <row r="2527" spans="1:23" x14ac:dyDescent="0.3">
      <c r="A2527" t="s">
        <v>3631</v>
      </c>
      <c r="B2527" t="s">
        <v>31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42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59</v>
      </c>
      <c r="Q2527" t="s">
        <v>23</v>
      </c>
      <c r="R2527" t="s">
        <v>47</v>
      </c>
      <c r="S2527">
        <v>97.75</v>
      </c>
      <c r="T2527">
        <v>6991.6</v>
      </c>
      <c r="U2527" t="s">
        <v>24</v>
      </c>
      <c r="V2527">
        <f>IF(Tableau1[[#This Row],[SeniorCitizen]]=0,0.53,0.17)</f>
        <v>0.53</v>
      </c>
      <c r="W2527">
        <f>IF(Tableau1[[#This Row],[Partner]]="Yes",0.61,0.35)</f>
        <v>0.61</v>
      </c>
    </row>
    <row r="2528" spans="1:23" x14ac:dyDescent="0.3">
      <c r="A2528" t="s">
        <v>3633</v>
      </c>
      <c r="B2528" t="s">
        <v>31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58</v>
      </c>
      <c r="K2528" t="s">
        <v>58</v>
      </c>
      <c r="L2528" t="s">
        <v>58</v>
      </c>
      <c r="M2528" t="s">
        <v>58</v>
      </c>
      <c r="N2528" t="s">
        <v>58</v>
      </c>
      <c r="O2528" t="s">
        <v>58</v>
      </c>
      <c r="P2528" t="s">
        <v>27</v>
      </c>
      <c r="Q2528" t="s">
        <v>24</v>
      </c>
      <c r="R2528" t="s">
        <v>33</v>
      </c>
      <c r="S2528">
        <v>19.399999999999999</v>
      </c>
      <c r="T2528">
        <v>19.399999999999999</v>
      </c>
      <c r="U2528" t="s">
        <v>23</v>
      </c>
      <c r="V2528">
        <f>IF(Tableau1[[#This Row],[SeniorCitizen]]=0,0.53,0.17)</f>
        <v>0.53</v>
      </c>
      <c r="W2528">
        <f>IF(Tableau1[[#This Row],[Partner]]="Yes",0.61,0.35)</f>
        <v>0.35</v>
      </c>
    </row>
    <row r="2529" spans="1:23" x14ac:dyDescent="0.3">
      <c r="A2529" t="s">
        <v>3634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42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  <c r="V2529">
        <f>IF(Tableau1[[#This Row],[SeniorCitizen]]=0,0.53,0.17)</f>
        <v>0.53</v>
      </c>
      <c r="W2529">
        <f>IF(Tableau1[[#This Row],[Partner]]="Yes",0.61,0.35)</f>
        <v>0.35</v>
      </c>
    </row>
    <row r="2530" spans="1:23" x14ac:dyDescent="0.3">
      <c r="A2530" t="s">
        <v>3635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42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39</v>
      </c>
      <c r="S2530">
        <v>80.099999999999994</v>
      </c>
      <c r="T2530">
        <v>679.3</v>
      </c>
      <c r="U2530" t="s">
        <v>23</v>
      </c>
      <c r="V2530">
        <f>IF(Tableau1[[#This Row],[SeniorCitizen]]=0,0.53,0.17)</f>
        <v>0.53</v>
      </c>
      <c r="W2530">
        <f>IF(Tableau1[[#This Row],[Partner]]="Yes",0.61,0.35)</f>
        <v>0.35</v>
      </c>
    </row>
    <row r="2531" spans="1:23" x14ac:dyDescent="0.3">
      <c r="A2531" t="s">
        <v>3636</v>
      </c>
      <c r="B2531" t="s">
        <v>31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32</v>
      </c>
      <c r="Q2531" t="s">
        <v>24</v>
      </c>
      <c r="R2531" t="s">
        <v>47</v>
      </c>
      <c r="S2531">
        <v>62.7</v>
      </c>
      <c r="T2531">
        <v>2791.5</v>
      </c>
      <c r="U2531" t="s">
        <v>23</v>
      </c>
      <c r="V2531">
        <f>IF(Tableau1[[#This Row],[SeniorCitizen]]=0,0.53,0.17)</f>
        <v>0.17</v>
      </c>
      <c r="W2531">
        <f>IF(Tableau1[[#This Row],[Partner]]="Yes",0.61,0.35)</f>
        <v>0.35</v>
      </c>
    </row>
    <row r="2532" spans="1:23" x14ac:dyDescent="0.3">
      <c r="A2532" t="s">
        <v>3638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42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  <c r="V2532">
        <f>IF(Tableau1[[#This Row],[SeniorCitizen]]=0,0.53,0.17)</f>
        <v>0.53</v>
      </c>
      <c r="W2532">
        <f>IF(Tableau1[[#This Row],[Partner]]="Yes",0.61,0.35)</f>
        <v>0.35</v>
      </c>
    </row>
    <row r="2533" spans="1:23" x14ac:dyDescent="0.3">
      <c r="A2533" t="s">
        <v>3639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58</v>
      </c>
      <c r="K2533" t="s">
        <v>58</v>
      </c>
      <c r="L2533" t="s">
        <v>58</v>
      </c>
      <c r="M2533" t="s">
        <v>58</v>
      </c>
      <c r="N2533" t="s">
        <v>58</v>
      </c>
      <c r="O2533" t="s">
        <v>58</v>
      </c>
      <c r="P2533" t="s">
        <v>59</v>
      </c>
      <c r="Q2533" t="s">
        <v>23</v>
      </c>
      <c r="R2533" t="s">
        <v>47</v>
      </c>
      <c r="S2533">
        <v>24.45</v>
      </c>
      <c r="T2533">
        <v>1681.6</v>
      </c>
      <c r="U2533" t="s">
        <v>24</v>
      </c>
      <c r="V2533">
        <f>IF(Tableau1[[#This Row],[SeniorCitizen]]=0,0.53,0.17)</f>
        <v>0.53</v>
      </c>
      <c r="W2533">
        <f>IF(Tableau1[[#This Row],[Partner]]="Yes",0.61,0.35)</f>
        <v>0.61</v>
      </c>
    </row>
    <row r="2534" spans="1:23" x14ac:dyDescent="0.3">
      <c r="A2534" t="s">
        <v>3640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42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32</v>
      </c>
      <c r="Q2534" t="s">
        <v>23</v>
      </c>
      <c r="R2534" t="s">
        <v>39</v>
      </c>
      <c r="S2534">
        <v>101.1</v>
      </c>
      <c r="T2534">
        <v>4016.2</v>
      </c>
      <c r="U2534" t="s">
        <v>24</v>
      </c>
      <c r="V2534">
        <f>IF(Tableau1[[#This Row],[SeniorCitizen]]=0,0.53,0.17)</f>
        <v>0.17</v>
      </c>
      <c r="W2534">
        <f>IF(Tableau1[[#This Row],[Partner]]="Yes",0.61,0.35)</f>
        <v>0.35</v>
      </c>
    </row>
    <row r="2535" spans="1:23" x14ac:dyDescent="0.3">
      <c r="A2535" t="s">
        <v>3641</v>
      </c>
      <c r="B2535" t="s">
        <v>31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59</v>
      </c>
      <c r="Q2535" t="s">
        <v>24</v>
      </c>
      <c r="R2535" t="s">
        <v>47</v>
      </c>
      <c r="S2535">
        <v>50.9</v>
      </c>
      <c r="T2535">
        <v>3281.65</v>
      </c>
      <c r="U2535" t="s">
        <v>24</v>
      </c>
      <c r="V2535">
        <f>IF(Tableau1[[#This Row],[SeniorCitizen]]=0,0.53,0.17)</f>
        <v>0.53</v>
      </c>
      <c r="W2535">
        <f>IF(Tableau1[[#This Row],[Partner]]="Yes",0.61,0.35)</f>
        <v>0.61</v>
      </c>
    </row>
    <row r="2536" spans="1:23" x14ac:dyDescent="0.3">
      <c r="A2536" t="s">
        <v>3642</v>
      </c>
      <c r="B2536" t="s">
        <v>31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42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32</v>
      </c>
      <c r="Q2536" t="s">
        <v>23</v>
      </c>
      <c r="R2536" t="s">
        <v>47</v>
      </c>
      <c r="S2536">
        <v>107.2</v>
      </c>
      <c r="T2536">
        <v>7317.1</v>
      </c>
      <c r="U2536" t="s">
        <v>24</v>
      </c>
      <c r="V2536">
        <f>IF(Tableau1[[#This Row],[SeniorCitizen]]=0,0.53,0.17)</f>
        <v>0.53</v>
      </c>
      <c r="W2536">
        <f>IF(Tableau1[[#This Row],[Partner]]="Yes",0.61,0.35)</f>
        <v>0.61</v>
      </c>
    </row>
    <row r="2537" spans="1:23" x14ac:dyDescent="0.3">
      <c r="A2537" t="s">
        <v>3644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59</v>
      </c>
      <c r="Q2537" t="s">
        <v>23</v>
      </c>
      <c r="R2537" t="s">
        <v>39</v>
      </c>
      <c r="S2537">
        <v>92.2</v>
      </c>
      <c r="T2537">
        <v>6474.45</v>
      </c>
      <c r="U2537" t="s">
        <v>24</v>
      </c>
      <c r="V2537">
        <f>IF(Tableau1[[#This Row],[SeniorCitizen]]=0,0.53,0.17)</f>
        <v>0.17</v>
      </c>
      <c r="W2537">
        <f>IF(Tableau1[[#This Row],[Partner]]="Yes",0.61,0.35)</f>
        <v>0.61</v>
      </c>
    </row>
    <row r="2538" spans="1:23" x14ac:dyDescent="0.3">
      <c r="A2538" t="s">
        <v>3645</v>
      </c>
      <c r="B2538" t="s">
        <v>31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58</v>
      </c>
      <c r="K2538" t="s">
        <v>58</v>
      </c>
      <c r="L2538" t="s">
        <v>58</v>
      </c>
      <c r="M2538" t="s">
        <v>58</v>
      </c>
      <c r="N2538" t="s">
        <v>58</v>
      </c>
      <c r="O2538" t="s">
        <v>58</v>
      </c>
      <c r="P2538" t="s">
        <v>32</v>
      </c>
      <c r="Q2538" t="s">
        <v>24</v>
      </c>
      <c r="R2538" t="s">
        <v>39</v>
      </c>
      <c r="S2538">
        <v>25.3</v>
      </c>
      <c r="T2538">
        <v>676.35</v>
      </c>
      <c r="U2538" t="s">
        <v>23</v>
      </c>
      <c r="V2538">
        <f>IF(Tableau1[[#This Row],[SeniorCitizen]]=0,0.53,0.17)</f>
        <v>0.53</v>
      </c>
      <c r="W2538">
        <f>IF(Tableau1[[#This Row],[Partner]]="Yes",0.61,0.35)</f>
        <v>0.35</v>
      </c>
    </row>
    <row r="2539" spans="1:23" x14ac:dyDescent="0.3">
      <c r="A2539" t="s">
        <v>3646</v>
      </c>
      <c r="B2539" t="s">
        <v>31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42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59</v>
      </c>
      <c r="Q2539" t="s">
        <v>24</v>
      </c>
      <c r="R2539" t="s">
        <v>39</v>
      </c>
      <c r="S2539">
        <v>113.4</v>
      </c>
      <c r="T2539">
        <v>8164.1</v>
      </c>
      <c r="U2539" t="s">
        <v>24</v>
      </c>
      <c r="V2539">
        <f>IF(Tableau1[[#This Row],[SeniorCitizen]]=0,0.53,0.17)</f>
        <v>0.53</v>
      </c>
      <c r="W2539">
        <f>IF(Tableau1[[#This Row],[Partner]]="Yes",0.61,0.35)</f>
        <v>0.35</v>
      </c>
    </row>
    <row r="2540" spans="1:23" x14ac:dyDescent="0.3">
      <c r="A2540" t="s">
        <v>3648</v>
      </c>
      <c r="B2540" t="s">
        <v>31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59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  <c r="V2540">
        <f>IF(Tableau1[[#This Row],[SeniorCitizen]]=0,0.53,0.17)</f>
        <v>0.53</v>
      </c>
      <c r="W2540">
        <f>IF(Tableau1[[#This Row],[Partner]]="Yes",0.61,0.35)</f>
        <v>0.61</v>
      </c>
    </row>
    <row r="2541" spans="1:23" x14ac:dyDescent="0.3">
      <c r="A2541" t="s">
        <v>3650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58</v>
      </c>
      <c r="K2541" t="s">
        <v>58</v>
      </c>
      <c r="L2541" t="s">
        <v>58</v>
      </c>
      <c r="M2541" t="s">
        <v>58</v>
      </c>
      <c r="N2541" t="s">
        <v>58</v>
      </c>
      <c r="O2541" t="s">
        <v>58</v>
      </c>
      <c r="P2541" t="s">
        <v>59</v>
      </c>
      <c r="Q2541" t="s">
        <v>24</v>
      </c>
      <c r="R2541" t="s">
        <v>47</v>
      </c>
      <c r="S2541">
        <v>26</v>
      </c>
      <c r="T2541">
        <v>1654.85</v>
      </c>
      <c r="U2541" t="s">
        <v>24</v>
      </c>
      <c r="V2541">
        <f>IF(Tableau1[[#This Row],[SeniorCitizen]]=0,0.53,0.17)</f>
        <v>0.53</v>
      </c>
      <c r="W2541">
        <f>IF(Tableau1[[#This Row],[Partner]]="Yes",0.61,0.35)</f>
        <v>0.61</v>
      </c>
    </row>
    <row r="2542" spans="1:23" x14ac:dyDescent="0.3">
      <c r="A2542" t="s">
        <v>3651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42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59</v>
      </c>
      <c r="Q2542" t="s">
        <v>23</v>
      </c>
      <c r="R2542" t="s">
        <v>47</v>
      </c>
      <c r="S2542">
        <v>111.95</v>
      </c>
      <c r="T2542">
        <v>7795.95</v>
      </c>
      <c r="U2542" t="s">
        <v>24</v>
      </c>
      <c r="V2542">
        <f>IF(Tableau1[[#This Row],[SeniorCitizen]]=0,0.53,0.17)</f>
        <v>0.53</v>
      </c>
      <c r="W2542">
        <f>IF(Tableau1[[#This Row],[Partner]]="Yes",0.61,0.35)</f>
        <v>0.35</v>
      </c>
    </row>
    <row r="2543" spans="1:23" x14ac:dyDescent="0.3">
      <c r="A2543" t="s">
        <v>3653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59</v>
      </c>
      <c r="Q2543" t="s">
        <v>23</v>
      </c>
      <c r="R2543" t="s">
        <v>47</v>
      </c>
      <c r="S2543">
        <v>53.8</v>
      </c>
      <c r="T2543">
        <v>3952.45</v>
      </c>
      <c r="U2543" t="s">
        <v>24</v>
      </c>
      <c r="V2543">
        <f>IF(Tableau1[[#This Row],[SeniorCitizen]]=0,0.53,0.17)</f>
        <v>0.53</v>
      </c>
      <c r="W2543">
        <f>IF(Tableau1[[#This Row],[Partner]]="Yes",0.61,0.35)</f>
        <v>0.61</v>
      </c>
    </row>
    <row r="2544" spans="1:23" x14ac:dyDescent="0.3">
      <c r="A2544" t="s">
        <v>3654</v>
      </c>
      <c r="B2544" t="s">
        <v>31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32</v>
      </c>
      <c r="Q2544" t="s">
        <v>23</v>
      </c>
      <c r="R2544" t="s">
        <v>33</v>
      </c>
      <c r="S2544">
        <v>72.099999999999994</v>
      </c>
      <c r="T2544">
        <v>2495.15</v>
      </c>
      <c r="U2544" t="s">
        <v>24</v>
      </c>
      <c r="V2544">
        <f>IF(Tableau1[[#This Row],[SeniorCitizen]]=0,0.53,0.17)</f>
        <v>0.53</v>
      </c>
      <c r="W2544">
        <f>IF(Tableau1[[#This Row],[Partner]]="Yes",0.61,0.35)</f>
        <v>0.35</v>
      </c>
    </row>
    <row r="2545" spans="1:23" x14ac:dyDescent="0.3">
      <c r="A2545" t="s">
        <v>3655</v>
      </c>
      <c r="B2545" t="s">
        <v>31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42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33</v>
      </c>
      <c r="S2545">
        <v>98.15</v>
      </c>
      <c r="T2545">
        <v>1230.25</v>
      </c>
      <c r="U2545" t="s">
        <v>23</v>
      </c>
      <c r="V2545">
        <f>IF(Tableau1[[#This Row],[SeniorCitizen]]=0,0.53,0.17)</f>
        <v>0.53</v>
      </c>
      <c r="W2545">
        <f>IF(Tableau1[[#This Row],[Partner]]="Yes",0.61,0.35)</f>
        <v>0.35</v>
      </c>
    </row>
    <row r="2546" spans="1:23" x14ac:dyDescent="0.3">
      <c r="A2546" t="s">
        <v>3656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32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  <c r="V2546">
        <f>IF(Tableau1[[#This Row],[SeniorCitizen]]=0,0.53,0.17)</f>
        <v>0.53</v>
      </c>
      <c r="W2546">
        <f>IF(Tableau1[[#This Row],[Partner]]="Yes",0.61,0.35)</f>
        <v>0.61</v>
      </c>
    </row>
    <row r="2547" spans="1:23" x14ac:dyDescent="0.3">
      <c r="A2547" t="s">
        <v>3657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32</v>
      </c>
      <c r="Q2547" t="s">
        <v>23</v>
      </c>
      <c r="R2547" t="s">
        <v>39</v>
      </c>
      <c r="S2547">
        <v>70.75</v>
      </c>
      <c r="T2547">
        <v>4263.45</v>
      </c>
      <c r="U2547" t="s">
        <v>24</v>
      </c>
      <c r="V2547">
        <f>IF(Tableau1[[#This Row],[SeniorCitizen]]=0,0.53,0.17)</f>
        <v>0.53</v>
      </c>
      <c r="W2547">
        <f>IF(Tableau1[[#This Row],[Partner]]="Yes",0.61,0.35)</f>
        <v>0.61</v>
      </c>
    </row>
    <row r="2548" spans="1:23" x14ac:dyDescent="0.3">
      <c r="A2548" t="s">
        <v>3659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47</v>
      </c>
      <c r="S2548">
        <v>76.150000000000006</v>
      </c>
      <c r="T2548">
        <v>1992.95</v>
      </c>
      <c r="U2548" t="s">
        <v>24</v>
      </c>
      <c r="V2548">
        <f>IF(Tableau1[[#This Row],[SeniorCitizen]]=0,0.53,0.17)</f>
        <v>0.53</v>
      </c>
      <c r="W2548">
        <f>IF(Tableau1[[#This Row],[Partner]]="Yes",0.61,0.35)</f>
        <v>0.35</v>
      </c>
    </row>
    <row r="2549" spans="1:23" x14ac:dyDescent="0.3">
      <c r="A2549" t="s">
        <v>3661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59</v>
      </c>
      <c r="Q2549" t="s">
        <v>24</v>
      </c>
      <c r="R2549" t="s">
        <v>33</v>
      </c>
      <c r="S2549">
        <v>39.1</v>
      </c>
      <c r="T2549">
        <v>1982.1</v>
      </c>
      <c r="U2549" t="s">
        <v>24</v>
      </c>
      <c r="V2549">
        <f>IF(Tableau1[[#This Row],[SeniorCitizen]]=0,0.53,0.17)</f>
        <v>0.53</v>
      </c>
      <c r="W2549">
        <f>IF(Tableau1[[#This Row],[Partner]]="Yes",0.61,0.35)</f>
        <v>0.35</v>
      </c>
    </row>
    <row r="2550" spans="1:23" x14ac:dyDescent="0.3">
      <c r="A2550" t="s">
        <v>3662</v>
      </c>
      <c r="B2550" t="s">
        <v>31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42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47</v>
      </c>
      <c r="S2550">
        <v>69.95</v>
      </c>
      <c r="T2550">
        <v>562.70000000000005</v>
      </c>
      <c r="U2550" t="s">
        <v>24</v>
      </c>
      <c r="V2550">
        <f>IF(Tableau1[[#This Row],[SeniorCitizen]]=0,0.53,0.17)</f>
        <v>0.17</v>
      </c>
      <c r="W2550">
        <f>IF(Tableau1[[#This Row],[Partner]]="Yes",0.61,0.35)</f>
        <v>0.35</v>
      </c>
    </row>
    <row r="2551" spans="1:23" x14ac:dyDescent="0.3">
      <c r="A2551" t="s">
        <v>3663</v>
      </c>
      <c r="B2551" t="s">
        <v>31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58</v>
      </c>
      <c r="K2551" t="s">
        <v>58</v>
      </c>
      <c r="L2551" t="s">
        <v>58</v>
      </c>
      <c r="M2551" t="s">
        <v>58</v>
      </c>
      <c r="N2551" t="s">
        <v>58</v>
      </c>
      <c r="O2551" t="s">
        <v>58</v>
      </c>
      <c r="P2551" t="s">
        <v>27</v>
      </c>
      <c r="Q2551" t="s">
        <v>24</v>
      </c>
      <c r="R2551" t="s">
        <v>33</v>
      </c>
      <c r="S2551">
        <v>20.05</v>
      </c>
      <c r="T2551">
        <v>33.700000000000003</v>
      </c>
      <c r="U2551" t="s">
        <v>24</v>
      </c>
      <c r="V2551">
        <f>IF(Tableau1[[#This Row],[SeniorCitizen]]=0,0.53,0.17)</f>
        <v>0.53</v>
      </c>
      <c r="W2551">
        <f>IF(Tableau1[[#This Row],[Partner]]="Yes",0.61,0.35)</f>
        <v>0.35</v>
      </c>
    </row>
    <row r="2552" spans="1:23" x14ac:dyDescent="0.3">
      <c r="A2552" t="s">
        <v>3665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58</v>
      </c>
      <c r="K2552" t="s">
        <v>58</v>
      </c>
      <c r="L2552" t="s">
        <v>58</v>
      </c>
      <c r="M2552" t="s">
        <v>58</v>
      </c>
      <c r="N2552" t="s">
        <v>58</v>
      </c>
      <c r="O2552" t="s">
        <v>58</v>
      </c>
      <c r="P2552" t="s">
        <v>59</v>
      </c>
      <c r="Q2552" t="s">
        <v>24</v>
      </c>
      <c r="R2552" t="s">
        <v>33</v>
      </c>
      <c r="S2552">
        <v>20.05</v>
      </c>
      <c r="T2552">
        <v>1090.0999999999999</v>
      </c>
      <c r="U2552" t="s">
        <v>24</v>
      </c>
      <c r="V2552">
        <f>IF(Tableau1[[#This Row],[SeniorCitizen]]=0,0.53,0.17)</f>
        <v>0.53</v>
      </c>
      <c r="W2552">
        <f>IF(Tableau1[[#This Row],[Partner]]="Yes",0.61,0.35)</f>
        <v>0.61</v>
      </c>
    </row>
    <row r="2553" spans="1:23" x14ac:dyDescent="0.3">
      <c r="A2553" t="s">
        <v>3666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58</v>
      </c>
      <c r="K2553" t="s">
        <v>58</v>
      </c>
      <c r="L2553" t="s">
        <v>58</v>
      </c>
      <c r="M2553" t="s">
        <v>58</v>
      </c>
      <c r="N2553" t="s">
        <v>58</v>
      </c>
      <c r="O2553" t="s">
        <v>58</v>
      </c>
      <c r="P2553" t="s">
        <v>27</v>
      </c>
      <c r="Q2553" t="s">
        <v>24</v>
      </c>
      <c r="R2553" t="s">
        <v>39</v>
      </c>
      <c r="S2553">
        <v>19.45</v>
      </c>
      <c r="T2553">
        <v>227.45</v>
      </c>
      <c r="U2553" t="s">
        <v>24</v>
      </c>
      <c r="V2553">
        <f>IF(Tableau1[[#This Row],[SeniorCitizen]]=0,0.53,0.17)</f>
        <v>0.53</v>
      </c>
      <c r="W2553">
        <f>IF(Tableau1[[#This Row],[Partner]]="Yes",0.61,0.35)</f>
        <v>0.35</v>
      </c>
    </row>
    <row r="2554" spans="1:23" x14ac:dyDescent="0.3">
      <c r="A2554" t="s">
        <v>3667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58</v>
      </c>
      <c r="K2554" t="s">
        <v>58</v>
      </c>
      <c r="L2554" t="s">
        <v>58</v>
      </c>
      <c r="M2554" t="s">
        <v>58</v>
      </c>
      <c r="N2554" t="s">
        <v>58</v>
      </c>
      <c r="O2554" t="s">
        <v>58</v>
      </c>
      <c r="P2554" t="s">
        <v>32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  <c r="V2554">
        <f>IF(Tableau1[[#This Row],[SeniorCitizen]]=0,0.53,0.17)</f>
        <v>0.53</v>
      </c>
      <c r="W2554">
        <f>IF(Tableau1[[#This Row],[Partner]]="Yes",0.61,0.35)</f>
        <v>0.61</v>
      </c>
    </row>
    <row r="2555" spans="1:23" x14ac:dyDescent="0.3">
      <c r="A2555" t="s">
        <v>3669</v>
      </c>
      <c r="B2555" t="s">
        <v>31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58</v>
      </c>
      <c r="K2555" t="s">
        <v>58</v>
      </c>
      <c r="L2555" t="s">
        <v>58</v>
      </c>
      <c r="M2555" t="s">
        <v>58</v>
      </c>
      <c r="N2555" t="s">
        <v>58</v>
      </c>
      <c r="O2555" t="s">
        <v>58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  <c r="V2555">
        <f>IF(Tableau1[[#This Row],[SeniorCitizen]]=0,0.53,0.17)</f>
        <v>0.17</v>
      </c>
      <c r="W2555">
        <f>IF(Tableau1[[#This Row],[Partner]]="Yes",0.61,0.35)</f>
        <v>0.35</v>
      </c>
    </row>
    <row r="2556" spans="1:23" x14ac:dyDescent="0.3">
      <c r="A2556" t="s">
        <v>3670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33</v>
      </c>
      <c r="S2556">
        <v>50</v>
      </c>
      <c r="T2556">
        <v>892.7</v>
      </c>
      <c r="U2556" t="s">
        <v>24</v>
      </c>
      <c r="V2556">
        <f>IF(Tableau1[[#This Row],[SeniorCitizen]]=0,0.53,0.17)</f>
        <v>0.53</v>
      </c>
      <c r="W2556">
        <f>IF(Tableau1[[#This Row],[Partner]]="Yes",0.61,0.35)</f>
        <v>0.35</v>
      </c>
    </row>
    <row r="2557" spans="1:23" x14ac:dyDescent="0.3">
      <c r="A2557" t="s">
        <v>3671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  <c r="V2557">
        <f>IF(Tableau1[[#This Row],[SeniorCitizen]]=0,0.53,0.17)</f>
        <v>0.53</v>
      </c>
      <c r="W2557">
        <f>IF(Tableau1[[#This Row],[Partner]]="Yes",0.61,0.35)</f>
        <v>0.35</v>
      </c>
    </row>
    <row r="2558" spans="1:23" x14ac:dyDescent="0.3">
      <c r="A2558" t="s">
        <v>3672</v>
      </c>
      <c r="B2558" t="s">
        <v>31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42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33</v>
      </c>
      <c r="S2558">
        <v>84.55</v>
      </c>
      <c r="T2558">
        <v>3713.95</v>
      </c>
      <c r="U2558" t="s">
        <v>24</v>
      </c>
      <c r="V2558">
        <f>IF(Tableau1[[#This Row],[SeniorCitizen]]=0,0.53,0.17)</f>
        <v>0.53</v>
      </c>
      <c r="W2558">
        <f>IF(Tableau1[[#This Row],[Partner]]="Yes",0.61,0.35)</f>
        <v>0.61</v>
      </c>
    </row>
    <row r="2559" spans="1:23" x14ac:dyDescent="0.3">
      <c r="A2559" t="s">
        <v>3674</v>
      </c>
      <c r="B2559" t="s">
        <v>31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33</v>
      </c>
      <c r="S2559">
        <v>45.45</v>
      </c>
      <c r="T2559">
        <v>141.69999999999999</v>
      </c>
      <c r="U2559" t="s">
        <v>24</v>
      </c>
      <c r="V2559">
        <f>IF(Tableau1[[#This Row],[SeniorCitizen]]=0,0.53,0.17)</f>
        <v>0.53</v>
      </c>
      <c r="W2559">
        <f>IF(Tableau1[[#This Row],[Partner]]="Yes",0.61,0.35)</f>
        <v>0.35</v>
      </c>
    </row>
    <row r="2560" spans="1:23" x14ac:dyDescent="0.3">
      <c r="A2560" t="s">
        <v>3676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58</v>
      </c>
      <c r="K2560" t="s">
        <v>58</v>
      </c>
      <c r="L2560" t="s">
        <v>58</v>
      </c>
      <c r="M2560" t="s">
        <v>58</v>
      </c>
      <c r="N2560" t="s">
        <v>58</v>
      </c>
      <c r="O2560" t="s">
        <v>58</v>
      </c>
      <c r="P2560" t="s">
        <v>32</v>
      </c>
      <c r="Q2560" t="s">
        <v>24</v>
      </c>
      <c r="R2560" t="s">
        <v>33</v>
      </c>
      <c r="S2560">
        <v>20.05</v>
      </c>
      <c r="T2560">
        <v>678.2</v>
      </c>
      <c r="U2560" t="s">
        <v>24</v>
      </c>
      <c r="V2560">
        <f>IF(Tableau1[[#This Row],[SeniorCitizen]]=0,0.53,0.17)</f>
        <v>0.53</v>
      </c>
      <c r="W2560">
        <f>IF(Tableau1[[#This Row],[Partner]]="Yes",0.61,0.35)</f>
        <v>0.35</v>
      </c>
    </row>
    <row r="2561" spans="1:23" x14ac:dyDescent="0.3">
      <c r="A2561" t="s">
        <v>3677</v>
      </c>
      <c r="B2561" t="s">
        <v>31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42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59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  <c r="V2561">
        <f>IF(Tableau1[[#This Row],[SeniorCitizen]]=0,0.53,0.17)</f>
        <v>0.53</v>
      </c>
      <c r="W2561">
        <f>IF(Tableau1[[#This Row],[Partner]]="Yes",0.61,0.35)</f>
        <v>0.61</v>
      </c>
    </row>
    <row r="2562" spans="1:23" x14ac:dyDescent="0.3">
      <c r="A2562" t="s">
        <v>3678</v>
      </c>
      <c r="B2562" t="s">
        <v>31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42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  <c r="V2562">
        <f>IF(Tableau1[[#This Row],[SeniorCitizen]]=0,0.53,0.17)</f>
        <v>0.53</v>
      </c>
      <c r="W2562">
        <f>IF(Tableau1[[#This Row],[Partner]]="Yes",0.61,0.35)</f>
        <v>0.35</v>
      </c>
    </row>
    <row r="2563" spans="1:23" x14ac:dyDescent="0.3">
      <c r="A2563" t="s">
        <v>3680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42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59</v>
      </c>
      <c r="Q2563" t="s">
        <v>23</v>
      </c>
      <c r="R2563" t="s">
        <v>47</v>
      </c>
      <c r="S2563">
        <v>99</v>
      </c>
      <c r="T2563">
        <v>7061.65</v>
      </c>
      <c r="U2563" t="s">
        <v>24</v>
      </c>
      <c r="V2563">
        <f>IF(Tableau1[[#This Row],[SeniorCitizen]]=0,0.53,0.17)</f>
        <v>0.53</v>
      </c>
      <c r="W2563">
        <f>IF(Tableau1[[#This Row],[Partner]]="Yes",0.61,0.35)</f>
        <v>0.61</v>
      </c>
    </row>
    <row r="2564" spans="1:23" x14ac:dyDescent="0.3">
      <c r="A2564" t="s">
        <v>3681</v>
      </c>
      <c r="B2564" t="s">
        <v>31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59</v>
      </c>
      <c r="Q2564" t="s">
        <v>24</v>
      </c>
      <c r="R2564" t="s">
        <v>39</v>
      </c>
      <c r="S2564">
        <v>50.55</v>
      </c>
      <c r="T2564">
        <v>3364.55</v>
      </c>
      <c r="U2564" t="s">
        <v>24</v>
      </c>
      <c r="V2564">
        <f>IF(Tableau1[[#This Row],[SeniorCitizen]]=0,0.53,0.17)</f>
        <v>0.53</v>
      </c>
      <c r="W2564">
        <f>IF(Tableau1[[#This Row],[Partner]]="Yes",0.61,0.35)</f>
        <v>0.61</v>
      </c>
    </row>
    <row r="2565" spans="1:23" x14ac:dyDescent="0.3">
      <c r="A2565" t="s">
        <v>3682</v>
      </c>
      <c r="B2565" t="s">
        <v>31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42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33</v>
      </c>
      <c r="S2565">
        <v>105.95</v>
      </c>
      <c r="T2565">
        <v>2655.25</v>
      </c>
      <c r="U2565" t="s">
        <v>23</v>
      </c>
      <c r="V2565">
        <f>IF(Tableau1[[#This Row],[SeniorCitizen]]=0,0.53,0.17)</f>
        <v>0.17</v>
      </c>
      <c r="W2565">
        <f>IF(Tableau1[[#This Row],[Partner]]="Yes",0.61,0.35)</f>
        <v>0.35</v>
      </c>
    </row>
    <row r="2566" spans="1:23" x14ac:dyDescent="0.3">
      <c r="A2566" t="s">
        <v>3683</v>
      </c>
      <c r="B2566" t="s">
        <v>31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32</v>
      </c>
      <c r="Q2566" t="s">
        <v>23</v>
      </c>
      <c r="R2566" t="s">
        <v>47</v>
      </c>
      <c r="S2566">
        <v>82</v>
      </c>
      <c r="T2566">
        <v>1425.45</v>
      </c>
      <c r="U2566" t="s">
        <v>23</v>
      </c>
      <c r="V2566">
        <f>IF(Tableau1[[#This Row],[SeniorCitizen]]=0,0.53,0.17)</f>
        <v>0.53</v>
      </c>
      <c r="W2566">
        <f>IF(Tableau1[[#This Row],[Partner]]="Yes",0.61,0.35)</f>
        <v>0.35</v>
      </c>
    </row>
    <row r="2567" spans="1:23" x14ac:dyDescent="0.3">
      <c r="A2567" t="s">
        <v>3684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58</v>
      </c>
      <c r="K2567" t="s">
        <v>58</v>
      </c>
      <c r="L2567" t="s">
        <v>58</v>
      </c>
      <c r="M2567" t="s">
        <v>58</v>
      </c>
      <c r="N2567" t="s">
        <v>58</v>
      </c>
      <c r="O2567" t="s">
        <v>58</v>
      </c>
      <c r="P2567" t="s">
        <v>59</v>
      </c>
      <c r="Q2567" t="s">
        <v>23</v>
      </c>
      <c r="R2567" t="s">
        <v>39</v>
      </c>
      <c r="S2567">
        <v>25</v>
      </c>
      <c r="T2567">
        <v>332.5</v>
      </c>
      <c r="U2567" t="s">
        <v>24</v>
      </c>
      <c r="V2567">
        <f>IF(Tableau1[[#This Row],[SeniorCitizen]]=0,0.53,0.17)</f>
        <v>0.53</v>
      </c>
      <c r="W2567">
        <f>IF(Tableau1[[#This Row],[Partner]]="Yes",0.61,0.35)</f>
        <v>0.61</v>
      </c>
    </row>
    <row r="2568" spans="1:23" x14ac:dyDescent="0.3">
      <c r="A2568" t="s">
        <v>3685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59</v>
      </c>
      <c r="Q2568" t="s">
        <v>24</v>
      </c>
      <c r="R2568" t="s">
        <v>39</v>
      </c>
      <c r="S2568">
        <v>91.55</v>
      </c>
      <c r="T2568">
        <v>5963.95</v>
      </c>
      <c r="U2568" t="s">
        <v>24</v>
      </c>
      <c r="V2568">
        <f>IF(Tableau1[[#This Row],[SeniorCitizen]]=0,0.53,0.17)</f>
        <v>0.53</v>
      </c>
      <c r="W2568">
        <f>IF(Tableau1[[#This Row],[Partner]]="Yes",0.61,0.35)</f>
        <v>0.61</v>
      </c>
    </row>
    <row r="2569" spans="1:23" x14ac:dyDescent="0.3">
      <c r="A2569" t="s">
        <v>3686</v>
      </c>
      <c r="B2569" t="s">
        <v>31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42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  <c r="V2569">
        <f>IF(Tableau1[[#This Row],[SeniorCitizen]]=0,0.53,0.17)</f>
        <v>0.53</v>
      </c>
      <c r="W2569">
        <f>IF(Tableau1[[#This Row],[Partner]]="Yes",0.61,0.35)</f>
        <v>0.61</v>
      </c>
    </row>
    <row r="2570" spans="1:23" x14ac:dyDescent="0.3">
      <c r="A2570" t="s">
        <v>3687</v>
      </c>
      <c r="B2570" t="s">
        <v>31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58</v>
      </c>
      <c r="K2570" t="s">
        <v>58</v>
      </c>
      <c r="L2570" t="s">
        <v>58</v>
      </c>
      <c r="M2570" t="s">
        <v>58</v>
      </c>
      <c r="N2570" t="s">
        <v>58</v>
      </c>
      <c r="O2570" t="s">
        <v>58</v>
      </c>
      <c r="P2570" t="s">
        <v>59</v>
      </c>
      <c r="Q2570" t="s">
        <v>24</v>
      </c>
      <c r="R2570" t="s">
        <v>33</v>
      </c>
      <c r="S2570">
        <v>19.350000000000001</v>
      </c>
      <c r="T2570">
        <v>278.85000000000002</v>
      </c>
      <c r="U2570" t="s">
        <v>24</v>
      </c>
      <c r="V2570">
        <f>IF(Tableau1[[#This Row],[SeniorCitizen]]=0,0.53,0.17)</f>
        <v>0.53</v>
      </c>
      <c r="W2570">
        <f>IF(Tableau1[[#This Row],[Partner]]="Yes",0.61,0.35)</f>
        <v>0.61</v>
      </c>
    </row>
    <row r="2571" spans="1:23" x14ac:dyDescent="0.3">
      <c r="A2571" t="s">
        <v>3688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58</v>
      </c>
      <c r="K2571" t="s">
        <v>58</v>
      </c>
      <c r="L2571" t="s">
        <v>58</v>
      </c>
      <c r="M2571" t="s">
        <v>58</v>
      </c>
      <c r="N2571" t="s">
        <v>58</v>
      </c>
      <c r="O2571" t="s">
        <v>58</v>
      </c>
      <c r="P2571" t="s">
        <v>59</v>
      </c>
      <c r="Q2571" t="s">
        <v>24</v>
      </c>
      <c r="R2571" t="s">
        <v>47</v>
      </c>
      <c r="S2571">
        <v>24.85</v>
      </c>
      <c r="T2571">
        <v>1871.85</v>
      </c>
      <c r="U2571" t="s">
        <v>24</v>
      </c>
      <c r="V2571">
        <f>IF(Tableau1[[#This Row],[SeniorCitizen]]=0,0.53,0.17)</f>
        <v>0.53</v>
      </c>
      <c r="W2571">
        <f>IF(Tableau1[[#This Row],[Partner]]="Yes",0.61,0.35)</f>
        <v>0.61</v>
      </c>
    </row>
    <row r="2572" spans="1:23" x14ac:dyDescent="0.3">
      <c r="A2572" t="s">
        <v>3689</v>
      </c>
      <c r="B2572" t="s">
        <v>31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42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47</v>
      </c>
      <c r="S2572">
        <v>94.05</v>
      </c>
      <c r="T2572">
        <v>2866.45</v>
      </c>
      <c r="U2572" t="s">
        <v>23</v>
      </c>
      <c r="V2572">
        <f>IF(Tableau1[[#This Row],[SeniorCitizen]]=0,0.53,0.17)</f>
        <v>0.53</v>
      </c>
      <c r="W2572">
        <f>IF(Tableau1[[#This Row],[Partner]]="Yes",0.61,0.35)</f>
        <v>0.61</v>
      </c>
    </row>
    <row r="2573" spans="1:23" x14ac:dyDescent="0.3">
      <c r="A2573" t="s">
        <v>3690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42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59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  <c r="V2573">
        <f>IF(Tableau1[[#This Row],[SeniorCitizen]]=0,0.53,0.17)</f>
        <v>0.53</v>
      </c>
      <c r="W2573">
        <f>IF(Tableau1[[#This Row],[Partner]]="Yes",0.61,0.35)</f>
        <v>0.61</v>
      </c>
    </row>
    <row r="2574" spans="1:23" x14ac:dyDescent="0.3">
      <c r="A2574" t="s">
        <v>3691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58</v>
      </c>
      <c r="K2574" t="s">
        <v>58</v>
      </c>
      <c r="L2574" t="s">
        <v>58</v>
      </c>
      <c r="M2574" t="s">
        <v>58</v>
      </c>
      <c r="N2574" t="s">
        <v>58</v>
      </c>
      <c r="O2574" t="s">
        <v>58</v>
      </c>
      <c r="P2574" t="s">
        <v>59</v>
      </c>
      <c r="Q2574" t="s">
        <v>24</v>
      </c>
      <c r="R2574" t="s">
        <v>39</v>
      </c>
      <c r="S2574">
        <v>25</v>
      </c>
      <c r="T2574">
        <v>1753</v>
      </c>
      <c r="U2574" t="s">
        <v>24</v>
      </c>
      <c r="V2574">
        <f>IF(Tableau1[[#This Row],[SeniorCitizen]]=0,0.53,0.17)</f>
        <v>0.53</v>
      </c>
      <c r="W2574">
        <f>IF(Tableau1[[#This Row],[Partner]]="Yes",0.61,0.35)</f>
        <v>0.61</v>
      </c>
    </row>
    <row r="2575" spans="1:23" x14ac:dyDescent="0.3">
      <c r="A2575" t="s">
        <v>3692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33</v>
      </c>
      <c r="S2575">
        <v>54.75</v>
      </c>
      <c r="T2575">
        <v>54.75</v>
      </c>
      <c r="U2575" t="s">
        <v>23</v>
      </c>
      <c r="V2575">
        <f>IF(Tableau1[[#This Row],[SeniorCitizen]]=0,0.53,0.17)</f>
        <v>0.53</v>
      </c>
      <c r="W2575">
        <f>IF(Tableau1[[#This Row],[Partner]]="Yes",0.61,0.35)</f>
        <v>0.35</v>
      </c>
    </row>
    <row r="2576" spans="1:23" x14ac:dyDescent="0.3">
      <c r="A2576" t="s">
        <v>3693</v>
      </c>
      <c r="B2576" t="s">
        <v>31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42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39</v>
      </c>
      <c r="S2576">
        <v>95.65</v>
      </c>
      <c r="T2576">
        <v>3759.05</v>
      </c>
      <c r="U2576" t="s">
        <v>23</v>
      </c>
      <c r="V2576">
        <f>IF(Tableau1[[#This Row],[SeniorCitizen]]=0,0.53,0.17)</f>
        <v>0.17</v>
      </c>
      <c r="W2576">
        <f>IF(Tableau1[[#This Row],[Partner]]="Yes",0.61,0.35)</f>
        <v>0.35</v>
      </c>
    </row>
    <row r="2577" spans="1:23" x14ac:dyDescent="0.3">
      <c r="A2577" t="s">
        <v>3694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58</v>
      </c>
      <c r="K2577" t="s">
        <v>58</v>
      </c>
      <c r="L2577" t="s">
        <v>58</v>
      </c>
      <c r="M2577" t="s">
        <v>58</v>
      </c>
      <c r="N2577" t="s">
        <v>58</v>
      </c>
      <c r="O2577" t="s">
        <v>58</v>
      </c>
      <c r="P2577" t="s">
        <v>27</v>
      </c>
      <c r="Q2577" t="s">
        <v>24</v>
      </c>
      <c r="R2577" t="s">
        <v>39</v>
      </c>
      <c r="S2577">
        <v>19.25</v>
      </c>
      <c r="T2577">
        <v>617.65</v>
      </c>
      <c r="U2577" t="s">
        <v>24</v>
      </c>
      <c r="V2577">
        <f>IF(Tableau1[[#This Row],[SeniorCitizen]]=0,0.53,0.17)</f>
        <v>0.53</v>
      </c>
      <c r="W2577">
        <f>IF(Tableau1[[#This Row],[Partner]]="Yes",0.61,0.35)</f>
        <v>0.35</v>
      </c>
    </row>
    <row r="2578" spans="1:23" x14ac:dyDescent="0.3">
      <c r="A2578" t="s">
        <v>3695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42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39</v>
      </c>
      <c r="S2578">
        <v>108.25</v>
      </c>
      <c r="T2578">
        <v>5935.1</v>
      </c>
      <c r="U2578" t="s">
        <v>24</v>
      </c>
      <c r="V2578">
        <f>IF(Tableau1[[#This Row],[SeniorCitizen]]=0,0.53,0.17)</f>
        <v>0.53</v>
      </c>
      <c r="W2578">
        <f>IF(Tableau1[[#This Row],[Partner]]="Yes",0.61,0.35)</f>
        <v>0.61</v>
      </c>
    </row>
    <row r="2579" spans="1:23" x14ac:dyDescent="0.3">
      <c r="A2579" t="s">
        <v>3697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42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  <c r="V2579">
        <f>IF(Tableau1[[#This Row],[SeniorCitizen]]=0,0.53,0.17)</f>
        <v>0.53</v>
      </c>
      <c r="W2579">
        <f>IF(Tableau1[[#This Row],[Partner]]="Yes",0.61,0.35)</f>
        <v>0.35</v>
      </c>
    </row>
    <row r="2580" spans="1:23" x14ac:dyDescent="0.3">
      <c r="A2580" t="s">
        <v>3699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42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  <c r="V2580">
        <f>IF(Tableau1[[#This Row],[SeniorCitizen]]=0,0.53,0.17)</f>
        <v>0.17</v>
      </c>
      <c r="W2580">
        <f>IF(Tableau1[[#This Row],[Partner]]="Yes",0.61,0.35)</f>
        <v>0.61</v>
      </c>
    </row>
    <row r="2581" spans="1:23" x14ac:dyDescent="0.3">
      <c r="A2581" t="s">
        <v>3700</v>
      </c>
      <c r="B2581" t="s">
        <v>31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58</v>
      </c>
      <c r="K2581" t="s">
        <v>58</v>
      </c>
      <c r="L2581" t="s">
        <v>58</v>
      </c>
      <c r="M2581" t="s">
        <v>58</v>
      </c>
      <c r="N2581" t="s">
        <v>58</v>
      </c>
      <c r="O2581" t="s">
        <v>58</v>
      </c>
      <c r="P2581" t="s">
        <v>59</v>
      </c>
      <c r="Q2581" t="s">
        <v>24</v>
      </c>
      <c r="R2581" t="s">
        <v>47</v>
      </c>
      <c r="S2581">
        <v>20.149999999999999</v>
      </c>
      <c r="T2581">
        <v>982.95</v>
      </c>
      <c r="U2581" t="s">
        <v>24</v>
      </c>
      <c r="V2581">
        <f>IF(Tableau1[[#This Row],[SeniorCitizen]]=0,0.53,0.17)</f>
        <v>0.53</v>
      </c>
      <c r="W2581">
        <f>IF(Tableau1[[#This Row],[Partner]]="Yes",0.61,0.35)</f>
        <v>0.35</v>
      </c>
    </row>
    <row r="2582" spans="1:23" x14ac:dyDescent="0.3">
      <c r="A2582" t="s">
        <v>3701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42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  <c r="V2582">
        <f>IF(Tableau1[[#This Row],[SeniorCitizen]]=0,0.53,0.17)</f>
        <v>0.17</v>
      </c>
      <c r="W2582">
        <f>IF(Tableau1[[#This Row],[Partner]]="Yes",0.61,0.35)</f>
        <v>0.35</v>
      </c>
    </row>
    <row r="2583" spans="1:23" x14ac:dyDescent="0.3">
      <c r="A2583" t="s">
        <v>3702</v>
      </c>
      <c r="B2583" t="s">
        <v>31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58</v>
      </c>
      <c r="K2583" t="s">
        <v>58</v>
      </c>
      <c r="L2583" t="s">
        <v>58</v>
      </c>
      <c r="M2583" t="s">
        <v>58</v>
      </c>
      <c r="N2583" t="s">
        <v>58</v>
      </c>
      <c r="O2583" t="s">
        <v>58</v>
      </c>
      <c r="P2583" t="s">
        <v>27</v>
      </c>
      <c r="Q2583" t="s">
        <v>24</v>
      </c>
      <c r="R2583" t="s">
        <v>47</v>
      </c>
      <c r="S2583">
        <v>20</v>
      </c>
      <c r="T2583">
        <v>198.7</v>
      </c>
      <c r="U2583" t="s">
        <v>24</v>
      </c>
      <c r="V2583">
        <f>IF(Tableau1[[#This Row],[SeniorCitizen]]=0,0.53,0.17)</f>
        <v>0.53</v>
      </c>
      <c r="W2583">
        <f>IF(Tableau1[[#This Row],[Partner]]="Yes",0.61,0.35)</f>
        <v>0.35</v>
      </c>
    </row>
    <row r="2584" spans="1:23" x14ac:dyDescent="0.3">
      <c r="A2584" t="s">
        <v>3703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42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  <c r="V2584">
        <f>IF(Tableau1[[#This Row],[SeniorCitizen]]=0,0.53,0.17)</f>
        <v>0.53</v>
      </c>
      <c r="W2584">
        <f>IF(Tableau1[[#This Row],[Partner]]="Yes",0.61,0.35)</f>
        <v>0.35</v>
      </c>
    </row>
    <row r="2585" spans="1:23" x14ac:dyDescent="0.3">
      <c r="A2585" t="s">
        <v>3704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59</v>
      </c>
      <c r="Q2585" t="s">
        <v>24</v>
      </c>
      <c r="R2585" t="s">
        <v>39</v>
      </c>
      <c r="S2585">
        <v>69.849999999999994</v>
      </c>
      <c r="T2585">
        <v>4003</v>
      </c>
      <c r="U2585" t="s">
        <v>24</v>
      </c>
      <c r="V2585">
        <f>IF(Tableau1[[#This Row],[SeniorCitizen]]=0,0.53,0.17)</f>
        <v>0.17</v>
      </c>
      <c r="W2585">
        <f>IF(Tableau1[[#This Row],[Partner]]="Yes",0.61,0.35)</f>
        <v>0.35</v>
      </c>
    </row>
    <row r="2586" spans="1:23" x14ac:dyDescent="0.3">
      <c r="A2586" t="s">
        <v>3705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47</v>
      </c>
      <c r="S2586">
        <v>65.25</v>
      </c>
      <c r="T2586">
        <v>3791.6</v>
      </c>
      <c r="U2586" t="s">
        <v>24</v>
      </c>
      <c r="V2586">
        <f>IF(Tableau1[[#This Row],[SeniorCitizen]]=0,0.53,0.17)</f>
        <v>0.53</v>
      </c>
      <c r="W2586">
        <f>IF(Tableau1[[#This Row],[Partner]]="Yes",0.61,0.35)</f>
        <v>0.61</v>
      </c>
    </row>
    <row r="2587" spans="1:23" x14ac:dyDescent="0.3">
      <c r="A2587" t="s">
        <v>3707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58</v>
      </c>
      <c r="K2587" t="s">
        <v>58</v>
      </c>
      <c r="L2587" t="s">
        <v>58</v>
      </c>
      <c r="M2587" t="s">
        <v>58</v>
      </c>
      <c r="N2587" t="s">
        <v>58</v>
      </c>
      <c r="O2587" t="s">
        <v>58</v>
      </c>
      <c r="P2587" t="s">
        <v>59</v>
      </c>
      <c r="Q2587" t="s">
        <v>24</v>
      </c>
      <c r="R2587" t="s">
        <v>33</v>
      </c>
      <c r="S2587">
        <v>19.8</v>
      </c>
      <c r="T2587">
        <v>813.3</v>
      </c>
      <c r="U2587" t="s">
        <v>24</v>
      </c>
      <c r="V2587">
        <f>IF(Tableau1[[#This Row],[SeniorCitizen]]=0,0.53,0.17)</f>
        <v>0.53</v>
      </c>
      <c r="W2587">
        <f>IF(Tableau1[[#This Row],[Partner]]="Yes",0.61,0.35)</f>
        <v>0.35</v>
      </c>
    </row>
    <row r="2588" spans="1:23" x14ac:dyDescent="0.3">
      <c r="A2588" t="s">
        <v>3708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58</v>
      </c>
      <c r="K2588" t="s">
        <v>58</v>
      </c>
      <c r="L2588" t="s">
        <v>58</v>
      </c>
      <c r="M2588" t="s">
        <v>58</v>
      </c>
      <c r="N2588" t="s">
        <v>58</v>
      </c>
      <c r="O2588" t="s">
        <v>58</v>
      </c>
      <c r="P2588" t="s">
        <v>27</v>
      </c>
      <c r="Q2588" t="s">
        <v>24</v>
      </c>
      <c r="R2588" t="s">
        <v>33</v>
      </c>
      <c r="S2588">
        <v>19.600000000000001</v>
      </c>
      <c r="T2588">
        <v>780.25</v>
      </c>
      <c r="U2588" t="s">
        <v>24</v>
      </c>
      <c r="V2588">
        <f>IF(Tableau1[[#This Row],[SeniorCitizen]]=0,0.53,0.17)</f>
        <v>0.53</v>
      </c>
      <c r="W2588">
        <f>IF(Tableau1[[#This Row],[Partner]]="Yes",0.61,0.35)</f>
        <v>0.61</v>
      </c>
    </row>
    <row r="2589" spans="1:23" x14ac:dyDescent="0.3">
      <c r="A2589" t="s">
        <v>3709</v>
      </c>
      <c r="B2589" t="s">
        <v>31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58</v>
      </c>
      <c r="K2589" t="s">
        <v>58</v>
      </c>
      <c r="L2589" t="s">
        <v>58</v>
      </c>
      <c r="M2589" t="s">
        <v>58</v>
      </c>
      <c r="N2589" t="s">
        <v>58</v>
      </c>
      <c r="O2589" t="s">
        <v>58</v>
      </c>
      <c r="P2589" t="s">
        <v>32</v>
      </c>
      <c r="Q2589" t="s">
        <v>24</v>
      </c>
      <c r="R2589" t="s">
        <v>47</v>
      </c>
      <c r="S2589">
        <v>20.05</v>
      </c>
      <c r="T2589">
        <v>552.9</v>
      </c>
      <c r="U2589" t="s">
        <v>24</v>
      </c>
      <c r="V2589">
        <f>IF(Tableau1[[#This Row],[SeniorCitizen]]=0,0.53,0.17)</f>
        <v>0.53</v>
      </c>
      <c r="W2589">
        <f>IF(Tableau1[[#This Row],[Partner]]="Yes",0.61,0.35)</f>
        <v>0.35</v>
      </c>
    </row>
    <row r="2590" spans="1:23" x14ac:dyDescent="0.3">
      <c r="A2590" t="s">
        <v>3710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  <c r="V2590">
        <f>IF(Tableau1[[#This Row],[SeniorCitizen]]=0,0.53,0.17)</f>
        <v>0.53</v>
      </c>
      <c r="W2590">
        <f>IF(Tableau1[[#This Row],[Partner]]="Yes",0.61,0.35)</f>
        <v>0.35</v>
      </c>
    </row>
    <row r="2591" spans="1:23" x14ac:dyDescent="0.3">
      <c r="A2591" t="s">
        <v>3711</v>
      </c>
      <c r="B2591" t="s">
        <v>31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42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  <c r="V2591">
        <f>IF(Tableau1[[#This Row],[SeniorCitizen]]=0,0.53,0.17)</f>
        <v>0.17</v>
      </c>
      <c r="W2591">
        <f>IF(Tableau1[[#This Row],[Partner]]="Yes",0.61,0.35)</f>
        <v>0.35</v>
      </c>
    </row>
    <row r="2592" spans="1:23" x14ac:dyDescent="0.3">
      <c r="A2592" t="s">
        <v>3712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42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39</v>
      </c>
      <c r="S2592">
        <v>88.4</v>
      </c>
      <c r="T2592">
        <v>2191.15</v>
      </c>
      <c r="U2592" t="s">
        <v>24</v>
      </c>
      <c r="V2592">
        <f>IF(Tableau1[[#This Row],[SeniorCitizen]]=0,0.53,0.17)</f>
        <v>0.17</v>
      </c>
      <c r="W2592">
        <f>IF(Tableau1[[#This Row],[Partner]]="Yes",0.61,0.35)</f>
        <v>0.61</v>
      </c>
    </row>
    <row r="2593" spans="1:23" x14ac:dyDescent="0.3">
      <c r="A2593" t="s">
        <v>3714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42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  <c r="V2593">
        <f>IF(Tableau1[[#This Row],[SeniorCitizen]]=0,0.53,0.17)</f>
        <v>0.53</v>
      </c>
      <c r="W2593">
        <f>IF(Tableau1[[#This Row],[Partner]]="Yes",0.61,0.35)</f>
        <v>0.61</v>
      </c>
    </row>
    <row r="2594" spans="1:23" x14ac:dyDescent="0.3">
      <c r="A2594" t="s">
        <v>3715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58</v>
      </c>
      <c r="K2594" t="s">
        <v>58</v>
      </c>
      <c r="L2594" t="s">
        <v>58</v>
      </c>
      <c r="M2594" t="s">
        <v>58</v>
      </c>
      <c r="N2594" t="s">
        <v>58</v>
      </c>
      <c r="O2594" t="s">
        <v>58</v>
      </c>
      <c r="P2594" t="s">
        <v>27</v>
      </c>
      <c r="Q2594" t="s">
        <v>24</v>
      </c>
      <c r="R2594" t="s">
        <v>33</v>
      </c>
      <c r="S2594">
        <v>19.45</v>
      </c>
      <c r="T2594">
        <v>246.25</v>
      </c>
      <c r="U2594" t="s">
        <v>24</v>
      </c>
      <c r="V2594">
        <f>IF(Tableau1[[#This Row],[SeniorCitizen]]=0,0.53,0.17)</f>
        <v>0.53</v>
      </c>
      <c r="W2594">
        <f>IF(Tableau1[[#This Row],[Partner]]="Yes",0.61,0.35)</f>
        <v>0.35</v>
      </c>
    </row>
    <row r="2595" spans="1:23" x14ac:dyDescent="0.3">
      <c r="A2595" t="s">
        <v>3716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58</v>
      </c>
      <c r="K2595" t="s">
        <v>58</v>
      </c>
      <c r="L2595" t="s">
        <v>58</v>
      </c>
      <c r="M2595" t="s">
        <v>58</v>
      </c>
      <c r="N2595" t="s">
        <v>58</v>
      </c>
      <c r="O2595" t="s">
        <v>58</v>
      </c>
      <c r="P2595" t="s">
        <v>59</v>
      </c>
      <c r="Q2595" t="s">
        <v>24</v>
      </c>
      <c r="R2595" t="s">
        <v>39</v>
      </c>
      <c r="S2595">
        <v>20.3</v>
      </c>
      <c r="T2595">
        <v>1296.1500000000001</v>
      </c>
      <c r="U2595" t="s">
        <v>24</v>
      </c>
      <c r="V2595">
        <f>IF(Tableau1[[#This Row],[SeniorCitizen]]=0,0.53,0.17)</f>
        <v>0.53</v>
      </c>
      <c r="W2595">
        <f>IF(Tableau1[[#This Row],[Partner]]="Yes",0.61,0.35)</f>
        <v>0.61</v>
      </c>
    </row>
    <row r="2596" spans="1:23" x14ac:dyDescent="0.3">
      <c r="A2596" t="s">
        <v>3717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42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59</v>
      </c>
      <c r="Q2596" t="s">
        <v>23</v>
      </c>
      <c r="R2596" t="s">
        <v>39</v>
      </c>
      <c r="S2596">
        <v>107.65</v>
      </c>
      <c r="T2596">
        <v>7082.85</v>
      </c>
      <c r="U2596" t="s">
        <v>24</v>
      </c>
      <c r="V2596">
        <f>IF(Tableau1[[#This Row],[SeniorCitizen]]=0,0.53,0.17)</f>
        <v>0.53</v>
      </c>
      <c r="W2596">
        <f>IF(Tableau1[[#This Row],[Partner]]="Yes",0.61,0.35)</f>
        <v>0.61</v>
      </c>
    </row>
    <row r="2597" spans="1:23" x14ac:dyDescent="0.3">
      <c r="A2597" t="s">
        <v>3719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59</v>
      </c>
      <c r="Q2597" t="s">
        <v>23</v>
      </c>
      <c r="R2597" t="s">
        <v>39</v>
      </c>
      <c r="S2597">
        <v>80.45</v>
      </c>
      <c r="T2597">
        <v>5662.25</v>
      </c>
      <c r="U2597" t="s">
        <v>24</v>
      </c>
      <c r="V2597">
        <f>IF(Tableau1[[#This Row],[SeniorCitizen]]=0,0.53,0.17)</f>
        <v>0.53</v>
      </c>
      <c r="W2597">
        <f>IF(Tableau1[[#This Row],[Partner]]="Yes",0.61,0.35)</f>
        <v>0.61</v>
      </c>
    </row>
    <row r="2598" spans="1:23" x14ac:dyDescent="0.3">
      <c r="A2598" t="s">
        <v>3720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32</v>
      </c>
      <c r="Q2598" t="s">
        <v>23</v>
      </c>
      <c r="R2598" t="s">
        <v>47</v>
      </c>
      <c r="S2598">
        <v>58.85</v>
      </c>
      <c r="T2598">
        <v>1215.45</v>
      </c>
      <c r="U2598" t="s">
        <v>24</v>
      </c>
      <c r="V2598">
        <f>IF(Tableau1[[#This Row],[SeniorCitizen]]=0,0.53,0.17)</f>
        <v>0.53</v>
      </c>
      <c r="W2598">
        <f>IF(Tableau1[[#This Row],[Partner]]="Yes",0.61,0.35)</f>
        <v>0.61</v>
      </c>
    </row>
    <row r="2599" spans="1:23" x14ac:dyDescent="0.3">
      <c r="A2599" t="s">
        <v>3721</v>
      </c>
      <c r="B2599" t="s">
        <v>31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42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32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  <c r="V2599">
        <f>IF(Tableau1[[#This Row],[SeniorCitizen]]=0,0.53,0.17)</f>
        <v>0.53</v>
      </c>
      <c r="W2599">
        <f>IF(Tableau1[[#This Row],[Partner]]="Yes",0.61,0.35)</f>
        <v>0.61</v>
      </c>
    </row>
    <row r="2600" spans="1:23" x14ac:dyDescent="0.3">
      <c r="A2600" t="s">
        <v>3723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42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  <c r="V2600">
        <f>IF(Tableau1[[#This Row],[SeniorCitizen]]=0,0.53,0.17)</f>
        <v>0.53</v>
      </c>
      <c r="W2600">
        <f>IF(Tableau1[[#This Row],[Partner]]="Yes",0.61,0.35)</f>
        <v>0.35</v>
      </c>
    </row>
    <row r="2601" spans="1:23" x14ac:dyDescent="0.3">
      <c r="A2601" t="s">
        <v>3724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59</v>
      </c>
      <c r="Q2601" t="s">
        <v>23</v>
      </c>
      <c r="R2601" t="s">
        <v>47</v>
      </c>
      <c r="S2601">
        <v>73</v>
      </c>
      <c r="T2601">
        <v>5265.2</v>
      </c>
      <c r="U2601" t="s">
        <v>24</v>
      </c>
      <c r="V2601">
        <f>IF(Tableau1[[#This Row],[SeniorCitizen]]=0,0.53,0.17)</f>
        <v>0.53</v>
      </c>
      <c r="W2601">
        <f>IF(Tableau1[[#This Row],[Partner]]="Yes",0.61,0.35)</f>
        <v>0.35</v>
      </c>
    </row>
    <row r="2602" spans="1:23" x14ac:dyDescent="0.3">
      <c r="A2602" t="s">
        <v>3725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42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  <c r="V2602">
        <f>IF(Tableau1[[#This Row],[SeniorCitizen]]=0,0.53,0.17)</f>
        <v>0.53</v>
      </c>
      <c r="W2602">
        <f>IF(Tableau1[[#This Row],[Partner]]="Yes",0.61,0.35)</f>
        <v>0.35</v>
      </c>
    </row>
    <row r="2603" spans="1:23" x14ac:dyDescent="0.3">
      <c r="A2603" t="s">
        <v>3726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42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59</v>
      </c>
      <c r="Q2603" t="s">
        <v>23</v>
      </c>
      <c r="R2603" t="s">
        <v>39</v>
      </c>
      <c r="S2603">
        <v>98.65</v>
      </c>
      <c r="T2603">
        <v>7129.45</v>
      </c>
      <c r="U2603" t="s">
        <v>24</v>
      </c>
      <c r="V2603">
        <f>IF(Tableau1[[#This Row],[SeniorCitizen]]=0,0.53,0.17)</f>
        <v>0.53</v>
      </c>
      <c r="W2603">
        <f>IF(Tableau1[[#This Row],[Partner]]="Yes",0.61,0.35)</f>
        <v>0.61</v>
      </c>
    </row>
    <row r="2604" spans="1:23" x14ac:dyDescent="0.3">
      <c r="A2604" t="s">
        <v>3727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42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32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  <c r="V2604">
        <f>IF(Tableau1[[#This Row],[SeniorCitizen]]=0,0.53,0.17)</f>
        <v>0.53</v>
      </c>
      <c r="W2604">
        <f>IF(Tableau1[[#This Row],[Partner]]="Yes",0.61,0.35)</f>
        <v>0.61</v>
      </c>
    </row>
    <row r="2605" spans="1:23" x14ac:dyDescent="0.3">
      <c r="A2605" t="s">
        <v>3728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42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59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  <c r="V2605">
        <f>IF(Tableau1[[#This Row],[SeniorCitizen]]=0,0.53,0.17)</f>
        <v>0.53</v>
      </c>
      <c r="W2605">
        <f>IF(Tableau1[[#This Row],[Partner]]="Yes",0.61,0.35)</f>
        <v>0.35</v>
      </c>
    </row>
    <row r="2606" spans="1:23" x14ac:dyDescent="0.3">
      <c r="A2606" t="s">
        <v>3729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42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39</v>
      </c>
      <c r="S2606">
        <v>100.55</v>
      </c>
      <c r="T2606">
        <v>2878.75</v>
      </c>
      <c r="U2606" t="s">
        <v>24</v>
      </c>
      <c r="V2606">
        <f>IF(Tableau1[[#This Row],[SeniorCitizen]]=0,0.53,0.17)</f>
        <v>0.53</v>
      </c>
      <c r="W2606">
        <f>IF(Tableau1[[#This Row],[Partner]]="Yes",0.61,0.35)</f>
        <v>0.35</v>
      </c>
    </row>
    <row r="2607" spans="1:23" x14ac:dyDescent="0.3">
      <c r="A2607" t="s">
        <v>3730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58</v>
      </c>
      <c r="K2607" t="s">
        <v>58</v>
      </c>
      <c r="L2607" t="s">
        <v>58</v>
      </c>
      <c r="M2607" t="s">
        <v>58</v>
      </c>
      <c r="N2607" t="s">
        <v>58</v>
      </c>
      <c r="O2607" t="s">
        <v>58</v>
      </c>
      <c r="P2607" t="s">
        <v>59</v>
      </c>
      <c r="Q2607" t="s">
        <v>23</v>
      </c>
      <c r="R2607" t="s">
        <v>33</v>
      </c>
      <c r="S2607">
        <v>20.399999999999999</v>
      </c>
      <c r="T2607">
        <v>261.3</v>
      </c>
      <c r="U2607" t="s">
        <v>24</v>
      </c>
      <c r="V2607">
        <f>IF(Tableau1[[#This Row],[SeniorCitizen]]=0,0.53,0.17)</f>
        <v>0.53</v>
      </c>
      <c r="W2607">
        <f>IF(Tableau1[[#This Row],[Partner]]="Yes",0.61,0.35)</f>
        <v>0.35</v>
      </c>
    </row>
    <row r="2608" spans="1:23" x14ac:dyDescent="0.3">
      <c r="A2608" t="s">
        <v>3731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42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  <c r="V2608">
        <f>IF(Tableau1[[#This Row],[SeniorCitizen]]=0,0.53,0.17)</f>
        <v>0.53</v>
      </c>
      <c r="W2608">
        <f>IF(Tableau1[[#This Row],[Partner]]="Yes",0.61,0.35)</f>
        <v>0.35</v>
      </c>
    </row>
    <row r="2609" spans="1:23" x14ac:dyDescent="0.3">
      <c r="A2609" t="s">
        <v>3732</v>
      </c>
      <c r="B2609" t="s">
        <v>31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42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  <c r="V2609">
        <f>IF(Tableau1[[#This Row],[SeniorCitizen]]=0,0.53,0.17)</f>
        <v>0.17</v>
      </c>
      <c r="W2609">
        <f>IF(Tableau1[[#This Row],[Partner]]="Yes",0.61,0.35)</f>
        <v>0.35</v>
      </c>
    </row>
    <row r="2610" spans="1:23" x14ac:dyDescent="0.3">
      <c r="A2610" t="s">
        <v>3733</v>
      </c>
      <c r="B2610" t="s">
        <v>31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  <c r="V2610">
        <f>IF(Tableau1[[#This Row],[SeniorCitizen]]=0,0.53,0.17)</f>
        <v>0.53</v>
      </c>
      <c r="W2610">
        <f>IF(Tableau1[[#This Row],[Partner]]="Yes",0.61,0.35)</f>
        <v>0.61</v>
      </c>
    </row>
    <row r="2611" spans="1:23" x14ac:dyDescent="0.3">
      <c r="A2611" t="s">
        <v>3735</v>
      </c>
      <c r="B2611" t="s">
        <v>31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42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  <c r="V2611">
        <f>IF(Tableau1[[#This Row],[SeniorCitizen]]=0,0.53,0.17)</f>
        <v>0.53</v>
      </c>
      <c r="W2611">
        <f>IF(Tableau1[[#This Row],[Partner]]="Yes",0.61,0.35)</f>
        <v>0.61</v>
      </c>
    </row>
    <row r="2612" spans="1:23" x14ac:dyDescent="0.3">
      <c r="A2612" t="s">
        <v>3736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47</v>
      </c>
      <c r="S2612">
        <v>30.1</v>
      </c>
      <c r="T2612">
        <v>1131.3</v>
      </c>
      <c r="U2612" t="s">
        <v>23</v>
      </c>
      <c r="V2612">
        <f>IF(Tableau1[[#This Row],[SeniorCitizen]]=0,0.53,0.17)</f>
        <v>0.53</v>
      </c>
      <c r="W2612">
        <f>IF(Tableau1[[#This Row],[Partner]]="Yes",0.61,0.35)</f>
        <v>0.35</v>
      </c>
    </row>
    <row r="2613" spans="1:23" x14ac:dyDescent="0.3">
      <c r="A2613" t="s">
        <v>3737</v>
      </c>
      <c r="B2613" t="s">
        <v>31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42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  <c r="V2613">
        <f>IF(Tableau1[[#This Row],[SeniorCitizen]]=0,0.53,0.17)</f>
        <v>0.53</v>
      </c>
      <c r="W2613">
        <f>IF(Tableau1[[#This Row],[Partner]]="Yes",0.61,0.35)</f>
        <v>0.61</v>
      </c>
    </row>
    <row r="2614" spans="1:23" x14ac:dyDescent="0.3">
      <c r="A2614" t="s">
        <v>3738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47</v>
      </c>
      <c r="S2614">
        <v>80.45</v>
      </c>
      <c r="T2614">
        <v>1137.05</v>
      </c>
      <c r="U2614" t="s">
        <v>24</v>
      </c>
      <c r="V2614">
        <f>IF(Tableau1[[#This Row],[SeniorCitizen]]=0,0.53,0.17)</f>
        <v>0.53</v>
      </c>
      <c r="W2614">
        <f>IF(Tableau1[[#This Row],[Partner]]="Yes",0.61,0.35)</f>
        <v>0.61</v>
      </c>
    </row>
    <row r="2615" spans="1:23" x14ac:dyDescent="0.3">
      <c r="A2615" t="s">
        <v>3739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42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33</v>
      </c>
      <c r="S2615">
        <v>80.2</v>
      </c>
      <c r="T2615">
        <v>80.2</v>
      </c>
      <c r="U2615" t="s">
        <v>23</v>
      </c>
      <c r="V2615">
        <f>IF(Tableau1[[#This Row],[SeniorCitizen]]=0,0.53,0.17)</f>
        <v>0.53</v>
      </c>
      <c r="W2615">
        <f>IF(Tableau1[[#This Row],[Partner]]="Yes",0.61,0.35)</f>
        <v>0.35</v>
      </c>
    </row>
    <row r="2616" spans="1:23" x14ac:dyDescent="0.3">
      <c r="A2616" t="s">
        <v>3740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42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32</v>
      </c>
      <c r="Q2616" t="s">
        <v>23</v>
      </c>
      <c r="R2616" t="s">
        <v>47</v>
      </c>
      <c r="S2616">
        <v>94.35</v>
      </c>
      <c r="T2616">
        <v>6341.45</v>
      </c>
      <c r="U2616" t="s">
        <v>23</v>
      </c>
      <c r="V2616">
        <f>IF(Tableau1[[#This Row],[SeniorCitizen]]=0,0.53,0.17)</f>
        <v>0.53</v>
      </c>
      <c r="W2616">
        <f>IF(Tableau1[[#This Row],[Partner]]="Yes",0.61,0.35)</f>
        <v>0.61</v>
      </c>
    </row>
    <row r="2617" spans="1:23" x14ac:dyDescent="0.3">
      <c r="A2617" t="s">
        <v>3741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59</v>
      </c>
      <c r="Q2617" t="s">
        <v>23</v>
      </c>
      <c r="R2617" t="s">
        <v>39</v>
      </c>
      <c r="S2617">
        <v>91.35</v>
      </c>
      <c r="T2617">
        <v>6697.2</v>
      </c>
      <c r="U2617" t="s">
        <v>24</v>
      </c>
      <c r="V2617">
        <f>IF(Tableau1[[#This Row],[SeniorCitizen]]=0,0.53,0.17)</f>
        <v>0.53</v>
      </c>
      <c r="W2617">
        <f>IF(Tableau1[[#This Row],[Partner]]="Yes",0.61,0.35)</f>
        <v>0.35</v>
      </c>
    </row>
    <row r="2618" spans="1:23" x14ac:dyDescent="0.3">
      <c r="A2618" t="s">
        <v>3742</v>
      </c>
      <c r="B2618" t="s">
        <v>31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39</v>
      </c>
      <c r="S2618">
        <v>44.6</v>
      </c>
      <c r="T2618">
        <v>260.8</v>
      </c>
      <c r="U2618" t="s">
        <v>23</v>
      </c>
      <c r="V2618">
        <f>IF(Tableau1[[#This Row],[SeniorCitizen]]=0,0.53,0.17)</f>
        <v>0.53</v>
      </c>
      <c r="W2618">
        <f>IF(Tableau1[[#This Row],[Partner]]="Yes",0.61,0.35)</f>
        <v>0.61</v>
      </c>
    </row>
    <row r="2619" spans="1:23" x14ac:dyDescent="0.3">
      <c r="A2619" t="s">
        <v>3743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58</v>
      </c>
      <c r="K2619" t="s">
        <v>58</v>
      </c>
      <c r="L2619" t="s">
        <v>58</v>
      </c>
      <c r="M2619" t="s">
        <v>58</v>
      </c>
      <c r="N2619" t="s">
        <v>58</v>
      </c>
      <c r="O2619" t="s">
        <v>58</v>
      </c>
      <c r="P2619" t="s">
        <v>27</v>
      </c>
      <c r="Q2619" t="s">
        <v>23</v>
      </c>
      <c r="R2619" t="s">
        <v>33</v>
      </c>
      <c r="S2619">
        <v>19.600000000000001</v>
      </c>
      <c r="T2619">
        <v>19.600000000000001</v>
      </c>
      <c r="U2619" t="s">
        <v>23</v>
      </c>
      <c r="V2619">
        <f>IF(Tableau1[[#This Row],[SeniorCitizen]]=0,0.53,0.17)</f>
        <v>0.53</v>
      </c>
      <c r="W2619">
        <f>IF(Tableau1[[#This Row],[Partner]]="Yes",0.61,0.35)</f>
        <v>0.35</v>
      </c>
    </row>
    <row r="2620" spans="1:23" x14ac:dyDescent="0.3">
      <c r="A2620" t="s">
        <v>3744</v>
      </c>
      <c r="B2620" t="s">
        <v>31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58</v>
      </c>
      <c r="K2620" t="s">
        <v>58</v>
      </c>
      <c r="L2620" t="s">
        <v>58</v>
      </c>
      <c r="M2620" t="s">
        <v>58</v>
      </c>
      <c r="N2620" t="s">
        <v>58</v>
      </c>
      <c r="O2620" t="s">
        <v>58</v>
      </c>
      <c r="P2620" t="s">
        <v>32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  <c r="V2620">
        <f>IF(Tableau1[[#This Row],[SeniorCitizen]]=0,0.53,0.17)</f>
        <v>0.53</v>
      </c>
      <c r="W2620">
        <f>IF(Tableau1[[#This Row],[Partner]]="Yes",0.61,0.35)</f>
        <v>0.61</v>
      </c>
    </row>
    <row r="2621" spans="1:23" x14ac:dyDescent="0.3">
      <c r="A2621" t="s">
        <v>3745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42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  <c r="V2621">
        <f>IF(Tableau1[[#This Row],[SeniorCitizen]]=0,0.53,0.17)</f>
        <v>0.17</v>
      </c>
      <c r="W2621">
        <f>IF(Tableau1[[#This Row],[Partner]]="Yes",0.61,0.35)</f>
        <v>0.35</v>
      </c>
    </row>
    <row r="2622" spans="1:23" x14ac:dyDescent="0.3">
      <c r="A2622" t="s">
        <v>3746</v>
      </c>
      <c r="B2622" t="s">
        <v>31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  <c r="V2622">
        <f>IF(Tableau1[[#This Row],[SeniorCitizen]]=0,0.53,0.17)</f>
        <v>0.53</v>
      </c>
      <c r="W2622">
        <f>IF(Tableau1[[#This Row],[Partner]]="Yes",0.61,0.35)</f>
        <v>0.35</v>
      </c>
    </row>
    <row r="2623" spans="1:23" x14ac:dyDescent="0.3">
      <c r="A2623" t="s">
        <v>3748</v>
      </c>
      <c r="B2623" t="s">
        <v>31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59</v>
      </c>
      <c r="Q2623" t="s">
        <v>23</v>
      </c>
      <c r="R2623" t="s">
        <v>47</v>
      </c>
      <c r="S2623">
        <v>79.099999999999994</v>
      </c>
      <c r="T2623">
        <v>5564.85</v>
      </c>
      <c r="U2623" t="s">
        <v>24</v>
      </c>
      <c r="V2623">
        <f>IF(Tableau1[[#This Row],[SeniorCitizen]]=0,0.53,0.17)</f>
        <v>0.53</v>
      </c>
      <c r="W2623">
        <f>IF(Tableau1[[#This Row],[Partner]]="Yes",0.61,0.35)</f>
        <v>0.61</v>
      </c>
    </row>
    <row r="2624" spans="1:23" x14ac:dyDescent="0.3">
      <c r="A2624" t="s">
        <v>3749</v>
      </c>
      <c r="B2624" t="s">
        <v>31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32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  <c r="V2624">
        <f>IF(Tableau1[[#This Row],[SeniorCitizen]]=0,0.53,0.17)</f>
        <v>0.17</v>
      </c>
      <c r="W2624">
        <f>IF(Tableau1[[#This Row],[Partner]]="Yes",0.61,0.35)</f>
        <v>0.61</v>
      </c>
    </row>
    <row r="2625" spans="1:23" x14ac:dyDescent="0.3">
      <c r="A2625" t="s">
        <v>3750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42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47</v>
      </c>
      <c r="S2625">
        <v>80.55</v>
      </c>
      <c r="T2625">
        <v>188.1</v>
      </c>
      <c r="U2625" t="s">
        <v>24</v>
      </c>
      <c r="V2625">
        <f>IF(Tableau1[[#This Row],[SeniorCitizen]]=0,0.53,0.17)</f>
        <v>0.53</v>
      </c>
      <c r="W2625">
        <f>IF(Tableau1[[#This Row],[Partner]]="Yes",0.61,0.35)</f>
        <v>0.35</v>
      </c>
    </row>
    <row r="2626" spans="1:23" x14ac:dyDescent="0.3">
      <c r="A2626" t="s">
        <v>3751</v>
      </c>
      <c r="B2626" t="s">
        <v>31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33</v>
      </c>
      <c r="S2626">
        <v>66.7</v>
      </c>
      <c r="T2626">
        <v>1077.05</v>
      </c>
      <c r="U2626" t="s">
        <v>24</v>
      </c>
      <c r="V2626">
        <f>IF(Tableau1[[#This Row],[SeniorCitizen]]=0,0.53,0.17)</f>
        <v>0.53</v>
      </c>
      <c r="W2626">
        <f>IF(Tableau1[[#This Row],[Partner]]="Yes",0.61,0.35)</f>
        <v>0.61</v>
      </c>
    </row>
    <row r="2627" spans="1:23" x14ac:dyDescent="0.3">
      <c r="A2627" t="s">
        <v>3752</v>
      </c>
      <c r="B2627" t="s">
        <v>31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42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  <c r="V2627">
        <f>IF(Tableau1[[#This Row],[SeniorCitizen]]=0,0.53,0.17)</f>
        <v>0.53</v>
      </c>
      <c r="W2627">
        <f>IF(Tableau1[[#This Row],[Partner]]="Yes",0.61,0.35)</f>
        <v>0.35</v>
      </c>
    </row>
    <row r="2628" spans="1:23" x14ac:dyDescent="0.3">
      <c r="A2628" t="s">
        <v>3754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32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  <c r="V2628">
        <f>IF(Tableau1[[#This Row],[SeniorCitizen]]=0,0.53,0.17)</f>
        <v>0.53</v>
      </c>
      <c r="W2628">
        <f>IF(Tableau1[[#This Row],[Partner]]="Yes",0.61,0.35)</f>
        <v>0.61</v>
      </c>
    </row>
    <row r="2629" spans="1:23" x14ac:dyDescent="0.3">
      <c r="A2629" t="s">
        <v>3755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58</v>
      </c>
      <c r="K2629" t="s">
        <v>58</v>
      </c>
      <c r="L2629" t="s">
        <v>58</v>
      </c>
      <c r="M2629" t="s">
        <v>58</v>
      </c>
      <c r="N2629" t="s">
        <v>58</v>
      </c>
      <c r="O2629" t="s">
        <v>58</v>
      </c>
      <c r="P2629" t="s">
        <v>59</v>
      </c>
      <c r="Q2629" t="s">
        <v>24</v>
      </c>
      <c r="R2629" t="s">
        <v>47</v>
      </c>
      <c r="S2629">
        <v>25.7</v>
      </c>
      <c r="T2629">
        <v>826.1</v>
      </c>
      <c r="U2629" t="s">
        <v>24</v>
      </c>
      <c r="V2629">
        <f>IF(Tableau1[[#This Row],[SeniorCitizen]]=0,0.53,0.17)</f>
        <v>0.53</v>
      </c>
      <c r="W2629">
        <f>IF(Tableau1[[#This Row],[Partner]]="Yes",0.61,0.35)</f>
        <v>0.35</v>
      </c>
    </row>
    <row r="2630" spans="1:23" x14ac:dyDescent="0.3">
      <c r="A2630" t="s">
        <v>3756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42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33</v>
      </c>
      <c r="S2630">
        <v>83.4</v>
      </c>
      <c r="T2630">
        <v>83.4</v>
      </c>
      <c r="U2630" t="s">
        <v>24</v>
      </c>
      <c r="V2630">
        <f>IF(Tableau1[[#This Row],[SeniorCitizen]]=0,0.53,0.17)</f>
        <v>0.53</v>
      </c>
      <c r="W2630">
        <f>IF(Tableau1[[#This Row],[Partner]]="Yes",0.61,0.35)</f>
        <v>0.35</v>
      </c>
    </row>
    <row r="2631" spans="1:23" x14ac:dyDescent="0.3">
      <c r="A2631" t="s">
        <v>3757</v>
      </c>
      <c r="B2631" t="s">
        <v>31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42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47</v>
      </c>
      <c r="S2631">
        <v>70.7</v>
      </c>
      <c r="T2631">
        <v>140.69999999999999</v>
      </c>
      <c r="U2631" t="s">
        <v>23</v>
      </c>
      <c r="V2631">
        <f>IF(Tableau1[[#This Row],[SeniorCitizen]]=0,0.53,0.17)</f>
        <v>0.53</v>
      </c>
      <c r="W2631">
        <f>IF(Tableau1[[#This Row],[Partner]]="Yes",0.61,0.35)</f>
        <v>0.35</v>
      </c>
    </row>
    <row r="2632" spans="1:23" x14ac:dyDescent="0.3">
      <c r="A2632" t="s">
        <v>3758</v>
      </c>
      <c r="B2632" t="s">
        <v>31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42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59</v>
      </c>
      <c r="Q2632" t="s">
        <v>23</v>
      </c>
      <c r="R2632" t="s">
        <v>47</v>
      </c>
      <c r="S2632">
        <v>84.65</v>
      </c>
      <c r="T2632">
        <v>5377.8</v>
      </c>
      <c r="U2632" t="s">
        <v>24</v>
      </c>
      <c r="V2632">
        <f>IF(Tableau1[[#This Row],[SeniorCitizen]]=0,0.53,0.17)</f>
        <v>0.53</v>
      </c>
      <c r="W2632">
        <f>IF(Tableau1[[#This Row],[Partner]]="Yes",0.61,0.35)</f>
        <v>0.61</v>
      </c>
    </row>
    <row r="2633" spans="1:23" x14ac:dyDescent="0.3">
      <c r="A2633" t="s">
        <v>3759</v>
      </c>
      <c r="B2633" t="s">
        <v>31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42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  <c r="V2633">
        <f>IF(Tableau1[[#This Row],[SeniorCitizen]]=0,0.53,0.17)</f>
        <v>0.17</v>
      </c>
      <c r="W2633">
        <f>IF(Tableau1[[#This Row],[Partner]]="Yes",0.61,0.35)</f>
        <v>0.61</v>
      </c>
    </row>
    <row r="2634" spans="1:23" x14ac:dyDescent="0.3">
      <c r="A2634" t="s">
        <v>3760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59</v>
      </c>
      <c r="Q2634" t="s">
        <v>23</v>
      </c>
      <c r="R2634" t="s">
        <v>33</v>
      </c>
      <c r="S2634">
        <v>64.75</v>
      </c>
      <c r="T2634">
        <v>3617.1</v>
      </c>
      <c r="U2634" t="s">
        <v>24</v>
      </c>
      <c r="V2634">
        <f>IF(Tableau1[[#This Row],[SeniorCitizen]]=0,0.53,0.17)</f>
        <v>0.53</v>
      </c>
      <c r="W2634">
        <f>IF(Tableau1[[#This Row],[Partner]]="Yes",0.61,0.35)</f>
        <v>0.35</v>
      </c>
    </row>
    <row r="2635" spans="1:23" x14ac:dyDescent="0.3">
      <c r="A2635" t="s">
        <v>3761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42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32</v>
      </c>
      <c r="Q2635" t="s">
        <v>23</v>
      </c>
      <c r="R2635" t="s">
        <v>39</v>
      </c>
      <c r="S2635">
        <v>100.15</v>
      </c>
      <c r="T2635">
        <v>6643.5</v>
      </c>
      <c r="U2635" t="s">
        <v>24</v>
      </c>
      <c r="V2635">
        <f>IF(Tableau1[[#This Row],[SeniorCitizen]]=0,0.53,0.17)</f>
        <v>0.53</v>
      </c>
      <c r="W2635">
        <f>IF(Tableau1[[#This Row],[Partner]]="Yes",0.61,0.35)</f>
        <v>0.61</v>
      </c>
    </row>
    <row r="2636" spans="1:23" x14ac:dyDescent="0.3">
      <c r="A2636" t="s">
        <v>3762</v>
      </c>
      <c r="B2636" t="s">
        <v>31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42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  <c r="V2636">
        <f>IF(Tableau1[[#This Row],[SeniorCitizen]]=0,0.53,0.17)</f>
        <v>0.53</v>
      </c>
      <c r="W2636">
        <f>IF(Tableau1[[#This Row],[Partner]]="Yes",0.61,0.35)</f>
        <v>0.61</v>
      </c>
    </row>
    <row r="2637" spans="1:23" x14ac:dyDescent="0.3">
      <c r="A2637" t="s">
        <v>3763</v>
      </c>
      <c r="B2637" t="s">
        <v>31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58</v>
      </c>
      <c r="K2637" t="s">
        <v>58</v>
      </c>
      <c r="L2637" t="s">
        <v>58</v>
      </c>
      <c r="M2637" t="s">
        <v>58</v>
      </c>
      <c r="N2637" t="s">
        <v>58</v>
      </c>
      <c r="O2637" t="s">
        <v>58</v>
      </c>
      <c r="P2637" t="s">
        <v>59</v>
      </c>
      <c r="Q2637" t="s">
        <v>24</v>
      </c>
      <c r="R2637" t="s">
        <v>33</v>
      </c>
      <c r="S2637">
        <v>25.25</v>
      </c>
      <c r="T2637">
        <v>1559.3</v>
      </c>
      <c r="U2637" t="s">
        <v>24</v>
      </c>
      <c r="V2637">
        <f>IF(Tableau1[[#This Row],[SeniorCitizen]]=0,0.53,0.17)</f>
        <v>0.53</v>
      </c>
      <c r="W2637">
        <f>IF(Tableau1[[#This Row],[Partner]]="Yes",0.61,0.35)</f>
        <v>0.35</v>
      </c>
    </row>
    <row r="2638" spans="1:23" x14ac:dyDescent="0.3">
      <c r="A2638" t="s">
        <v>3764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42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59</v>
      </c>
      <c r="Q2638" t="s">
        <v>23</v>
      </c>
      <c r="R2638" t="s">
        <v>47</v>
      </c>
      <c r="S2638">
        <v>113</v>
      </c>
      <c r="T2638">
        <v>7987.6</v>
      </c>
      <c r="U2638" t="s">
        <v>24</v>
      </c>
      <c r="V2638">
        <f>IF(Tableau1[[#This Row],[SeniorCitizen]]=0,0.53,0.17)</f>
        <v>0.17</v>
      </c>
      <c r="W2638">
        <f>IF(Tableau1[[#This Row],[Partner]]="Yes",0.61,0.35)</f>
        <v>0.61</v>
      </c>
    </row>
    <row r="2639" spans="1:23" x14ac:dyDescent="0.3">
      <c r="A2639" t="s">
        <v>3765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59</v>
      </c>
      <c r="Q2639" t="s">
        <v>24</v>
      </c>
      <c r="R2639" t="s">
        <v>47</v>
      </c>
      <c r="S2639">
        <v>40.65</v>
      </c>
      <c r="T2639">
        <v>1547.35</v>
      </c>
      <c r="U2639" t="s">
        <v>24</v>
      </c>
      <c r="V2639">
        <f>IF(Tableau1[[#This Row],[SeniorCitizen]]=0,0.53,0.17)</f>
        <v>0.53</v>
      </c>
      <c r="W2639">
        <f>IF(Tableau1[[#This Row],[Partner]]="Yes",0.61,0.35)</f>
        <v>0.61</v>
      </c>
    </row>
    <row r="2640" spans="1:23" x14ac:dyDescent="0.3">
      <c r="A2640" t="s">
        <v>3767</v>
      </c>
      <c r="B2640" t="s">
        <v>31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42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32</v>
      </c>
      <c r="Q2640" t="s">
        <v>23</v>
      </c>
      <c r="R2640" t="s">
        <v>39</v>
      </c>
      <c r="S2640">
        <v>105</v>
      </c>
      <c r="T2640">
        <v>5426.85</v>
      </c>
      <c r="U2640" t="s">
        <v>23</v>
      </c>
      <c r="V2640">
        <f>IF(Tableau1[[#This Row],[SeniorCitizen]]=0,0.53,0.17)</f>
        <v>0.53</v>
      </c>
      <c r="W2640">
        <f>IF(Tableau1[[#This Row],[Partner]]="Yes",0.61,0.35)</f>
        <v>0.35</v>
      </c>
    </row>
    <row r="2641" spans="1:23" x14ac:dyDescent="0.3">
      <c r="A2641" t="s">
        <v>3768</v>
      </c>
      <c r="B2641" t="s">
        <v>31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  <c r="V2641">
        <f>IF(Tableau1[[#This Row],[SeniorCitizen]]=0,0.53,0.17)</f>
        <v>0.53</v>
      </c>
      <c r="W2641">
        <f>IF(Tableau1[[#This Row],[Partner]]="Yes",0.61,0.35)</f>
        <v>0.35</v>
      </c>
    </row>
    <row r="2642" spans="1:23" x14ac:dyDescent="0.3">
      <c r="A2642" t="s">
        <v>3769</v>
      </c>
      <c r="B2642" t="s">
        <v>31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42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39</v>
      </c>
      <c r="S2642">
        <v>94.95</v>
      </c>
      <c r="T2642">
        <v>2142.8000000000002</v>
      </c>
      <c r="U2642" t="s">
        <v>24</v>
      </c>
      <c r="V2642">
        <f>IF(Tableau1[[#This Row],[SeniorCitizen]]=0,0.53,0.17)</f>
        <v>0.53</v>
      </c>
      <c r="W2642">
        <f>IF(Tableau1[[#This Row],[Partner]]="Yes",0.61,0.35)</f>
        <v>0.35</v>
      </c>
    </row>
    <row r="2643" spans="1:23" x14ac:dyDescent="0.3">
      <c r="A2643" t="s">
        <v>3771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47</v>
      </c>
      <c r="S2643">
        <v>59.9</v>
      </c>
      <c r="T2643">
        <v>287.85000000000002</v>
      </c>
      <c r="U2643" t="s">
        <v>24</v>
      </c>
      <c r="V2643">
        <f>IF(Tableau1[[#This Row],[SeniorCitizen]]=0,0.53,0.17)</f>
        <v>0.17</v>
      </c>
      <c r="W2643">
        <f>IF(Tableau1[[#This Row],[Partner]]="Yes",0.61,0.35)</f>
        <v>0.35</v>
      </c>
    </row>
    <row r="2644" spans="1:23" x14ac:dyDescent="0.3">
      <c r="A2644" t="s">
        <v>3772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42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  <c r="V2644">
        <f>IF(Tableau1[[#This Row],[SeniorCitizen]]=0,0.53,0.17)</f>
        <v>0.53</v>
      </c>
      <c r="W2644">
        <f>IF(Tableau1[[#This Row],[Partner]]="Yes",0.61,0.35)</f>
        <v>0.61</v>
      </c>
    </row>
    <row r="2645" spans="1:23" x14ac:dyDescent="0.3">
      <c r="A2645" t="s">
        <v>3773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42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  <c r="V2645">
        <f>IF(Tableau1[[#This Row],[SeniorCitizen]]=0,0.53,0.17)</f>
        <v>0.53</v>
      </c>
      <c r="W2645">
        <f>IF(Tableau1[[#This Row],[Partner]]="Yes",0.61,0.35)</f>
        <v>0.35</v>
      </c>
    </row>
    <row r="2646" spans="1:23" x14ac:dyDescent="0.3">
      <c r="A2646" t="s">
        <v>3774</v>
      </c>
      <c r="B2646" t="s">
        <v>31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47</v>
      </c>
      <c r="S2646">
        <v>33.5</v>
      </c>
      <c r="T2646">
        <v>600</v>
      </c>
      <c r="U2646" t="s">
        <v>23</v>
      </c>
      <c r="V2646">
        <f>IF(Tableau1[[#This Row],[SeniorCitizen]]=0,0.53,0.17)</f>
        <v>0.53</v>
      </c>
      <c r="W2646">
        <f>IF(Tableau1[[#This Row],[Partner]]="Yes",0.61,0.35)</f>
        <v>0.35</v>
      </c>
    </row>
    <row r="2647" spans="1:23" x14ac:dyDescent="0.3">
      <c r="A2647" t="s">
        <v>3776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58</v>
      </c>
      <c r="K2647" t="s">
        <v>58</v>
      </c>
      <c r="L2647" t="s">
        <v>58</v>
      </c>
      <c r="M2647" t="s">
        <v>58</v>
      </c>
      <c r="N2647" t="s">
        <v>58</v>
      </c>
      <c r="O2647" t="s">
        <v>58</v>
      </c>
      <c r="P2647" t="s">
        <v>27</v>
      </c>
      <c r="Q2647" t="s">
        <v>24</v>
      </c>
      <c r="R2647" t="s">
        <v>47</v>
      </c>
      <c r="S2647">
        <v>19.8</v>
      </c>
      <c r="T2647">
        <v>19.8</v>
      </c>
      <c r="U2647" t="s">
        <v>24</v>
      </c>
      <c r="V2647">
        <f>IF(Tableau1[[#This Row],[SeniorCitizen]]=0,0.53,0.17)</f>
        <v>0.53</v>
      </c>
      <c r="W2647">
        <f>IF(Tableau1[[#This Row],[Partner]]="Yes",0.61,0.35)</f>
        <v>0.35</v>
      </c>
    </row>
    <row r="2648" spans="1:23" x14ac:dyDescent="0.3">
      <c r="A2648" t="s">
        <v>3777</v>
      </c>
      <c r="B2648" t="s">
        <v>31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59</v>
      </c>
      <c r="Q2648" t="s">
        <v>23</v>
      </c>
      <c r="R2648" t="s">
        <v>47</v>
      </c>
      <c r="S2648">
        <v>81.8</v>
      </c>
      <c r="T2648">
        <v>4534.45</v>
      </c>
      <c r="U2648" t="s">
        <v>24</v>
      </c>
      <c r="V2648">
        <f>IF(Tableau1[[#This Row],[SeniorCitizen]]=0,0.53,0.17)</f>
        <v>0.53</v>
      </c>
      <c r="W2648">
        <f>IF(Tableau1[[#This Row],[Partner]]="Yes",0.61,0.35)</f>
        <v>0.35</v>
      </c>
    </row>
    <row r="2649" spans="1:23" x14ac:dyDescent="0.3">
      <c r="A2649" t="s">
        <v>3779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58</v>
      </c>
      <c r="K2649" t="s">
        <v>58</v>
      </c>
      <c r="L2649" t="s">
        <v>58</v>
      </c>
      <c r="M2649" t="s">
        <v>58</v>
      </c>
      <c r="N2649" t="s">
        <v>58</v>
      </c>
      <c r="O2649" t="s">
        <v>58</v>
      </c>
      <c r="P2649" t="s">
        <v>27</v>
      </c>
      <c r="Q2649" t="s">
        <v>23</v>
      </c>
      <c r="R2649" t="s">
        <v>33</v>
      </c>
      <c r="S2649">
        <v>20</v>
      </c>
      <c r="T2649">
        <v>40.9</v>
      </c>
      <c r="U2649" t="s">
        <v>24</v>
      </c>
      <c r="V2649">
        <f>IF(Tableau1[[#This Row],[SeniorCitizen]]=0,0.53,0.17)</f>
        <v>0.53</v>
      </c>
      <c r="W2649">
        <f>IF(Tableau1[[#This Row],[Partner]]="Yes",0.61,0.35)</f>
        <v>0.35</v>
      </c>
    </row>
    <row r="2650" spans="1:23" x14ac:dyDescent="0.3">
      <c r="A2650" t="s">
        <v>3781</v>
      </c>
      <c r="B2650" t="s">
        <v>31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  <c r="V2650">
        <f>IF(Tableau1[[#This Row],[SeniorCitizen]]=0,0.53,0.17)</f>
        <v>0.53</v>
      </c>
      <c r="W2650">
        <f>IF(Tableau1[[#This Row],[Partner]]="Yes",0.61,0.35)</f>
        <v>0.35</v>
      </c>
    </row>
    <row r="2651" spans="1:23" x14ac:dyDescent="0.3">
      <c r="A2651" t="s">
        <v>3782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58</v>
      </c>
      <c r="K2651" t="s">
        <v>58</v>
      </c>
      <c r="L2651" t="s">
        <v>58</v>
      </c>
      <c r="M2651" t="s">
        <v>58</v>
      </c>
      <c r="N2651" t="s">
        <v>58</v>
      </c>
      <c r="O2651" t="s">
        <v>58</v>
      </c>
      <c r="P2651" t="s">
        <v>59</v>
      </c>
      <c r="Q2651" t="s">
        <v>24</v>
      </c>
      <c r="R2651" t="s">
        <v>47</v>
      </c>
      <c r="S2651">
        <v>25</v>
      </c>
      <c r="T2651">
        <v>1584.8</v>
      </c>
      <c r="U2651" t="s">
        <v>24</v>
      </c>
      <c r="V2651">
        <f>IF(Tableau1[[#This Row],[SeniorCitizen]]=0,0.53,0.17)</f>
        <v>0.53</v>
      </c>
      <c r="W2651">
        <f>IF(Tableau1[[#This Row],[Partner]]="Yes",0.61,0.35)</f>
        <v>0.61</v>
      </c>
    </row>
    <row r="2652" spans="1:23" x14ac:dyDescent="0.3">
      <c r="A2652" t="s">
        <v>3783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42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47</v>
      </c>
      <c r="S2652">
        <v>84.35</v>
      </c>
      <c r="T2652">
        <v>1302.6500000000001</v>
      </c>
      <c r="U2652" t="s">
        <v>24</v>
      </c>
      <c r="V2652">
        <f>IF(Tableau1[[#This Row],[SeniorCitizen]]=0,0.53,0.17)</f>
        <v>0.53</v>
      </c>
      <c r="W2652">
        <f>IF(Tableau1[[#This Row],[Partner]]="Yes",0.61,0.35)</f>
        <v>0.35</v>
      </c>
    </row>
    <row r="2653" spans="1:23" x14ac:dyDescent="0.3">
      <c r="A2653" t="s">
        <v>3784</v>
      </c>
      <c r="B2653" t="s">
        <v>31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42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  <c r="V2653">
        <f>IF(Tableau1[[#This Row],[SeniorCitizen]]=0,0.53,0.17)</f>
        <v>0.53</v>
      </c>
      <c r="W2653">
        <f>IF(Tableau1[[#This Row],[Partner]]="Yes",0.61,0.35)</f>
        <v>0.35</v>
      </c>
    </row>
    <row r="2654" spans="1:23" x14ac:dyDescent="0.3">
      <c r="A2654" t="s">
        <v>3785</v>
      </c>
      <c r="B2654" t="s">
        <v>31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33</v>
      </c>
      <c r="S2654">
        <v>55.55</v>
      </c>
      <c r="T2654">
        <v>55.55</v>
      </c>
      <c r="U2654" t="s">
        <v>24</v>
      </c>
      <c r="V2654">
        <f>IF(Tableau1[[#This Row],[SeniorCitizen]]=0,0.53,0.17)</f>
        <v>0.53</v>
      </c>
      <c r="W2654">
        <f>IF(Tableau1[[#This Row],[Partner]]="Yes",0.61,0.35)</f>
        <v>0.35</v>
      </c>
    </row>
    <row r="2655" spans="1:23" x14ac:dyDescent="0.3">
      <c r="A2655" t="s">
        <v>3787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59</v>
      </c>
      <c r="Q2655" t="s">
        <v>24</v>
      </c>
      <c r="R2655" t="s">
        <v>47</v>
      </c>
      <c r="S2655">
        <v>75.349999999999994</v>
      </c>
      <c r="T2655">
        <v>5437.75</v>
      </c>
      <c r="U2655" t="s">
        <v>24</v>
      </c>
      <c r="V2655">
        <f>IF(Tableau1[[#This Row],[SeniorCitizen]]=0,0.53,0.17)</f>
        <v>0.53</v>
      </c>
      <c r="W2655">
        <f>IF(Tableau1[[#This Row],[Partner]]="Yes",0.61,0.35)</f>
        <v>0.61</v>
      </c>
    </row>
    <row r="2656" spans="1:23" x14ac:dyDescent="0.3">
      <c r="A2656" t="s">
        <v>3788</v>
      </c>
      <c r="B2656" t="s">
        <v>31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42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  <c r="V2656">
        <f>IF(Tableau1[[#This Row],[SeniorCitizen]]=0,0.53,0.17)</f>
        <v>0.53</v>
      </c>
      <c r="W2656">
        <f>IF(Tableau1[[#This Row],[Partner]]="Yes",0.61,0.35)</f>
        <v>0.61</v>
      </c>
    </row>
    <row r="2657" spans="1:23" x14ac:dyDescent="0.3">
      <c r="A2657" t="s">
        <v>3789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42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33</v>
      </c>
      <c r="S2657">
        <v>89.6</v>
      </c>
      <c r="T2657">
        <v>365.65</v>
      </c>
      <c r="U2657" t="s">
        <v>23</v>
      </c>
      <c r="V2657">
        <f>IF(Tableau1[[#This Row],[SeniorCitizen]]=0,0.53,0.17)</f>
        <v>0.53</v>
      </c>
      <c r="W2657">
        <f>IF(Tableau1[[#This Row],[Partner]]="Yes",0.61,0.35)</f>
        <v>0.35</v>
      </c>
    </row>
    <row r="2658" spans="1:23" x14ac:dyDescent="0.3">
      <c r="A2658" t="s">
        <v>3790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32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  <c r="V2658">
        <f>IF(Tableau1[[#This Row],[SeniorCitizen]]=0,0.53,0.17)</f>
        <v>0.53</v>
      </c>
      <c r="W2658">
        <f>IF(Tableau1[[#This Row],[Partner]]="Yes",0.61,0.35)</f>
        <v>0.35</v>
      </c>
    </row>
    <row r="2659" spans="1:23" x14ac:dyDescent="0.3">
      <c r="A2659" t="s">
        <v>3792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  <c r="V2659">
        <f>IF(Tableau1[[#This Row],[SeniorCitizen]]=0,0.53,0.17)</f>
        <v>0.53</v>
      </c>
      <c r="W2659">
        <f>IF(Tableau1[[#This Row],[Partner]]="Yes",0.61,0.35)</f>
        <v>0.35</v>
      </c>
    </row>
    <row r="2660" spans="1:23" x14ac:dyDescent="0.3">
      <c r="A2660" t="s">
        <v>3794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58</v>
      </c>
      <c r="K2660" t="s">
        <v>58</v>
      </c>
      <c r="L2660" t="s">
        <v>58</v>
      </c>
      <c r="M2660" t="s">
        <v>58</v>
      </c>
      <c r="N2660" t="s">
        <v>58</v>
      </c>
      <c r="O2660" t="s">
        <v>58</v>
      </c>
      <c r="P2660" t="s">
        <v>59</v>
      </c>
      <c r="Q2660" t="s">
        <v>24</v>
      </c>
      <c r="R2660" t="s">
        <v>33</v>
      </c>
      <c r="S2660">
        <v>18.8</v>
      </c>
      <c r="T2660">
        <v>255.55</v>
      </c>
      <c r="U2660" t="s">
        <v>24</v>
      </c>
      <c r="V2660">
        <f>IF(Tableau1[[#This Row],[SeniorCitizen]]=0,0.53,0.17)</f>
        <v>0.53</v>
      </c>
      <c r="W2660">
        <f>IF(Tableau1[[#This Row],[Partner]]="Yes",0.61,0.35)</f>
        <v>0.61</v>
      </c>
    </row>
    <row r="2661" spans="1:23" x14ac:dyDescent="0.3">
      <c r="A2661" t="s">
        <v>3795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59</v>
      </c>
      <c r="Q2661" t="s">
        <v>24</v>
      </c>
      <c r="R2661" t="s">
        <v>47</v>
      </c>
      <c r="S2661">
        <v>86.45</v>
      </c>
      <c r="T2661">
        <v>5175.3</v>
      </c>
      <c r="U2661" t="s">
        <v>24</v>
      </c>
      <c r="V2661">
        <f>IF(Tableau1[[#This Row],[SeniorCitizen]]=0,0.53,0.17)</f>
        <v>0.53</v>
      </c>
      <c r="W2661">
        <f>IF(Tableau1[[#This Row],[Partner]]="Yes",0.61,0.35)</f>
        <v>0.35</v>
      </c>
    </row>
    <row r="2662" spans="1:23" x14ac:dyDescent="0.3">
      <c r="A2662" t="s">
        <v>3796</v>
      </c>
      <c r="B2662" t="s">
        <v>31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47</v>
      </c>
      <c r="S2662">
        <v>52.1</v>
      </c>
      <c r="T2662">
        <v>670.65</v>
      </c>
      <c r="U2662" t="s">
        <v>24</v>
      </c>
      <c r="V2662">
        <f>IF(Tableau1[[#This Row],[SeniorCitizen]]=0,0.53,0.17)</f>
        <v>0.53</v>
      </c>
      <c r="W2662">
        <f>IF(Tableau1[[#This Row],[Partner]]="Yes",0.61,0.35)</f>
        <v>0.35</v>
      </c>
    </row>
    <row r="2663" spans="1:23" x14ac:dyDescent="0.3">
      <c r="A2663" t="s">
        <v>3798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59</v>
      </c>
      <c r="Q2663" t="s">
        <v>23</v>
      </c>
      <c r="R2663" t="s">
        <v>33</v>
      </c>
      <c r="S2663">
        <v>47.4</v>
      </c>
      <c r="T2663">
        <v>3177.25</v>
      </c>
      <c r="U2663" t="s">
        <v>24</v>
      </c>
      <c r="V2663">
        <f>IF(Tableau1[[#This Row],[SeniorCitizen]]=0,0.53,0.17)</f>
        <v>0.53</v>
      </c>
      <c r="W2663">
        <f>IF(Tableau1[[#This Row],[Partner]]="Yes",0.61,0.35)</f>
        <v>0.35</v>
      </c>
    </row>
    <row r="2664" spans="1:23" x14ac:dyDescent="0.3">
      <c r="A2664" t="s">
        <v>3800</v>
      </c>
      <c r="B2664" t="s">
        <v>31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  <c r="V2664">
        <f>IF(Tableau1[[#This Row],[SeniorCitizen]]=0,0.53,0.17)</f>
        <v>0.53</v>
      </c>
      <c r="W2664">
        <f>IF(Tableau1[[#This Row],[Partner]]="Yes",0.61,0.35)</f>
        <v>0.35</v>
      </c>
    </row>
    <row r="2665" spans="1:23" x14ac:dyDescent="0.3">
      <c r="A2665" t="s">
        <v>3801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42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32</v>
      </c>
      <c r="Q2665" t="s">
        <v>23</v>
      </c>
      <c r="R2665" t="s">
        <v>47</v>
      </c>
      <c r="S2665">
        <v>109.15</v>
      </c>
      <c r="T2665">
        <v>6557.75</v>
      </c>
      <c r="U2665" t="s">
        <v>24</v>
      </c>
      <c r="V2665">
        <f>IF(Tableau1[[#This Row],[SeniorCitizen]]=0,0.53,0.17)</f>
        <v>0.53</v>
      </c>
      <c r="W2665">
        <f>IF(Tableau1[[#This Row],[Partner]]="Yes",0.61,0.35)</f>
        <v>0.61</v>
      </c>
    </row>
    <row r="2666" spans="1:23" x14ac:dyDescent="0.3">
      <c r="A2666" t="s">
        <v>3802</v>
      </c>
      <c r="B2666" t="s">
        <v>31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42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32</v>
      </c>
      <c r="Q2666" t="s">
        <v>23</v>
      </c>
      <c r="R2666" t="s">
        <v>47</v>
      </c>
      <c r="S2666">
        <v>94.95</v>
      </c>
      <c r="T2666">
        <v>5791.85</v>
      </c>
      <c r="U2666" t="s">
        <v>24</v>
      </c>
      <c r="V2666">
        <f>IF(Tableau1[[#This Row],[SeniorCitizen]]=0,0.53,0.17)</f>
        <v>0.53</v>
      </c>
      <c r="W2666">
        <f>IF(Tableau1[[#This Row],[Partner]]="Yes",0.61,0.35)</f>
        <v>0.61</v>
      </c>
    </row>
    <row r="2667" spans="1:23" x14ac:dyDescent="0.3">
      <c r="A2667" t="s">
        <v>3803</v>
      </c>
      <c r="B2667" t="s">
        <v>31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42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32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  <c r="V2667">
        <f>IF(Tableau1[[#This Row],[SeniorCitizen]]=0,0.53,0.17)</f>
        <v>0.17</v>
      </c>
      <c r="W2667">
        <f>IF(Tableau1[[#This Row],[Partner]]="Yes",0.61,0.35)</f>
        <v>0.61</v>
      </c>
    </row>
    <row r="2668" spans="1:23" x14ac:dyDescent="0.3">
      <c r="A2668" t="s">
        <v>3804</v>
      </c>
      <c r="B2668" t="s">
        <v>31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59</v>
      </c>
      <c r="Q2668" t="s">
        <v>23</v>
      </c>
      <c r="R2668" t="s">
        <v>47</v>
      </c>
      <c r="S2668">
        <v>79.5</v>
      </c>
      <c r="T2668">
        <v>5196.1000000000004</v>
      </c>
      <c r="U2668" t="s">
        <v>24</v>
      </c>
      <c r="V2668">
        <f>IF(Tableau1[[#This Row],[SeniorCitizen]]=0,0.53,0.17)</f>
        <v>0.53</v>
      </c>
      <c r="W2668">
        <f>IF(Tableau1[[#This Row],[Partner]]="Yes",0.61,0.35)</f>
        <v>0.35</v>
      </c>
    </row>
    <row r="2669" spans="1:23" x14ac:dyDescent="0.3">
      <c r="A2669" t="s">
        <v>3805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42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59</v>
      </c>
      <c r="Q2669" t="s">
        <v>24</v>
      </c>
      <c r="R2669" t="s">
        <v>47</v>
      </c>
      <c r="S2669">
        <v>115.05</v>
      </c>
      <c r="T2669">
        <v>8405</v>
      </c>
      <c r="U2669" t="s">
        <v>24</v>
      </c>
      <c r="V2669">
        <f>IF(Tableau1[[#This Row],[SeniorCitizen]]=0,0.53,0.17)</f>
        <v>0.53</v>
      </c>
      <c r="W2669">
        <f>IF(Tableau1[[#This Row],[Partner]]="Yes",0.61,0.35)</f>
        <v>0.35</v>
      </c>
    </row>
    <row r="2670" spans="1:23" x14ac:dyDescent="0.3">
      <c r="A2670" t="s">
        <v>3806</v>
      </c>
      <c r="B2670" t="s">
        <v>31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58</v>
      </c>
      <c r="K2670" t="s">
        <v>58</v>
      </c>
      <c r="L2670" t="s">
        <v>58</v>
      </c>
      <c r="M2670" t="s">
        <v>58</v>
      </c>
      <c r="N2670" t="s">
        <v>58</v>
      </c>
      <c r="O2670" t="s">
        <v>58</v>
      </c>
      <c r="P2670" t="s">
        <v>27</v>
      </c>
      <c r="Q2670" t="s">
        <v>24</v>
      </c>
      <c r="R2670" t="s">
        <v>33</v>
      </c>
      <c r="S2670">
        <v>19.75</v>
      </c>
      <c r="T2670">
        <v>19.75</v>
      </c>
      <c r="U2670" t="s">
        <v>23</v>
      </c>
      <c r="V2670">
        <f>IF(Tableau1[[#This Row],[SeniorCitizen]]=0,0.53,0.17)</f>
        <v>0.53</v>
      </c>
      <c r="W2670">
        <f>IF(Tableau1[[#This Row],[Partner]]="Yes",0.61,0.35)</f>
        <v>0.35</v>
      </c>
    </row>
    <row r="2671" spans="1:23" x14ac:dyDescent="0.3">
      <c r="A2671" t="s">
        <v>3807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42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  <c r="V2671">
        <f>IF(Tableau1[[#This Row],[SeniorCitizen]]=0,0.53,0.17)</f>
        <v>0.53</v>
      </c>
      <c r="W2671">
        <f>IF(Tableau1[[#This Row],[Partner]]="Yes",0.61,0.35)</f>
        <v>0.35</v>
      </c>
    </row>
    <row r="2672" spans="1:23" x14ac:dyDescent="0.3">
      <c r="A2672" t="s">
        <v>3808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42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32</v>
      </c>
      <c r="Q2672" t="s">
        <v>23</v>
      </c>
      <c r="R2672" t="s">
        <v>33</v>
      </c>
      <c r="S2672">
        <v>95.15</v>
      </c>
      <c r="T2672">
        <v>5000.05</v>
      </c>
      <c r="U2672" t="s">
        <v>24</v>
      </c>
      <c r="V2672">
        <f>IF(Tableau1[[#This Row],[SeniorCitizen]]=0,0.53,0.17)</f>
        <v>0.53</v>
      </c>
      <c r="W2672">
        <f>IF(Tableau1[[#This Row],[Partner]]="Yes",0.61,0.35)</f>
        <v>0.61</v>
      </c>
    </row>
    <row r="2673" spans="1:23" x14ac:dyDescent="0.3">
      <c r="A2673" t="s">
        <v>3809</v>
      </c>
      <c r="B2673" t="s">
        <v>31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42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  <c r="V2673">
        <f>IF(Tableau1[[#This Row],[SeniorCitizen]]=0,0.53,0.17)</f>
        <v>0.53</v>
      </c>
      <c r="W2673">
        <f>IF(Tableau1[[#This Row],[Partner]]="Yes",0.61,0.35)</f>
        <v>0.35</v>
      </c>
    </row>
    <row r="2674" spans="1:23" x14ac:dyDescent="0.3">
      <c r="A2674" t="s">
        <v>3810</v>
      </c>
      <c r="B2674" t="s">
        <v>31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58</v>
      </c>
      <c r="K2674" t="s">
        <v>58</v>
      </c>
      <c r="L2674" t="s">
        <v>58</v>
      </c>
      <c r="M2674" t="s">
        <v>58</v>
      </c>
      <c r="N2674" t="s">
        <v>58</v>
      </c>
      <c r="O2674" t="s">
        <v>58</v>
      </c>
      <c r="P2674" t="s">
        <v>32</v>
      </c>
      <c r="Q2674" t="s">
        <v>24</v>
      </c>
      <c r="R2674" t="s">
        <v>39</v>
      </c>
      <c r="S2674">
        <v>20.100000000000001</v>
      </c>
      <c r="T2674">
        <v>562.6</v>
      </c>
      <c r="U2674" t="s">
        <v>24</v>
      </c>
      <c r="V2674">
        <f>IF(Tableau1[[#This Row],[SeniorCitizen]]=0,0.53,0.17)</f>
        <v>0.53</v>
      </c>
      <c r="W2674">
        <f>IF(Tableau1[[#This Row],[Partner]]="Yes",0.61,0.35)</f>
        <v>0.35</v>
      </c>
    </row>
    <row r="2675" spans="1:23" x14ac:dyDescent="0.3">
      <c r="A2675" t="s">
        <v>3811</v>
      </c>
      <c r="B2675" t="s">
        <v>31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42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39</v>
      </c>
      <c r="S2675">
        <v>101.35</v>
      </c>
      <c r="T2675">
        <v>2317.1</v>
      </c>
      <c r="U2675" t="s">
        <v>23</v>
      </c>
      <c r="V2675">
        <f>IF(Tableau1[[#This Row],[SeniorCitizen]]=0,0.53,0.17)</f>
        <v>0.53</v>
      </c>
      <c r="W2675">
        <f>IF(Tableau1[[#This Row],[Partner]]="Yes",0.61,0.35)</f>
        <v>0.35</v>
      </c>
    </row>
    <row r="2676" spans="1:23" x14ac:dyDescent="0.3">
      <c r="A2676" t="s">
        <v>3812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58</v>
      </c>
      <c r="K2676" t="s">
        <v>58</v>
      </c>
      <c r="L2676" t="s">
        <v>58</v>
      </c>
      <c r="M2676" t="s">
        <v>58</v>
      </c>
      <c r="N2676" t="s">
        <v>58</v>
      </c>
      <c r="O2676" t="s">
        <v>58</v>
      </c>
      <c r="P2676" t="s">
        <v>27</v>
      </c>
      <c r="Q2676" t="s">
        <v>24</v>
      </c>
      <c r="R2676" t="s">
        <v>33</v>
      </c>
      <c r="S2676">
        <v>20.05</v>
      </c>
      <c r="T2676">
        <v>91.45</v>
      </c>
      <c r="U2676" t="s">
        <v>24</v>
      </c>
      <c r="V2676">
        <f>IF(Tableau1[[#This Row],[SeniorCitizen]]=0,0.53,0.17)</f>
        <v>0.17</v>
      </c>
      <c r="W2676">
        <f>IF(Tableau1[[#This Row],[Partner]]="Yes",0.61,0.35)</f>
        <v>0.35</v>
      </c>
    </row>
    <row r="2677" spans="1:23" x14ac:dyDescent="0.3">
      <c r="A2677" t="s">
        <v>3813</v>
      </c>
      <c r="B2677" t="s">
        <v>31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58</v>
      </c>
      <c r="K2677" t="s">
        <v>58</v>
      </c>
      <c r="L2677" t="s">
        <v>58</v>
      </c>
      <c r="M2677" t="s">
        <v>58</v>
      </c>
      <c r="N2677" t="s">
        <v>58</v>
      </c>
      <c r="O2677" t="s">
        <v>58</v>
      </c>
      <c r="P2677" t="s">
        <v>59</v>
      </c>
      <c r="Q2677" t="s">
        <v>24</v>
      </c>
      <c r="R2677" t="s">
        <v>33</v>
      </c>
      <c r="S2677">
        <v>20.7</v>
      </c>
      <c r="T2677">
        <v>828.85</v>
      </c>
      <c r="U2677" t="s">
        <v>24</v>
      </c>
      <c r="V2677">
        <f>IF(Tableau1[[#This Row],[SeniorCitizen]]=0,0.53,0.17)</f>
        <v>0.53</v>
      </c>
      <c r="W2677">
        <f>IF(Tableau1[[#This Row],[Partner]]="Yes",0.61,0.35)</f>
        <v>0.61</v>
      </c>
    </row>
    <row r="2678" spans="1:23" x14ac:dyDescent="0.3">
      <c r="A2678" t="s">
        <v>3814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58</v>
      </c>
      <c r="K2678" t="s">
        <v>58</v>
      </c>
      <c r="L2678" t="s">
        <v>58</v>
      </c>
      <c r="M2678" t="s">
        <v>58</v>
      </c>
      <c r="N2678" t="s">
        <v>58</v>
      </c>
      <c r="O2678" t="s">
        <v>58</v>
      </c>
      <c r="P2678" t="s">
        <v>32</v>
      </c>
      <c r="Q2678" t="s">
        <v>24</v>
      </c>
      <c r="R2678" t="s">
        <v>33</v>
      </c>
      <c r="S2678">
        <v>20.350000000000001</v>
      </c>
      <c r="T2678">
        <v>617.35</v>
      </c>
      <c r="U2678" t="s">
        <v>24</v>
      </c>
      <c r="V2678">
        <f>IF(Tableau1[[#This Row],[SeniorCitizen]]=0,0.53,0.17)</f>
        <v>0.53</v>
      </c>
      <c r="W2678">
        <f>IF(Tableau1[[#This Row],[Partner]]="Yes",0.61,0.35)</f>
        <v>0.35</v>
      </c>
    </row>
    <row r="2679" spans="1:23" x14ac:dyDescent="0.3">
      <c r="A2679" t="s">
        <v>3815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42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47</v>
      </c>
      <c r="S2679">
        <v>70.05</v>
      </c>
      <c r="T2679">
        <v>266.89999999999998</v>
      </c>
      <c r="U2679" t="s">
        <v>23</v>
      </c>
      <c r="V2679">
        <f>IF(Tableau1[[#This Row],[SeniorCitizen]]=0,0.53,0.17)</f>
        <v>0.53</v>
      </c>
      <c r="W2679">
        <f>IF(Tableau1[[#This Row],[Partner]]="Yes",0.61,0.35)</f>
        <v>0.35</v>
      </c>
    </row>
    <row r="2680" spans="1:23" x14ac:dyDescent="0.3">
      <c r="A2680" t="s">
        <v>3816</v>
      </c>
      <c r="B2680" t="s">
        <v>31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58</v>
      </c>
      <c r="K2680" t="s">
        <v>58</v>
      </c>
      <c r="L2680" t="s">
        <v>58</v>
      </c>
      <c r="M2680" t="s">
        <v>58</v>
      </c>
      <c r="N2680" t="s">
        <v>58</v>
      </c>
      <c r="O2680" t="s">
        <v>58</v>
      </c>
      <c r="P2680" t="s">
        <v>32</v>
      </c>
      <c r="Q2680" t="s">
        <v>24</v>
      </c>
      <c r="R2680" t="s">
        <v>33</v>
      </c>
      <c r="S2680">
        <v>19.7</v>
      </c>
      <c r="T2680">
        <v>625.04999999999995</v>
      </c>
      <c r="U2680" t="s">
        <v>24</v>
      </c>
      <c r="V2680">
        <f>IF(Tableau1[[#This Row],[SeniorCitizen]]=0,0.53,0.17)</f>
        <v>0.53</v>
      </c>
      <c r="W2680">
        <f>IF(Tableau1[[#This Row],[Partner]]="Yes",0.61,0.35)</f>
        <v>0.35</v>
      </c>
    </row>
    <row r="2681" spans="1:23" x14ac:dyDescent="0.3">
      <c r="A2681" t="s">
        <v>3817</v>
      </c>
      <c r="B2681" t="s">
        <v>31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42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  <c r="V2681">
        <f>IF(Tableau1[[#This Row],[SeniorCitizen]]=0,0.53,0.17)</f>
        <v>0.53</v>
      </c>
      <c r="W2681">
        <f>IF(Tableau1[[#This Row],[Partner]]="Yes",0.61,0.35)</f>
        <v>0.61</v>
      </c>
    </row>
    <row r="2682" spans="1:23" x14ac:dyDescent="0.3">
      <c r="A2682" t="s">
        <v>3818</v>
      </c>
      <c r="B2682" t="s">
        <v>31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59</v>
      </c>
      <c r="Q2682" t="s">
        <v>24</v>
      </c>
      <c r="R2682" t="s">
        <v>39</v>
      </c>
      <c r="S2682">
        <v>85.45</v>
      </c>
      <c r="T2682">
        <v>6029.9</v>
      </c>
      <c r="U2682" t="s">
        <v>24</v>
      </c>
      <c r="V2682">
        <f>IF(Tableau1[[#This Row],[SeniorCitizen]]=0,0.53,0.17)</f>
        <v>0.53</v>
      </c>
      <c r="W2682">
        <f>IF(Tableau1[[#This Row],[Partner]]="Yes",0.61,0.35)</f>
        <v>0.61</v>
      </c>
    </row>
    <row r="2683" spans="1:23" x14ac:dyDescent="0.3">
      <c r="A2683" t="s">
        <v>3819</v>
      </c>
      <c r="B2683" t="s">
        <v>31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59</v>
      </c>
      <c r="Q2683" t="s">
        <v>24</v>
      </c>
      <c r="R2683" t="s">
        <v>47</v>
      </c>
      <c r="S2683">
        <v>40.4</v>
      </c>
      <c r="T2683">
        <v>1842.7</v>
      </c>
      <c r="U2683" t="s">
        <v>24</v>
      </c>
      <c r="V2683">
        <f>IF(Tableau1[[#This Row],[SeniorCitizen]]=0,0.53,0.17)</f>
        <v>0.53</v>
      </c>
      <c r="W2683">
        <f>IF(Tableau1[[#This Row],[Partner]]="Yes",0.61,0.35)</f>
        <v>0.61</v>
      </c>
    </row>
    <row r="2684" spans="1:23" x14ac:dyDescent="0.3">
      <c r="A2684" t="s">
        <v>3820</v>
      </c>
      <c r="B2684" t="s">
        <v>31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33</v>
      </c>
      <c r="S2684">
        <v>50.4</v>
      </c>
      <c r="T2684">
        <v>206.6</v>
      </c>
      <c r="U2684" t="s">
        <v>23</v>
      </c>
      <c r="V2684">
        <f>IF(Tableau1[[#This Row],[SeniorCitizen]]=0,0.53,0.17)</f>
        <v>0.53</v>
      </c>
      <c r="W2684">
        <f>IF(Tableau1[[#This Row],[Partner]]="Yes",0.61,0.35)</f>
        <v>0.35</v>
      </c>
    </row>
    <row r="2685" spans="1:23" x14ac:dyDescent="0.3">
      <c r="A2685" t="s">
        <v>3821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42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33</v>
      </c>
      <c r="S2685">
        <v>79.650000000000006</v>
      </c>
      <c r="T2685">
        <v>604.70000000000005</v>
      </c>
      <c r="U2685" t="s">
        <v>23</v>
      </c>
      <c r="V2685">
        <f>IF(Tableau1[[#This Row],[SeniorCitizen]]=0,0.53,0.17)</f>
        <v>0.53</v>
      </c>
      <c r="W2685">
        <f>IF(Tableau1[[#This Row],[Partner]]="Yes",0.61,0.35)</f>
        <v>0.35</v>
      </c>
    </row>
    <row r="2686" spans="1:23" x14ac:dyDescent="0.3">
      <c r="A2686" t="s">
        <v>3823</v>
      </c>
      <c r="B2686" t="s">
        <v>31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42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32</v>
      </c>
      <c r="Q2686" t="s">
        <v>23</v>
      </c>
      <c r="R2686" t="s">
        <v>39</v>
      </c>
      <c r="S2686">
        <v>105.2</v>
      </c>
      <c r="T2686">
        <v>7386.05</v>
      </c>
      <c r="U2686" t="s">
        <v>24</v>
      </c>
      <c r="V2686">
        <f>IF(Tableau1[[#This Row],[SeniorCitizen]]=0,0.53,0.17)</f>
        <v>0.53</v>
      </c>
      <c r="W2686">
        <f>IF(Tableau1[[#This Row],[Partner]]="Yes",0.61,0.35)</f>
        <v>0.35</v>
      </c>
    </row>
    <row r="2687" spans="1:23" x14ac:dyDescent="0.3">
      <c r="A2687" t="s">
        <v>3824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42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59</v>
      </c>
      <c r="Q2687" t="s">
        <v>24</v>
      </c>
      <c r="R2687" t="s">
        <v>39</v>
      </c>
      <c r="S2687">
        <v>100.65</v>
      </c>
      <c r="T2687">
        <v>7334.05</v>
      </c>
      <c r="U2687" t="s">
        <v>24</v>
      </c>
      <c r="V2687">
        <f>IF(Tableau1[[#This Row],[SeniorCitizen]]=0,0.53,0.17)</f>
        <v>0.53</v>
      </c>
      <c r="W2687">
        <f>IF(Tableau1[[#This Row],[Partner]]="Yes",0.61,0.35)</f>
        <v>0.61</v>
      </c>
    </row>
    <row r="2688" spans="1:23" x14ac:dyDescent="0.3">
      <c r="A2688" t="s">
        <v>3826</v>
      </c>
      <c r="B2688" t="s">
        <v>31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42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  <c r="V2688">
        <f>IF(Tableau1[[#This Row],[SeniorCitizen]]=0,0.53,0.17)</f>
        <v>0.17</v>
      </c>
      <c r="W2688">
        <f>IF(Tableau1[[#This Row],[Partner]]="Yes",0.61,0.35)</f>
        <v>0.35</v>
      </c>
    </row>
    <row r="2689" spans="1:23" x14ac:dyDescent="0.3">
      <c r="A2689" t="s">
        <v>3827</v>
      </c>
      <c r="B2689" t="s">
        <v>31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42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  <c r="V2689">
        <f>IF(Tableau1[[#This Row],[SeniorCitizen]]=0,0.53,0.17)</f>
        <v>0.53</v>
      </c>
      <c r="W2689">
        <f>IF(Tableau1[[#This Row],[Partner]]="Yes",0.61,0.35)</f>
        <v>0.35</v>
      </c>
    </row>
    <row r="2690" spans="1:23" x14ac:dyDescent="0.3">
      <c r="A2690" t="s">
        <v>3828</v>
      </c>
      <c r="B2690" t="s">
        <v>31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42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  <c r="V2690">
        <f>IF(Tableau1[[#This Row],[SeniorCitizen]]=0,0.53,0.17)</f>
        <v>0.53</v>
      </c>
      <c r="W2690">
        <f>IF(Tableau1[[#This Row],[Partner]]="Yes",0.61,0.35)</f>
        <v>0.61</v>
      </c>
    </row>
    <row r="2691" spans="1:23" x14ac:dyDescent="0.3">
      <c r="A2691" t="s">
        <v>3829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42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59</v>
      </c>
      <c r="Q2691" t="s">
        <v>23</v>
      </c>
      <c r="R2691" t="s">
        <v>47</v>
      </c>
      <c r="S2691">
        <v>116.75</v>
      </c>
      <c r="T2691">
        <v>8277.0499999999993</v>
      </c>
      <c r="U2691" t="s">
        <v>24</v>
      </c>
      <c r="V2691">
        <f>IF(Tableau1[[#This Row],[SeniorCitizen]]=0,0.53,0.17)</f>
        <v>0.17</v>
      </c>
      <c r="W2691">
        <f>IF(Tableau1[[#This Row],[Partner]]="Yes",0.61,0.35)</f>
        <v>0.61</v>
      </c>
    </row>
    <row r="2692" spans="1:23" x14ac:dyDescent="0.3">
      <c r="A2692" t="s">
        <v>3831</v>
      </c>
      <c r="B2692" t="s">
        <v>31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42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47</v>
      </c>
      <c r="S2692">
        <v>80.45</v>
      </c>
      <c r="T2692">
        <v>583.45000000000005</v>
      </c>
      <c r="U2692" t="s">
        <v>23</v>
      </c>
      <c r="V2692">
        <f>IF(Tableau1[[#This Row],[SeniorCitizen]]=0,0.53,0.17)</f>
        <v>0.17</v>
      </c>
      <c r="W2692">
        <f>IF(Tableau1[[#This Row],[Partner]]="Yes",0.61,0.35)</f>
        <v>0.61</v>
      </c>
    </row>
    <row r="2693" spans="1:23" x14ac:dyDescent="0.3">
      <c r="A2693" t="s">
        <v>3832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32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  <c r="V2693">
        <f>IF(Tableau1[[#This Row],[SeniorCitizen]]=0,0.53,0.17)</f>
        <v>0.53</v>
      </c>
      <c r="W2693">
        <f>IF(Tableau1[[#This Row],[Partner]]="Yes",0.61,0.35)</f>
        <v>0.35</v>
      </c>
    </row>
    <row r="2694" spans="1:23" x14ac:dyDescent="0.3">
      <c r="A2694" t="s">
        <v>3833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  <c r="V2694">
        <f>IF(Tableau1[[#This Row],[SeniorCitizen]]=0,0.53,0.17)</f>
        <v>0.53</v>
      </c>
      <c r="W2694">
        <f>IF(Tableau1[[#This Row],[Partner]]="Yes",0.61,0.35)</f>
        <v>0.35</v>
      </c>
    </row>
    <row r="2695" spans="1:23" x14ac:dyDescent="0.3">
      <c r="A2695" t="s">
        <v>3834</v>
      </c>
      <c r="B2695" t="s">
        <v>31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58</v>
      </c>
      <c r="K2695" t="s">
        <v>58</v>
      </c>
      <c r="L2695" t="s">
        <v>58</v>
      </c>
      <c r="M2695" t="s">
        <v>58</v>
      </c>
      <c r="N2695" t="s">
        <v>58</v>
      </c>
      <c r="O2695" t="s">
        <v>58</v>
      </c>
      <c r="P2695" t="s">
        <v>59</v>
      </c>
      <c r="Q2695" t="s">
        <v>24</v>
      </c>
      <c r="R2695" t="s">
        <v>39</v>
      </c>
      <c r="S2695">
        <v>19.3</v>
      </c>
      <c r="T2695">
        <v>1414.8</v>
      </c>
      <c r="U2695" t="s">
        <v>24</v>
      </c>
      <c r="V2695">
        <f>IF(Tableau1[[#This Row],[SeniorCitizen]]=0,0.53,0.17)</f>
        <v>0.53</v>
      </c>
      <c r="W2695">
        <f>IF(Tableau1[[#This Row],[Partner]]="Yes",0.61,0.35)</f>
        <v>0.35</v>
      </c>
    </row>
    <row r="2696" spans="1:23" x14ac:dyDescent="0.3">
      <c r="A2696" t="s">
        <v>3835</v>
      </c>
      <c r="B2696" t="s">
        <v>31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58</v>
      </c>
      <c r="K2696" t="s">
        <v>58</v>
      </c>
      <c r="L2696" t="s">
        <v>58</v>
      </c>
      <c r="M2696" t="s">
        <v>58</v>
      </c>
      <c r="N2696" t="s">
        <v>58</v>
      </c>
      <c r="O2696" t="s">
        <v>58</v>
      </c>
      <c r="P2696" t="s">
        <v>27</v>
      </c>
      <c r="Q2696" t="s">
        <v>24</v>
      </c>
      <c r="R2696" t="s">
        <v>47</v>
      </c>
      <c r="S2696">
        <v>19.649999999999999</v>
      </c>
      <c r="T2696">
        <v>169.75</v>
      </c>
      <c r="U2696" t="s">
        <v>24</v>
      </c>
      <c r="V2696">
        <f>IF(Tableau1[[#This Row],[SeniorCitizen]]=0,0.53,0.17)</f>
        <v>0.53</v>
      </c>
      <c r="W2696">
        <f>IF(Tableau1[[#This Row],[Partner]]="Yes",0.61,0.35)</f>
        <v>0.61</v>
      </c>
    </row>
    <row r="2697" spans="1:23" x14ac:dyDescent="0.3">
      <c r="A2697" t="s">
        <v>3836</v>
      </c>
      <c r="B2697" t="s">
        <v>31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32</v>
      </c>
      <c r="Q2697" t="s">
        <v>23</v>
      </c>
      <c r="R2697" t="s">
        <v>47</v>
      </c>
      <c r="S2697">
        <v>81.400000000000006</v>
      </c>
      <c r="T2697">
        <v>4354.45</v>
      </c>
      <c r="U2697" t="s">
        <v>24</v>
      </c>
      <c r="V2697">
        <f>IF(Tableau1[[#This Row],[SeniorCitizen]]=0,0.53,0.17)</f>
        <v>0.53</v>
      </c>
      <c r="W2697">
        <f>IF(Tableau1[[#This Row],[Partner]]="Yes",0.61,0.35)</f>
        <v>0.61</v>
      </c>
    </row>
    <row r="2698" spans="1:23" x14ac:dyDescent="0.3">
      <c r="A2698" t="s">
        <v>3837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59</v>
      </c>
      <c r="Q2698" t="s">
        <v>24</v>
      </c>
      <c r="R2698" t="s">
        <v>33</v>
      </c>
      <c r="S2698">
        <v>38.9</v>
      </c>
      <c r="T2698">
        <v>2719.2</v>
      </c>
      <c r="U2698" t="s">
        <v>24</v>
      </c>
      <c r="V2698">
        <f>IF(Tableau1[[#This Row],[SeniorCitizen]]=0,0.53,0.17)</f>
        <v>0.53</v>
      </c>
      <c r="W2698">
        <f>IF(Tableau1[[#This Row],[Partner]]="Yes",0.61,0.35)</f>
        <v>0.35</v>
      </c>
    </row>
    <row r="2699" spans="1:23" x14ac:dyDescent="0.3">
      <c r="A2699" t="s">
        <v>3839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59</v>
      </c>
      <c r="Q2699" t="s">
        <v>24</v>
      </c>
      <c r="R2699" t="s">
        <v>39</v>
      </c>
      <c r="S2699">
        <v>87.95</v>
      </c>
      <c r="T2699">
        <v>6365.35</v>
      </c>
      <c r="U2699" t="s">
        <v>24</v>
      </c>
      <c r="V2699">
        <f>IF(Tableau1[[#This Row],[SeniorCitizen]]=0,0.53,0.17)</f>
        <v>0.53</v>
      </c>
      <c r="W2699">
        <f>IF(Tableau1[[#This Row],[Partner]]="Yes",0.61,0.35)</f>
        <v>0.61</v>
      </c>
    </row>
    <row r="2700" spans="1:23" x14ac:dyDescent="0.3">
      <c r="A2700" t="s">
        <v>3841</v>
      </c>
      <c r="B2700" t="s">
        <v>31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58</v>
      </c>
      <c r="K2700" t="s">
        <v>58</v>
      </c>
      <c r="L2700" t="s">
        <v>58</v>
      </c>
      <c r="M2700" t="s">
        <v>58</v>
      </c>
      <c r="N2700" t="s">
        <v>58</v>
      </c>
      <c r="O2700" t="s">
        <v>58</v>
      </c>
      <c r="P2700" t="s">
        <v>27</v>
      </c>
      <c r="Q2700" t="s">
        <v>24</v>
      </c>
      <c r="R2700" t="s">
        <v>33</v>
      </c>
      <c r="S2700">
        <v>19.850000000000001</v>
      </c>
      <c r="T2700">
        <v>51.6</v>
      </c>
      <c r="U2700" t="s">
        <v>24</v>
      </c>
      <c r="V2700">
        <f>IF(Tableau1[[#This Row],[SeniorCitizen]]=0,0.53,0.17)</f>
        <v>0.53</v>
      </c>
      <c r="W2700">
        <f>IF(Tableau1[[#This Row],[Partner]]="Yes",0.61,0.35)</f>
        <v>0.35</v>
      </c>
    </row>
    <row r="2701" spans="1:23" x14ac:dyDescent="0.3">
      <c r="A2701" t="s">
        <v>3842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42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  <c r="V2701">
        <f>IF(Tableau1[[#This Row],[SeniorCitizen]]=0,0.53,0.17)</f>
        <v>0.17</v>
      </c>
      <c r="W2701">
        <f>IF(Tableau1[[#This Row],[Partner]]="Yes",0.61,0.35)</f>
        <v>0.35</v>
      </c>
    </row>
    <row r="2702" spans="1:23" x14ac:dyDescent="0.3">
      <c r="A2702" t="s">
        <v>3843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  <c r="V2702">
        <f>IF(Tableau1[[#This Row],[SeniorCitizen]]=0,0.53,0.17)</f>
        <v>0.53</v>
      </c>
      <c r="W2702">
        <f>IF(Tableau1[[#This Row],[Partner]]="Yes",0.61,0.35)</f>
        <v>0.35</v>
      </c>
    </row>
    <row r="2703" spans="1:23" x14ac:dyDescent="0.3">
      <c r="A2703" t="s">
        <v>3844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58</v>
      </c>
      <c r="K2703" t="s">
        <v>58</v>
      </c>
      <c r="L2703" t="s">
        <v>58</v>
      </c>
      <c r="M2703" t="s">
        <v>58</v>
      </c>
      <c r="N2703" t="s">
        <v>58</v>
      </c>
      <c r="O2703" t="s">
        <v>58</v>
      </c>
      <c r="P2703" t="s">
        <v>32</v>
      </c>
      <c r="Q2703" t="s">
        <v>24</v>
      </c>
      <c r="R2703" t="s">
        <v>47</v>
      </c>
      <c r="S2703">
        <v>19.100000000000001</v>
      </c>
      <c r="T2703">
        <v>1143.8</v>
      </c>
      <c r="U2703" t="s">
        <v>24</v>
      </c>
      <c r="V2703">
        <f>IF(Tableau1[[#This Row],[SeniorCitizen]]=0,0.53,0.17)</f>
        <v>0.53</v>
      </c>
      <c r="W2703">
        <f>IF(Tableau1[[#This Row],[Partner]]="Yes",0.61,0.35)</f>
        <v>0.61</v>
      </c>
    </row>
    <row r="2704" spans="1:23" x14ac:dyDescent="0.3">
      <c r="A2704" t="s">
        <v>3846</v>
      </c>
      <c r="B2704" t="s">
        <v>31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  <c r="V2704">
        <f>IF(Tableau1[[#This Row],[SeniorCitizen]]=0,0.53,0.17)</f>
        <v>0.53</v>
      </c>
      <c r="W2704">
        <f>IF(Tableau1[[#This Row],[Partner]]="Yes",0.61,0.35)</f>
        <v>0.35</v>
      </c>
    </row>
    <row r="2705" spans="1:23" x14ac:dyDescent="0.3">
      <c r="A2705" t="s">
        <v>3847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33</v>
      </c>
      <c r="S2705">
        <v>50.1</v>
      </c>
      <c r="T2705">
        <v>50.1</v>
      </c>
      <c r="U2705" t="s">
        <v>23</v>
      </c>
      <c r="V2705">
        <f>IF(Tableau1[[#This Row],[SeniorCitizen]]=0,0.53,0.17)</f>
        <v>0.53</v>
      </c>
      <c r="W2705">
        <f>IF(Tableau1[[#This Row],[Partner]]="Yes",0.61,0.35)</f>
        <v>0.35</v>
      </c>
    </row>
    <row r="2706" spans="1:23" x14ac:dyDescent="0.3">
      <c r="A2706" t="s">
        <v>3848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32</v>
      </c>
      <c r="Q2706" t="s">
        <v>24</v>
      </c>
      <c r="R2706" t="s">
        <v>47</v>
      </c>
      <c r="S2706">
        <v>60.6</v>
      </c>
      <c r="T2706">
        <v>3297</v>
      </c>
      <c r="U2706" t="s">
        <v>24</v>
      </c>
      <c r="V2706">
        <f>IF(Tableau1[[#This Row],[SeniorCitizen]]=0,0.53,0.17)</f>
        <v>0.53</v>
      </c>
      <c r="W2706">
        <f>IF(Tableau1[[#This Row],[Partner]]="Yes",0.61,0.35)</f>
        <v>0.61</v>
      </c>
    </row>
    <row r="2707" spans="1:23" x14ac:dyDescent="0.3">
      <c r="A2707" t="s">
        <v>3850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58</v>
      </c>
      <c r="K2707" t="s">
        <v>58</v>
      </c>
      <c r="L2707" t="s">
        <v>58</v>
      </c>
      <c r="M2707" t="s">
        <v>58</v>
      </c>
      <c r="N2707" t="s">
        <v>58</v>
      </c>
      <c r="O2707" t="s">
        <v>58</v>
      </c>
      <c r="P2707" t="s">
        <v>59</v>
      </c>
      <c r="Q2707" t="s">
        <v>24</v>
      </c>
      <c r="R2707" t="s">
        <v>39</v>
      </c>
      <c r="S2707">
        <v>25.65</v>
      </c>
      <c r="T2707">
        <v>1887</v>
      </c>
      <c r="U2707" t="s">
        <v>24</v>
      </c>
      <c r="V2707">
        <f>IF(Tableau1[[#This Row],[SeniorCitizen]]=0,0.53,0.17)</f>
        <v>0.53</v>
      </c>
      <c r="W2707">
        <f>IF(Tableau1[[#This Row],[Partner]]="Yes",0.61,0.35)</f>
        <v>0.61</v>
      </c>
    </row>
    <row r="2708" spans="1:23" x14ac:dyDescent="0.3">
      <c r="A2708" t="s">
        <v>3852</v>
      </c>
      <c r="B2708" t="s">
        <v>31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42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  <c r="V2708">
        <f>IF(Tableau1[[#This Row],[SeniorCitizen]]=0,0.53,0.17)</f>
        <v>0.53</v>
      </c>
      <c r="W2708">
        <f>IF(Tableau1[[#This Row],[Partner]]="Yes",0.61,0.35)</f>
        <v>0.61</v>
      </c>
    </row>
    <row r="2709" spans="1:23" x14ac:dyDescent="0.3">
      <c r="A2709" t="s">
        <v>3853</v>
      </c>
      <c r="B2709" t="s">
        <v>31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42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  <c r="V2709">
        <f>IF(Tableau1[[#This Row],[SeniorCitizen]]=0,0.53,0.17)</f>
        <v>0.53</v>
      </c>
      <c r="W2709">
        <f>IF(Tableau1[[#This Row],[Partner]]="Yes",0.61,0.35)</f>
        <v>0.35</v>
      </c>
    </row>
    <row r="2710" spans="1:23" x14ac:dyDescent="0.3">
      <c r="A2710" t="s">
        <v>3854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42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  <c r="V2710">
        <f>IF(Tableau1[[#This Row],[SeniorCitizen]]=0,0.53,0.17)</f>
        <v>0.17</v>
      </c>
      <c r="W2710">
        <f>IF(Tableau1[[#This Row],[Partner]]="Yes",0.61,0.35)</f>
        <v>0.35</v>
      </c>
    </row>
    <row r="2711" spans="1:23" x14ac:dyDescent="0.3">
      <c r="A2711" t="s">
        <v>3855</v>
      </c>
      <c r="B2711" t="s">
        <v>31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  <c r="V2711">
        <f>IF(Tableau1[[#This Row],[SeniorCitizen]]=0,0.53,0.17)</f>
        <v>0.17</v>
      </c>
      <c r="W2711">
        <f>IF(Tableau1[[#This Row],[Partner]]="Yes",0.61,0.35)</f>
        <v>0.61</v>
      </c>
    </row>
    <row r="2712" spans="1:23" x14ac:dyDescent="0.3">
      <c r="A2712" t="s">
        <v>3857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58</v>
      </c>
      <c r="K2712" t="s">
        <v>58</v>
      </c>
      <c r="L2712" t="s">
        <v>58</v>
      </c>
      <c r="M2712" t="s">
        <v>58</v>
      </c>
      <c r="N2712" t="s">
        <v>58</v>
      </c>
      <c r="O2712" t="s">
        <v>58</v>
      </c>
      <c r="P2712" t="s">
        <v>32</v>
      </c>
      <c r="Q2712" t="s">
        <v>24</v>
      </c>
      <c r="R2712" t="s">
        <v>47</v>
      </c>
      <c r="S2712">
        <v>20.399999999999999</v>
      </c>
      <c r="T2712">
        <v>482.8</v>
      </c>
      <c r="U2712" t="s">
        <v>24</v>
      </c>
      <c r="V2712">
        <f>IF(Tableau1[[#This Row],[SeniorCitizen]]=0,0.53,0.17)</f>
        <v>0.53</v>
      </c>
      <c r="W2712">
        <f>IF(Tableau1[[#This Row],[Partner]]="Yes",0.61,0.35)</f>
        <v>0.61</v>
      </c>
    </row>
    <row r="2713" spans="1:23" x14ac:dyDescent="0.3">
      <c r="A2713" t="s">
        <v>3858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42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32</v>
      </c>
      <c r="Q2713" t="s">
        <v>23</v>
      </c>
      <c r="R2713" t="s">
        <v>39</v>
      </c>
      <c r="S2713">
        <v>90.1</v>
      </c>
      <c r="T2713">
        <v>2598.9499999999998</v>
      </c>
      <c r="U2713" t="s">
        <v>23</v>
      </c>
      <c r="V2713">
        <f>IF(Tableau1[[#This Row],[SeniorCitizen]]=0,0.53,0.17)</f>
        <v>0.53</v>
      </c>
      <c r="W2713">
        <f>IF(Tableau1[[#This Row],[Partner]]="Yes",0.61,0.35)</f>
        <v>0.61</v>
      </c>
    </row>
    <row r="2714" spans="1:23" x14ac:dyDescent="0.3">
      <c r="A2714" t="s">
        <v>3859</v>
      </c>
      <c r="B2714" t="s">
        <v>31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33</v>
      </c>
      <c r="S2714">
        <v>29.35</v>
      </c>
      <c r="T2714">
        <v>216.45</v>
      </c>
      <c r="U2714" t="s">
        <v>24</v>
      </c>
      <c r="V2714">
        <f>IF(Tableau1[[#This Row],[SeniorCitizen]]=0,0.53,0.17)</f>
        <v>0.53</v>
      </c>
      <c r="W2714">
        <f>IF(Tableau1[[#This Row],[Partner]]="Yes",0.61,0.35)</f>
        <v>0.35</v>
      </c>
    </row>
    <row r="2715" spans="1:23" x14ac:dyDescent="0.3">
      <c r="A2715" t="s">
        <v>3861</v>
      </c>
      <c r="B2715" t="s">
        <v>31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58</v>
      </c>
      <c r="K2715" t="s">
        <v>58</v>
      </c>
      <c r="L2715" t="s">
        <v>58</v>
      </c>
      <c r="M2715" t="s">
        <v>58</v>
      </c>
      <c r="N2715" t="s">
        <v>58</v>
      </c>
      <c r="O2715" t="s">
        <v>58</v>
      </c>
      <c r="P2715" t="s">
        <v>27</v>
      </c>
      <c r="Q2715" t="s">
        <v>23</v>
      </c>
      <c r="R2715" t="s">
        <v>33</v>
      </c>
      <c r="S2715">
        <v>20.45</v>
      </c>
      <c r="T2715">
        <v>20.45</v>
      </c>
      <c r="U2715" t="s">
        <v>24</v>
      </c>
      <c r="V2715">
        <f>IF(Tableau1[[#This Row],[SeniorCitizen]]=0,0.53,0.17)</f>
        <v>0.53</v>
      </c>
      <c r="W2715">
        <f>IF(Tableau1[[#This Row],[Partner]]="Yes",0.61,0.35)</f>
        <v>0.35</v>
      </c>
    </row>
    <row r="2716" spans="1:23" x14ac:dyDescent="0.3">
      <c r="A2716" t="s">
        <v>3862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42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59</v>
      </c>
      <c r="Q2716" t="s">
        <v>23</v>
      </c>
      <c r="R2716" t="s">
        <v>39</v>
      </c>
      <c r="S2716">
        <v>95.1</v>
      </c>
      <c r="T2716">
        <v>5064.8500000000004</v>
      </c>
      <c r="U2716" t="s">
        <v>24</v>
      </c>
      <c r="V2716">
        <f>IF(Tableau1[[#This Row],[SeniorCitizen]]=0,0.53,0.17)</f>
        <v>0.53</v>
      </c>
      <c r="W2716">
        <f>IF(Tableau1[[#This Row],[Partner]]="Yes",0.61,0.35)</f>
        <v>0.35</v>
      </c>
    </row>
    <row r="2717" spans="1:23" x14ac:dyDescent="0.3">
      <c r="A2717" t="s">
        <v>3863</v>
      </c>
      <c r="B2717" t="s">
        <v>31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58</v>
      </c>
      <c r="K2717" t="s">
        <v>58</v>
      </c>
      <c r="L2717" t="s">
        <v>58</v>
      </c>
      <c r="M2717" t="s">
        <v>58</v>
      </c>
      <c r="N2717" t="s">
        <v>58</v>
      </c>
      <c r="O2717" t="s">
        <v>58</v>
      </c>
      <c r="P2717" t="s">
        <v>27</v>
      </c>
      <c r="Q2717" t="s">
        <v>23</v>
      </c>
      <c r="R2717" t="s">
        <v>39</v>
      </c>
      <c r="S2717">
        <v>25.25</v>
      </c>
      <c r="T2717">
        <v>996.45</v>
      </c>
      <c r="U2717" t="s">
        <v>24</v>
      </c>
      <c r="V2717">
        <f>IF(Tableau1[[#This Row],[SeniorCitizen]]=0,0.53,0.17)</f>
        <v>0.53</v>
      </c>
      <c r="W2717">
        <f>IF(Tableau1[[#This Row],[Partner]]="Yes",0.61,0.35)</f>
        <v>0.35</v>
      </c>
    </row>
    <row r="2718" spans="1:23" x14ac:dyDescent="0.3">
      <c r="A2718" t="s">
        <v>3864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33</v>
      </c>
      <c r="S2718">
        <v>44.9</v>
      </c>
      <c r="T2718">
        <v>839.65</v>
      </c>
      <c r="U2718" t="s">
        <v>24</v>
      </c>
      <c r="V2718">
        <f>IF(Tableau1[[#This Row],[SeniorCitizen]]=0,0.53,0.17)</f>
        <v>0.53</v>
      </c>
      <c r="W2718">
        <f>IF(Tableau1[[#This Row],[Partner]]="Yes",0.61,0.35)</f>
        <v>0.61</v>
      </c>
    </row>
    <row r="2719" spans="1:23" x14ac:dyDescent="0.3">
      <c r="A2719" t="s">
        <v>3866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59</v>
      </c>
      <c r="Q2719" t="s">
        <v>24</v>
      </c>
      <c r="R2719" t="s">
        <v>39</v>
      </c>
      <c r="S2719">
        <v>92.65</v>
      </c>
      <c r="T2719">
        <v>6733</v>
      </c>
      <c r="U2719" t="s">
        <v>24</v>
      </c>
      <c r="V2719">
        <f>IF(Tableau1[[#This Row],[SeniorCitizen]]=0,0.53,0.17)</f>
        <v>0.53</v>
      </c>
      <c r="W2719">
        <f>IF(Tableau1[[#This Row],[Partner]]="Yes",0.61,0.35)</f>
        <v>0.61</v>
      </c>
    </row>
    <row r="2720" spans="1:23" x14ac:dyDescent="0.3">
      <c r="A2720" t="s">
        <v>3868</v>
      </c>
      <c r="B2720" t="s">
        <v>31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59</v>
      </c>
      <c r="Q2720" t="s">
        <v>23</v>
      </c>
      <c r="R2720" t="s">
        <v>39</v>
      </c>
      <c r="S2720">
        <v>43.7</v>
      </c>
      <c r="T2720">
        <v>2618.3000000000002</v>
      </c>
      <c r="U2720" t="s">
        <v>24</v>
      </c>
      <c r="V2720">
        <f>IF(Tableau1[[#This Row],[SeniorCitizen]]=0,0.53,0.17)</f>
        <v>0.53</v>
      </c>
      <c r="W2720">
        <f>IF(Tableau1[[#This Row],[Partner]]="Yes",0.61,0.35)</f>
        <v>0.35</v>
      </c>
    </row>
    <row r="2721" spans="1:23" x14ac:dyDescent="0.3">
      <c r="A2721" t="s">
        <v>3870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59</v>
      </c>
      <c r="Q2721" t="s">
        <v>23</v>
      </c>
      <c r="R2721" t="s">
        <v>47</v>
      </c>
      <c r="S2721">
        <v>72.599999999999994</v>
      </c>
      <c r="T2721">
        <v>4084.35</v>
      </c>
      <c r="U2721" t="s">
        <v>24</v>
      </c>
      <c r="V2721">
        <f>IF(Tableau1[[#This Row],[SeniorCitizen]]=0,0.53,0.17)</f>
        <v>0.17</v>
      </c>
      <c r="W2721">
        <f>IF(Tableau1[[#This Row],[Partner]]="Yes",0.61,0.35)</f>
        <v>0.61</v>
      </c>
    </row>
    <row r="2722" spans="1:23" x14ac:dyDescent="0.3">
      <c r="A2722" t="s">
        <v>3872</v>
      </c>
      <c r="B2722" t="s">
        <v>31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  <c r="V2722">
        <f>IF(Tableau1[[#This Row],[SeniorCitizen]]=0,0.53,0.17)</f>
        <v>0.53</v>
      </c>
      <c r="W2722">
        <f>IF(Tableau1[[#This Row],[Partner]]="Yes",0.61,0.35)</f>
        <v>0.35</v>
      </c>
    </row>
    <row r="2723" spans="1:23" x14ac:dyDescent="0.3">
      <c r="A2723" t="s">
        <v>3873</v>
      </c>
      <c r="B2723" t="s">
        <v>31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42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  <c r="V2723">
        <f>IF(Tableau1[[#This Row],[SeniorCitizen]]=0,0.53,0.17)</f>
        <v>0.17</v>
      </c>
      <c r="W2723">
        <f>IF(Tableau1[[#This Row],[Partner]]="Yes",0.61,0.35)</f>
        <v>0.35</v>
      </c>
    </row>
    <row r="2724" spans="1:23" x14ac:dyDescent="0.3">
      <c r="A2724" t="s">
        <v>3874</v>
      </c>
      <c r="B2724" t="s">
        <v>31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58</v>
      </c>
      <c r="K2724" t="s">
        <v>58</v>
      </c>
      <c r="L2724" t="s">
        <v>58</v>
      </c>
      <c r="M2724" t="s">
        <v>58</v>
      </c>
      <c r="N2724" t="s">
        <v>58</v>
      </c>
      <c r="O2724" t="s">
        <v>58</v>
      </c>
      <c r="P2724" t="s">
        <v>59</v>
      </c>
      <c r="Q2724" t="s">
        <v>24</v>
      </c>
      <c r="R2724" t="s">
        <v>33</v>
      </c>
      <c r="S2724">
        <v>18.95</v>
      </c>
      <c r="T2724">
        <v>613.95000000000005</v>
      </c>
      <c r="U2724" t="s">
        <v>24</v>
      </c>
      <c r="V2724">
        <f>IF(Tableau1[[#This Row],[SeniorCitizen]]=0,0.53,0.17)</f>
        <v>0.53</v>
      </c>
      <c r="W2724">
        <f>IF(Tableau1[[#This Row],[Partner]]="Yes",0.61,0.35)</f>
        <v>0.61</v>
      </c>
    </row>
    <row r="2725" spans="1:23" x14ac:dyDescent="0.3">
      <c r="A2725" t="s">
        <v>3875</v>
      </c>
      <c r="B2725" t="s">
        <v>31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58</v>
      </c>
      <c r="K2725" t="s">
        <v>58</v>
      </c>
      <c r="L2725" t="s">
        <v>58</v>
      </c>
      <c r="M2725" t="s">
        <v>58</v>
      </c>
      <c r="N2725" t="s">
        <v>58</v>
      </c>
      <c r="O2725" t="s">
        <v>58</v>
      </c>
      <c r="P2725" t="s">
        <v>27</v>
      </c>
      <c r="Q2725" t="s">
        <v>24</v>
      </c>
      <c r="R2725" t="s">
        <v>47</v>
      </c>
      <c r="S2725">
        <v>20.5</v>
      </c>
      <c r="T2725">
        <v>402.85</v>
      </c>
      <c r="U2725" t="s">
        <v>24</v>
      </c>
      <c r="V2725">
        <f>IF(Tableau1[[#This Row],[SeniorCitizen]]=0,0.53,0.17)</f>
        <v>0.53</v>
      </c>
      <c r="W2725">
        <f>IF(Tableau1[[#This Row],[Partner]]="Yes",0.61,0.35)</f>
        <v>0.35</v>
      </c>
    </row>
    <row r="2726" spans="1:23" x14ac:dyDescent="0.3">
      <c r="A2726" t="s">
        <v>3876</v>
      </c>
      <c r="B2726" t="s">
        <v>31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58</v>
      </c>
      <c r="K2726" t="s">
        <v>58</v>
      </c>
      <c r="L2726" t="s">
        <v>58</v>
      </c>
      <c r="M2726" t="s">
        <v>58</v>
      </c>
      <c r="N2726" t="s">
        <v>58</v>
      </c>
      <c r="O2726" t="s">
        <v>58</v>
      </c>
      <c r="P2726" t="s">
        <v>32</v>
      </c>
      <c r="Q2726" t="s">
        <v>24</v>
      </c>
      <c r="R2726" t="s">
        <v>39</v>
      </c>
      <c r="S2726">
        <v>19.95</v>
      </c>
      <c r="T2726">
        <v>1244.8</v>
      </c>
      <c r="U2726" t="s">
        <v>24</v>
      </c>
      <c r="V2726">
        <f>IF(Tableau1[[#This Row],[SeniorCitizen]]=0,0.53,0.17)</f>
        <v>0.53</v>
      </c>
      <c r="W2726">
        <f>IF(Tableau1[[#This Row],[Partner]]="Yes",0.61,0.35)</f>
        <v>0.61</v>
      </c>
    </row>
    <row r="2727" spans="1:23" x14ac:dyDescent="0.3">
      <c r="A2727" t="s">
        <v>3877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  <c r="V2727">
        <f>IF(Tableau1[[#This Row],[SeniorCitizen]]=0,0.53,0.17)</f>
        <v>0.53</v>
      </c>
      <c r="W2727">
        <f>IF(Tableau1[[#This Row],[Partner]]="Yes",0.61,0.35)</f>
        <v>0.35</v>
      </c>
    </row>
    <row r="2728" spans="1:23" x14ac:dyDescent="0.3">
      <c r="A2728" t="s">
        <v>3879</v>
      </c>
      <c r="B2728" t="s">
        <v>31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58</v>
      </c>
      <c r="K2728" t="s">
        <v>58</v>
      </c>
      <c r="L2728" t="s">
        <v>58</v>
      </c>
      <c r="M2728" t="s">
        <v>58</v>
      </c>
      <c r="N2728" t="s">
        <v>58</v>
      </c>
      <c r="O2728" t="s">
        <v>58</v>
      </c>
      <c r="P2728" t="s">
        <v>59</v>
      </c>
      <c r="Q2728" t="s">
        <v>24</v>
      </c>
      <c r="R2728" t="s">
        <v>33</v>
      </c>
      <c r="S2728">
        <v>20.6</v>
      </c>
      <c r="T2728">
        <v>581.85</v>
      </c>
      <c r="U2728" t="s">
        <v>24</v>
      </c>
      <c r="V2728">
        <f>IF(Tableau1[[#This Row],[SeniorCitizen]]=0,0.53,0.17)</f>
        <v>0.53</v>
      </c>
      <c r="W2728">
        <f>IF(Tableau1[[#This Row],[Partner]]="Yes",0.61,0.35)</f>
        <v>0.35</v>
      </c>
    </row>
    <row r="2729" spans="1:23" x14ac:dyDescent="0.3">
      <c r="A2729" t="s">
        <v>3880</v>
      </c>
      <c r="B2729" t="s">
        <v>31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42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39</v>
      </c>
      <c r="S2729">
        <v>94.85</v>
      </c>
      <c r="T2729">
        <v>462.8</v>
      </c>
      <c r="U2729" t="s">
        <v>23</v>
      </c>
      <c r="V2729">
        <f>IF(Tableau1[[#This Row],[SeniorCitizen]]=0,0.53,0.17)</f>
        <v>0.53</v>
      </c>
      <c r="W2729">
        <f>IF(Tableau1[[#This Row],[Partner]]="Yes",0.61,0.35)</f>
        <v>0.35</v>
      </c>
    </row>
    <row r="2730" spans="1:23" x14ac:dyDescent="0.3">
      <c r="A2730" t="s">
        <v>3881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32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  <c r="V2730">
        <f>IF(Tableau1[[#This Row],[SeniorCitizen]]=0,0.53,0.17)</f>
        <v>0.53</v>
      </c>
      <c r="W2730">
        <f>IF(Tableau1[[#This Row],[Partner]]="Yes",0.61,0.35)</f>
        <v>0.35</v>
      </c>
    </row>
    <row r="2731" spans="1:23" x14ac:dyDescent="0.3">
      <c r="A2731" t="s">
        <v>3882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42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  <c r="V2731">
        <f>IF(Tableau1[[#This Row],[SeniorCitizen]]=0,0.53,0.17)</f>
        <v>0.53</v>
      </c>
      <c r="W2731">
        <f>IF(Tableau1[[#This Row],[Partner]]="Yes",0.61,0.35)</f>
        <v>0.35</v>
      </c>
    </row>
    <row r="2732" spans="1:23" x14ac:dyDescent="0.3">
      <c r="A2732" t="s">
        <v>3883</v>
      </c>
      <c r="B2732" t="s">
        <v>31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42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32</v>
      </c>
      <c r="Q2732" t="s">
        <v>23</v>
      </c>
      <c r="R2732" t="s">
        <v>39</v>
      </c>
      <c r="S2732">
        <v>106.65</v>
      </c>
      <c r="T2732">
        <v>5168.1000000000004</v>
      </c>
      <c r="U2732" t="s">
        <v>24</v>
      </c>
      <c r="V2732">
        <f>IF(Tableau1[[#This Row],[SeniorCitizen]]=0,0.53,0.17)</f>
        <v>0.53</v>
      </c>
      <c r="W2732">
        <f>IF(Tableau1[[#This Row],[Partner]]="Yes",0.61,0.35)</f>
        <v>0.35</v>
      </c>
    </row>
    <row r="2733" spans="1:23" x14ac:dyDescent="0.3">
      <c r="A2733" t="s">
        <v>3885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42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47</v>
      </c>
      <c r="S2733">
        <v>108.25</v>
      </c>
      <c r="T2733">
        <v>6780.1</v>
      </c>
      <c r="U2733" t="s">
        <v>24</v>
      </c>
      <c r="V2733">
        <f>IF(Tableau1[[#This Row],[SeniorCitizen]]=0,0.53,0.17)</f>
        <v>0.53</v>
      </c>
      <c r="W2733">
        <f>IF(Tableau1[[#This Row],[Partner]]="Yes",0.61,0.35)</f>
        <v>0.35</v>
      </c>
    </row>
    <row r="2734" spans="1:23" x14ac:dyDescent="0.3">
      <c r="A2734" t="s">
        <v>3886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58</v>
      </c>
      <c r="K2734" t="s">
        <v>58</v>
      </c>
      <c r="L2734" t="s">
        <v>58</v>
      </c>
      <c r="M2734" t="s">
        <v>58</v>
      </c>
      <c r="N2734" t="s">
        <v>58</v>
      </c>
      <c r="O2734" t="s">
        <v>58</v>
      </c>
      <c r="P2734" t="s">
        <v>27</v>
      </c>
      <c r="Q2734" t="s">
        <v>24</v>
      </c>
      <c r="R2734" t="s">
        <v>47</v>
      </c>
      <c r="S2734">
        <v>20.399999999999999</v>
      </c>
      <c r="T2734">
        <v>94.5</v>
      </c>
      <c r="U2734" t="s">
        <v>24</v>
      </c>
      <c r="V2734">
        <f>IF(Tableau1[[#This Row],[SeniorCitizen]]=0,0.53,0.17)</f>
        <v>0.53</v>
      </c>
      <c r="W2734">
        <f>IF(Tableau1[[#This Row],[Partner]]="Yes",0.61,0.35)</f>
        <v>0.35</v>
      </c>
    </row>
    <row r="2735" spans="1:23" x14ac:dyDescent="0.3">
      <c r="A2735" t="s">
        <v>3887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33</v>
      </c>
      <c r="S2735">
        <v>55.3</v>
      </c>
      <c r="T2735">
        <v>55.3</v>
      </c>
      <c r="U2735" t="s">
        <v>24</v>
      </c>
      <c r="V2735">
        <f>IF(Tableau1[[#This Row],[SeniorCitizen]]=0,0.53,0.17)</f>
        <v>0.53</v>
      </c>
      <c r="W2735">
        <f>IF(Tableau1[[#This Row],[Partner]]="Yes",0.61,0.35)</f>
        <v>0.61</v>
      </c>
    </row>
    <row r="2736" spans="1:23" x14ac:dyDescent="0.3">
      <c r="A2736" t="s">
        <v>3888</v>
      </c>
      <c r="B2736" t="s">
        <v>31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58</v>
      </c>
      <c r="K2736" t="s">
        <v>58</v>
      </c>
      <c r="L2736" t="s">
        <v>58</v>
      </c>
      <c r="M2736" t="s">
        <v>58</v>
      </c>
      <c r="N2736" t="s">
        <v>58</v>
      </c>
      <c r="O2736" t="s">
        <v>58</v>
      </c>
      <c r="P2736" t="s">
        <v>27</v>
      </c>
      <c r="Q2736" t="s">
        <v>24</v>
      </c>
      <c r="R2736" t="s">
        <v>33</v>
      </c>
      <c r="S2736">
        <v>20.25</v>
      </c>
      <c r="T2736">
        <v>208</v>
      </c>
      <c r="U2736" t="s">
        <v>24</v>
      </c>
      <c r="V2736">
        <f>IF(Tableau1[[#This Row],[SeniorCitizen]]=0,0.53,0.17)</f>
        <v>0.53</v>
      </c>
      <c r="W2736">
        <f>IF(Tableau1[[#This Row],[Partner]]="Yes",0.61,0.35)</f>
        <v>0.35</v>
      </c>
    </row>
    <row r="2737" spans="1:23" x14ac:dyDescent="0.3">
      <c r="A2737" t="s">
        <v>3889</v>
      </c>
      <c r="B2737" t="s">
        <v>31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42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39</v>
      </c>
      <c r="S2737">
        <v>72.95</v>
      </c>
      <c r="T2737">
        <v>3829.75</v>
      </c>
      <c r="U2737" t="s">
        <v>24</v>
      </c>
      <c r="V2737">
        <f>IF(Tableau1[[#This Row],[SeniorCitizen]]=0,0.53,0.17)</f>
        <v>0.17</v>
      </c>
      <c r="W2737">
        <f>IF(Tableau1[[#This Row],[Partner]]="Yes",0.61,0.35)</f>
        <v>0.35</v>
      </c>
    </row>
    <row r="2738" spans="1:23" x14ac:dyDescent="0.3">
      <c r="A2738" t="s">
        <v>3891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42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  <c r="V2738">
        <f>IF(Tableau1[[#This Row],[SeniorCitizen]]=0,0.53,0.17)</f>
        <v>0.17</v>
      </c>
      <c r="W2738">
        <f>IF(Tableau1[[#This Row],[Partner]]="Yes",0.61,0.35)</f>
        <v>0.61</v>
      </c>
    </row>
    <row r="2739" spans="1:23" x14ac:dyDescent="0.3">
      <c r="A2739" t="s">
        <v>3892</v>
      </c>
      <c r="B2739" t="s">
        <v>31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42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32</v>
      </c>
      <c r="Q2739" t="s">
        <v>23</v>
      </c>
      <c r="R2739" t="s">
        <v>47</v>
      </c>
      <c r="S2739">
        <v>104.65</v>
      </c>
      <c r="T2739">
        <v>6889.8</v>
      </c>
      <c r="U2739" t="s">
        <v>24</v>
      </c>
      <c r="V2739">
        <f>IF(Tableau1[[#This Row],[SeniorCitizen]]=0,0.53,0.17)</f>
        <v>0.53</v>
      </c>
      <c r="W2739">
        <f>IF(Tableau1[[#This Row],[Partner]]="Yes",0.61,0.35)</f>
        <v>0.35</v>
      </c>
    </row>
    <row r="2740" spans="1:23" x14ac:dyDescent="0.3">
      <c r="A2740" t="s">
        <v>3893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59</v>
      </c>
      <c r="Q2740" t="s">
        <v>24</v>
      </c>
      <c r="R2740" t="s">
        <v>39</v>
      </c>
      <c r="S2740">
        <v>75.2</v>
      </c>
      <c r="T2740">
        <v>3254.35</v>
      </c>
      <c r="U2740" t="s">
        <v>24</v>
      </c>
      <c r="V2740">
        <f>IF(Tableau1[[#This Row],[SeniorCitizen]]=0,0.53,0.17)</f>
        <v>0.53</v>
      </c>
      <c r="W2740">
        <f>IF(Tableau1[[#This Row],[Partner]]="Yes",0.61,0.35)</f>
        <v>0.61</v>
      </c>
    </row>
    <row r="2741" spans="1:23" x14ac:dyDescent="0.3">
      <c r="A2741" t="s">
        <v>3894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42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32</v>
      </c>
      <c r="Q2741" t="s">
        <v>24</v>
      </c>
      <c r="R2741" t="s">
        <v>39</v>
      </c>
      <c r="S2741">
        <v>101.15</v>
      </c>
      <c r="T2741">
        <v>6383.9</v>
      </c>
      <c r="U2741" t="s">
        <v>24</v>
      </c>
      <c r="V2741">
        <f>IF(Tableau1[[#This Row],[SeniorCitizen]]=0,0.53,0.17)</f>
        <v>0.53</v>
      </c>
      <c r="W2741">
        <f>IF(Tableau1[[#This Row],[Partner]]="Yes",0.61,0.35)</f>
        <v>0.61</v>
      </c>
    </row>
    <row r="2742" spans="1:23" x14ac:dyDescent="0.3">
      <c r="A2742" t="s">
        <v>3895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33</v>
      </c>
      <c r="S2742">
        <v>44.4</v>
      </c>
      <c r="T2742">
        <v>44.4</v>
      </c>
      <c r="U2742" t="s">
        <v>23</v>
      </c>
      <c r="V2742">
        <f>IF(Tableau1[[#This Row],[SeniorCitizen]]=0,0.53,0.17)</f>
        <v>0.53</v>
      </c>
      <c r="W2742">
        <f>IF(Tableau1[[#This Row],[Partner]]="Yes",0.61,0.35)</f>
        <v>0.35</v>
      </c>
    </row>
    <row r="2743" spans="1:23" x14ac:dyDescent="0.3">
      <c r="A2743" t="s">
        <v>3896</v>
      </c>
      <c r="B2743" t="s">
        <v>31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42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  <c r="V2743">
        <f>IF(Tableau1[[#This Row],[SeniorCitizen]]=0,0.53,0.17)</f>
        <v>0.17</v>
      </c>
      <c r="W2743">
        <f>IF(Tableau1[[#This Row],[Partner]]="Yes",0.61,0.35)</f>
        <v>0.35</v>
      </c>
    </row>
    <row r="2744" spans="1:23" x14ac:dyDescent="0.3">
      <c r="A2744" t="s">
        <v>3897</v>
      </c>
      <c r="B2744" t="s">
        <v>31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59</v>
      </c>
      <c r="Q2744" t="s">
        <v>24</v>
      </c>
      <c r="R2744" t="s">
        <v>39</v>
      </c>
      <c r="S2744">
        <v>68.75</v>
      </c>
      <c r="T2744">
        <v>4447.55</v>
      </c>
      <c r="U2744" t="s">
        <v>24</v>
      </c>
      <c r="V2744">
        <f>IF(Tableau1[[#This Row],[SeniorCitizen]]=0,0.53,0.17)</f>
        <v>0.53</v>
      </c>
      <c r="W2744">
        <f>IF(Tableau1[[#This Row],[Partner]]="Yes",0.61,0.35)</f>
        <v>0.35</v>
      </c>
    </row>
    <row r="2745" spans="1:23" x14ac:dyDescent="0.3">
      <c r="A2745" t="s">
        <v>3898</v>
      </c>
      <c r="B2745" t="s">
        <v>31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42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59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  <c r="V2745">
        <f>IF(Tableau1[[#This Row],[SeniorCitizen]]=0,0.53,0.17)</f>
        <v>0.53</v>
      </c>
      <c r="W2745">
        <f>IF(Tableau1[[#This Row],[Partner]]="Yes",0.61,0.35)</f>
        <v>0.61</v>
      </c>
    </row>
    <row r="2746" spans="1:23" x14ac:dyDescent="0.3">
      <c r="A2746" t="s">
        <v>3899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42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59</v>
      </c>
      <c r="Q2746" t="s">
        <v>23</v>
      </c>
      <c r="R2746" t="s">
        <v>47</v>
      </c>
      <c r="S2746">
        <v>99</v>
      </c>
      <c r="T2746">
        <v>4135</v>
      </c>
      <c r="U2746" t="s">
        <v>24</v>
      </c>
      <c r="V2746">
        <f>IF(Tableau1[[#This Row],[SeniorCitizen]]=0,0.53,0.17)</f>
        <v>0.53</v>
      </c>
      <c r="W2746">
        <f>IF(Tableau1[[#This Row],[Partner]]="Yes",0.61,0.35)</f>
        <v>0.61</v>
      </c>
    </row>
    <row r="2747" spans="1:23" x14ac:dyDescent="0.3">
      <c r="A2747" t="s">
        <v>3900</v>
      </c>
      <c r="B2747" t="s">
        <v>31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42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  <c r="V2747">
        <f>IF(Tableau1[[#This Row],[SeniorCitizen]]=0,0.53,0.17)</f>
        <v>0.17</v>
      </c>
      <c r="W2747">
        <f>IF(Tableau1[[#This Row],[Partner]]="Yes",0.61,0.35)</f>
        <v>0.61</v>
      </c>
    </row>
    <row r="2748" spans="1:23" x14ac:dyDescent="0.3">
      <c r="A2748" t="s">
        <v>3901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58</v>
      </c>
      <c r="K2748" t="s">
        <v>58</v>
      </c>
      <c r="L2748" t="s">
        <v>58</v>
      </c>
      <c r="M2748" t="s">
        <v>58</v>
      </c>
      <c r="N2748" t="s">
        <v>58</v>
      </c>
      <c r="O2748" t="s">
        <v>58</v>
      </c>
      <c r="P2748" t="s">
        <v>59</v>
      </c>
      <c r="Q2748" t="s">
        <v>24</v>
      </c>
      <c r="R2748" t="s">
        <v>33</v>
      </c>
      <c r="S2748">
        <v>21</v>
      </c>
      <c r="T2748">
        <v>697.7</v>
      </c>
      <c r="U2748" t="s">
        <v>24</v>
      </c>
      <c r="V2748">
        <f>IF(Tableau1[[#This Row],[SeniorCitizen]]=0,0.53,0.17)</f>
        <v>0.53</v>
      </c>
      <c r="W2748">
        <f>IF(Tableau1[[#This Row],[Partner]]="Yes",0.61,0.35)</f>
        <v>0.61</v>
      </c>
    </row>
    <row r="2749" spans="1:23" x14ac:dyDescent="0.3">
      <c r="A2749" t="s">
        <v>3902</v>
      </c>
      <c r="B2749" t="s">
        <v>31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58</v>
      </c>
      <c r="K2749" t="s">
        <v>58</v>
      </c>
      <c r="L2749" t="s">
        <v>58</v>
      </c>
      <c r="M2749" t="s">
        <v>58</v>
      </c>
      <c r="N2749" t="s">
        <v>58</v>
      </c>
      <c r="O2749" t="s">
        <v>58</v>
      </c>
      <c r="P2749" t="s">
        <v>27</v>
      </c>
      <c r="Q2749" t="s">
        <v>23</v>
      </c>
      <c r="R2749" t="s">
        <v>33</v>
      </c>
      <c r="S2749">
        <v>19.399999999999999</v>
      </c>
      <c r="T2749">
        <v>168.65</v>
      </c>
      <c r="U2749" t="s">
        <v>24</v>
      </c>
      <c r="V2749">
        <f>IF(Tableau1[[#This Row],[SeniorCitizen]]=0,0.53,0.17)</f>
        <v>0.53</v>
      </c>
      <c r="W2749">
        <f>IF(Tableau1[[#This Row],[Partner]]="Yes",0.61,0.35)</f>
        <v>0.35</v>
      </c>
    </row>
    <row r="2750" spans="1:23" x14ac:dyDescent="0.3">
      <c r="A2750" t="s">
        <v>3903</v>
      </c>
      <c r="B2750" t="s">
        <v>31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  <c r="V2750">
        <f>IF(Tableau1[[#This Row],[SeniorCitizen]]=0,0.53,0.17)</f>
        <v>0.53</v>
      </c>
      <c r="W2750">
        <f>IF(Tableau1[[#This Row],[Partner]]="Yes",0.61,0.35)</f>
        <v>0.35</v>
      </c>
    </row>
    <row r="2751" spans="1:23" x14ac:dyDescent="0.3">
      <c r="A2751" t="s">
        <v>3904</v>
      </c>
      <c r="B2751" t="s">
        <v>31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32</v>
      </c>
      <c r="Q2751" t="s">
        <v>24</v>
      </c>
      <c r="R2751" t="s">
        <v>39</v>
      </c>
      <c r="S2751">
        <v>77.2</v>
      </c>
      <c r="T2751">
        <v>2753.8</v>
      </c>
      <c r="U2751" t="s">
        <v>24</v>
      </c>
      <c r="V2751">
        <f>IF(Tableau1[[#This Row],[SeniorCitizen]]=0,0.53,0.17)</f>
        <v>0.53</v>
      </c>
      <c r="W2751">
        <f>IF(Tableau1[[#This Row],[Partner]]="Yes",0.61,0.35)</f>
        <v>0.61</v>
      </c>
    </row>
    <row r="2752" spans="1:23" x14ac:dyDescent="0.3">
      <c r="A2752" t="s">
        <v>3906</v>
      </c>
      <c r="B2752" t="s">
        <v>31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58</v>
      </c>
      <c r="K2752" t="s">
        <v>58</v>
      </c>
      <c r="L2752" t="s">
        <v>58</v>
      </c>
      <c r="M2752" t="s">
        <v>58</v>
      </c>
      <c r="N2752" t="s">
        <v>58</v>
      </c>
      <c r="O2752" t="s">
        <v>58</v>
      </c>
      <c r="P2752" t="s">
        <v>32</v>
      </c>
      <c r="Q2752" t="s">
        <v>23</v>
      </c>
      <c r="R2752" t="s">
        <v>33</v>
      </c>
      <c r="S2752">
        <v>19.45</v>
      </c>
      <c r="T2752">
        <v>69.25</v>
      </c>
      <c r="U2752" t="s">
        <v>24</v>
      </c>
      <c r="V2752">
        <f>IF(Tableau1[[#This Row],[SeniorCitizen]]=0,0.53,0.17)</f>
        <v>0.53</v>
      </c>
      <c r="W2752">
        <f>IF(Tableau1[[#This Row],[Partner]]="Yes",0.61,0.35)</f>
        <v>0.35</v>
      </c>
    </row>
    <row r="2753" spans="1:23" x14ac:dyDescent="0.3">
      <c r="A2753" t="s">
        <v>3907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33</v>
      </c>
      <c r="S2753">
        <v>24.85</v>
      </c>
      <c r="T2753">
        <v>434.8</v>
      </c>
      <c r="U2753" t="s">
        <v>24</v>
      </c>
      <c r="V2753">
        <f>IF(Tableau1[[#This Row],[SeniorCitizen]]=0,0.53,0.17)</f>
        <v>0.53</v>
      </c>
      <c r="W2753">
        <f>IF(Tableau1[[#This Row],[Partner]]="Yes",0.61,0.35)</f>
        <v>0.61</v>
      </c>
    </row>
    <row r="2754" spans="1:23" x14ac:dyDescent="0.3">
      <c r="A2754" t="s">
        <v>3908</v>
      </c>
      <c r="B2754" t="s">
        <v>31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39</v>
      </c>
      <c r="S2754">
        <v>35.4</v>
      </c>
      <c r="T2754">
        <v>1077.5</v>
      </c>
      <c r="U2754" t="s">
        <v>23</v>
      </c>
      <c r="V2754">
        <f>IF(Tableau1[[#This Row],[SeniorCitizen]]=0,0.53,0.17)</f>
        <v>0.53</v>
      </c>
      <c r="W2754">
        <f>IF(Tableau1[[#This Row],[Partner]]="Yes",0.61,0.35)</f>
        <v>0.61</v>
      </c>
    </row>
    <row r="2755" spans="1:23" x14ac:dyDescent="0.3">
      <c r="A2755" t="s">
        <v>3909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42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33</v>
      </c>
      <c r="S2755">
        <v>95.65</v>
      </c>
      <c r="T2755">
        <v>95.65</v>
      </c>
      <c r="U2755" t="s">
        <v>23</v>
      </c>
      <c r="V2755">
        <f>IF(Tableau1[[#This Row],[SeniorCitizen]]=0,0.53,0.17)</f>
        <v>0.53</v>
      </c>
      <c r="W2755">
        <f>IF(Tableau1[[#This Row],[Partner]]="Yes",0.61,0.35)</f>
        <v>0.35</v>
      </c>
    </row>
    <row r="2756" spans="1:23" x14ac:dyDescent="0.3">
      <c r="A2756" t="s">
        <v>3910</v>
      </c>
      <c r="B2756" t="s">
        <v>31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33</v>
      </c>
      <c r="S2756">
        <v>41.35</v>
      </c>
      <c r="T2756">
        <v>107.25</v>
      </c>
      <c r="U2756" t="s">
        <v>24</v>
      </c>
      <c r="V2756">
        <f>IF(Tableau1[[#This Row],[SeniorCitizen]]=0,0.53,0.17)</f>
        <v>0.53</v>
      </c>
      <c r="W2756">
        <f>IF(Tableau1[[#This Row],[Partner]]="Yes",0.61,0.35)</f>
        <v>0.35</v>
      </c>
    </row>
    <row r="2757" spans="1:23" x14ac:dyDescent="0.3">
      <c r="A2757" t="s">
        <v>3912</v>
      </c>
      <c r="B2757" t="s">
        <v>31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58</v>
      </c>
      <c r="K2757" t="s">
        <v>58</v>
      </c>
      <c r="L2757" t="s">
        <v>58</v>
      </c>
      <c r="M2757" t="s">
        <v>58</v>
      </c>
      <c r="N2757" t="s">
        <v>58</v>
      </c>
      <c r="O2757" t="s">
        <v>58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  <c r="V2757">
        <f>IF(Tableau1[[#This Row],[SeniorCitizen]]=0,0.53,0.17)</f>
        <v>0.53</v>
      </c>
      <c r="W2757">
        <f>IF(Tableau1[[#This Row],[Partner]]="Yes",0.61,0.35)</f>
        <v>0.61</v>
      </c>
    </row>
    <row r="2758" spans="1:23" x14ac:dyDescent="0.3">
      <c r="A2758" t="s">
        <v>3913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58</v>
      </c>
      <c r="K2758" t="s">
        <v>58</v>
      </c>
      <c r="L2758" t="s">
        <v>58</v>
      </c>
      <c r="M2758" t="s">
        <v>58</v>
      </c>
      <c r="N2758" t="s">
        <v>58</v>
      </c>
      <c r="O2758" t="s">
        <v>58</v>
      </c>
      <c r="P2758" t="s">
        <v>27</v>
      </c>
      <c r="Q2758" t="s">
        <v>24</v>
      </c>
      <c r="R2758" t="s">
        <v>33</v>
      </c>
      <c r="S2758">
        <v>20.95</v>
      </c>
      <c r="T2758">
        <v>20.95</v>
      </c>
      <c r="U2758" t="s">
        <v>23</v>
      </c>
      <c r="V2758">
        <f>IF(Tableau1[[#This Row],[SeniorCitizen]]=0,0.53,0.17)</f>
        <v>0.53</v>
      </c>
      <c r="W2758">
        <f>IF(Tableau1[[#This Row],[Partner]]="Yes",0.61,0.35)</f>
        <v>0.35</v>
      </c>
    </row>
    <row r="2759" spans="1:23" x14ac:dyDescent="0.3">
      <c r="A2759" t="s">
        <v>3914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42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32</v>
      </c>
      <c r="Q2759" t="s">
        <v>24</v>
      </c>
      <c r="R2759" t="s">
        <v>39</v>
      </c>
      <c r="S2759">
        <v>84.45</v>
      </c>
      <c r="T2759">
        <v>5848.6</v>
      </c>
      <c r="U2759" t="s">
        <v>24</v>
      </c>
      <c r="V2759">
        <f>IF(Tableau1[[#This Row],[SeniorCitizen]]=0,0.53,0.17)</f>
        <v>0.53</v>
      </c>
      <c r="W2759">
        <f>IF(Tableau1[[#This Row],[Partner]]="Yes",0.61,0.35)</f>
        <v>0.61</v>
      </c>
    </row>
    <row r="2760" spans="1:23" x14ac:dyDescent="0.3">
      <c r="A2760" t="s">
        <v>3915</v>
      </c>
      <c r="B2760" t="s">
        <v>31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58</v>
      </c>
      <c r="K2760" t="s">
        <v>58</v>
      </c>
      <c r="L2760" t="s">
        <v>58</v>
      </c>
      <c r="M2760" t="s">
        <v>58</v>
      </c>
      <c r="N2760" t="s">
        <v>58</v>
      </c>
      <c r="O2760" t="s">
        <v>58</v>
      </c>
      <c r="P2760" t="s">
        <v>27</v>
      </c>
      <c r="Q2760" t="s">
        <v>24</v>
      </c>
      <c r="R2760" t="s">
        <v>33</v>
      </c>
      <c r="S2760">
        <v>20.25</v>
      </c>
      <c r="T2760">
        <v>109.8</v>
      </c>
      <c r="U2760" t="s">
        <v>24</v>
      </c>
      <c r="V2760">
        <f>IF(Tableau1[[#This Row],[SeniorCitizen]]=0,0.53,0.17)</f>
        <v>0.53</v>
      </c>
      <c r="W2760">
        <f>IF(Tableau1[[#This Row],[Partner]]="Yes",0.61,0.35)</f>
        <v>0.35</v>
      </c>
    </row>
    <row r="2761" spans="1:23" x14ac:dyDescent="0.3">
      <c r="A2761" t="s">
        <v>3916</v>
      </c>
      <c r="B2761" t="s">
        <v>31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58</v>
      </c>
      <c r="K2761" t="s">
        <v>58</v>
      </c>
      <c r="L2761" t="s">
        <v>58</v>
      </c>
      <c r="M2761" t="s">
        <v>58</v>
      </c>
      <c r="N2761" t="s">
        <v>58</v>
      </c>
      <c r="O2761" t="s">
        <v>58</v>
      </c>
      <c r="P2761" t="s">
        <v>27</v>
      </c>
      <c r="Q2761" t="s">
        <v>24</v>
      </c>
      <c r="R2761" t="s">
        <v>39</v>
      </c>
      <c r="S2761">
        <v>19.649999999999999</v>
      </c>
      <c r="T2761">
        <v>19.649999999999999</v>
      </c>
      <c r="U2761" t="s">
        <v>24</v>
      </c>
      <c r="V2761">
        <f>IF(Tableau1[[#This Row],[SeniorCitizen]]=0,0.53,0.17)</f>
        <v>0.53</v>
      </c>
      <c r="W2761">
        <f>IF(Tableau1[[#This Row],[Partner]]="Yes",0.61,0.35)</f>
        <v>0.35</v>
      </c>
    </row>
    <row r="2762" spans="1:23" x14ac:dyDescent="0.3">
      <c r="A2762" t="s">
        <v>3917</v>
      </c>
      <c r="B2762" t="s">
        <v>31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58</v>
      </c>
      <c r="K2762" t="s">
        <v>58</v>
      </c>
      <c r="L2762" t="s">
        <v>58</v>
      </c>
      <c r="M2762" t="s">
        <v>58</v>
      </c>
      <c r="N2762" t="s">
        <v>58</v>
      </c>
      <c r="O2762" t="s">
        <v>58</v>
      </c>
      <c r="P2762" t="s">
        <v>32</v>
      </c>
      <c r="Q2762" t="s">
        <v>23</v>
      </c>
      <c r="R2762" t="s">
        <v>47</v>
      </c>
      <c r="S2762">
        <v>20.65</v>
      </c>
      <c r="T2762">
        <v>595.5</v>
      </c>
      <c r="U2762" t="s">
        <v>24</v>
      </c>
      <c r="V2762">
        <f>IF(Tableau1[[#This Row],[SeniorCitizen]]=0,0.53,0.17)</f>
        <v>0.53</v>
      </c>
      <c r="W2762">
        <f>IF(Tableau1[[#This Row],[Partner]]="Yes",0.61,0.35)</f>
        <v>0.35</v>
      </c>
    </row>
    <row r="2763" spans="1:23" x14ac:dyDescent="0.3">
      <c r="A2763" t="s">
        <v>3918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  <c r="V2763">
        <f>IF(Tableau1[[#This Row],[SeniorCitizen]]=0,0.53,0.17)</f>
        <v>0.17</v>
      </c>
      <c r="W2763">
        <f>IF(Tableau1[[#This Row],[Partner]]="Yes",0.61,0.35)</f>
        <v>0.35</v>
      </c>
    </row>
    <row r="2764" spans="1:23" x14ac:dyDescent="0.3">
      <c r="A2764" t="s">
        <v>3919</v>
      </c>
      <c r="B2764" t="s">
        <v>31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42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59</v>
      </c>
      <c r="Q2764" t="s">
        <v>24</v>
      </c>
      <c r="R2764" t="s">
        <v>39</v>
      </c>
      <c r="S2764">
        <v>99.3</v>
      </c>
      <c r="T2764">
        <v>2513.5</v>
      </c>
      <c r="U2764" t="s">
        <v>24</v>
      </c>
      <c r="V2764">
        <f>IF(Tableau1[[#This Row],[SeniorCitizen]]=0,0.53,0.17)</f>
        <v>0.53</v>
      </c>
      <c r="W2764">
        <f>IF(Tableau1[[#This Row],[Partner]]="Yes",0.61,0.35)</f>
        <v>0.35</v>
      </c>
    </row>
    <row r="2765" spans="1:23" x14ac:dyDescent="0.3">
      <c r="A2765" t="s">
        <v>3920</v>
      </c>
      <c r="B2765" t="s">
        <v>31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42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  <c r="V2765">
        <f>IF(Tableau1[[#This Row],[SeniorCitizen]]=0,0.53,0.17)</f>
        <v>0.53</v>
      </c>
      <c r="W2765">
        <f>IF(Tableau1[[#This Row],[Partner]]="Yes",0.61,0.35)</f>
        <v>0.61</v>
      </c>
    </row>
    <row r="2766" spans="1:23" x14ac:dyDescent="0.3">
      <c r="A2766" t="s">
        <v>3921</v>
      </c>
      <c r="B2766" t="s">
        <v>31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  <c r="V2766">
        <f>IF(Tableau1[[#This Row],[SeniorCitizen]]=0,0.53,0.17)</f>
        <v>0.53</v>
      </c>
      <c r="W2766">
        <f>IF(Tableau1[[#This Row],[Partner]]="Yes",0.61,0.35)</f>
        <v>0.61</v>
      </c>
    </row>
    <row r="2767" spans="1:23" x14ac:dyDescent="0.3">
      <c r="A2767" t="s">
        <v>3923</v>
      </c>
      <c r="B2767" t="s">
        <v>31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42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  <c r="V2767">
        <f>IF(Tableau1[[#This Row],[SeniorCitizen]]=0,0.53,0.17)</f>
        <v>0.53</v>
      </c>
      <c r="W2767">
        <f>IF(Tableau1[[#This Row],[Partner]]="Yes",0.61,0.35)</f>
        <v>0.35</v>
      </c>
    </row>
    <row r="2768" spans="1:23" x14ac:dyDescent="0.3">
      <c r="A2768" t="s">
        <v>3924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42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32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  <c r="V2768">
        <f>IF(Tableau1[[#This Row],[SeniorCitizen]]=0,0.53,0.17)</f>
        <v>0.53</v>
      </c>
      <c r="W2768">
        <f>IF(Tableau1[[#This Row],[Partner]]="Yes",0.61,0.35)</f>
        <v>0.61</v>
      </c>
    </row>
    <row r="2769" spans="1:23" x14ac:dyDescent="0.3">
      <c r="A2769" t="s">
        <v>3925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42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39</v>
      </c>
      <c r="S2769">
        <v>84.8</v>
      </c>
      <c r="T2769">
        <v>3958.85</v>
      </c>
      <c r="U2769" t="s">
        <v>24</v>
      </c>
      <c r="V2769">
        <f>IF(Tableau1[[#This Row],[SeniorCitizen]]=0,0.53,0.17)</f>
        <v>0.53</v>
      </c>
      <c r="W2769">
        <f>IF(Tableau1[[#This Row],[Partner]]="Yes",0.61,0.35)</f>
        <v>0.35</v>
      </c>
    </row>
    <row r="2770" spans="1:23" x14ac:dyDescent="0.3">
      <c r="A2770" t="s">
        <v>3926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58</v>
      </c>
      <c r="K2770" t="s">
        <v>58</v>
      </c>
      <c r="L2770" t="s">
        <v>58</v>
      </c>
      <c r="M2770" t="s">
        <v>58</v>
      </c>
      <c r="N2770" t="s">
        <v>58</v>
      </c>
      <c r="O2770" t="s">
        <v>58</v>
      </c>
      <c r="P2770" t="s">
        <v>32</v>
      </c>
      <c r="Q2770" t="s">
        <v>24</v>
      </c>
      <c r="R2770" t="s">
        <v>33</v>
      </c>
      <c r="S2770">
        <v>19.7</v>
      </c>
      <c r="T2770">
        <v>260.89999999999998</v>
      </c>
      <c r="U2770" t="s">
        <v>24</v>
      </c>
      <c r="V2770">
        <f>IF(Tableau1[[#This Row],[SeniorCitizen]]=0,0.53,0.17)</f>
        <v>0.53</v>
      </c>
      <c r="W2770">
        <f>IF(Tableau1[[#This Row],[Partner]]="Yes",0.61,0.35)</f>
        <v>0.35</v>
      </c>
    </row>
    <row r="2771" spans="1:23" x14ac:dyDescent="0.3">
      <c r="A2771" t="s">
        <v>3927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58</v>
      </c>
      <c r="K2771" t="s">
        <v>58</v>
      </c>
      <c r="L2771" t="s">
        <v>58</v>
      </c>
      <c r="M2771" t="s">
        <v>58</v>
      </c>
      <c r="N2771" t="s">
        <v>58</v>
      </c>
      <c r="O2771" t="s">
        <v>58</v>
      </c>
      <c r="P2771" t="s">
        <v>27</v>
      </c>
      <c r="Q2771" t="s">
        <v>24</v>
      </c>
      <c r="R2771" t="s">
        <v>39</v>
      </c>
      <c r="S2771">
        <v>19.75</v>
      </c>
      <c r="T2771">
        <v>297.3</v>
      </c>
      <c r="U2771" t="s">
        <v>23</v>
      </c>
      <c r="V2771">
        <f>IF(Tableau1[[#This Row],[SeniorCitizen]]=0,0.53,0.17)</f>
        <v>0.53</v>
      </c>
      <c r="W2771">
        <f>IF(Tableau1[[#This Row],[Partner]]="Yes",0.61,0.35)</f>
        <v>0.35</v>
      </c>
    </row>
    <row r="2772" spans="1:23" x14ac:dyDescent="0.3">
      <c r="A2772" t="s">
        <v>3928</v>
      </c>
      <c r="B2772" t="s">
        <v>31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42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  <c r="V2772">
        <f>IF(Tableau1[[#This Row],[SeniorCitizen]]=0,0.53,0.17)</f>
        <v>0.53</v>
      </c>
      <c r="W2772">
        <f>IF(Tableau1[[#This Row],[Partner]]="Yes",0.61,0.35)</f>
        <v>0.61</v>
      </c>
    </row>
    <row r="2773" spans="1:23" x14ac:dyDescent="0.3">
      <c r="A2773" t="s">
        <v>3929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33</v>
      </c>
      <c r="S2773">
        <v>63.15</v>
      </c>
      <c r="T2773">
        <v>816.8</v>
      </c>
      <c r="U2773" t="s">
        <v>24</v>
      </c>
      <c r="V2773">
        <f>IF(Tableau1[[#This Row],[SeniorCitizen]]=0,0.53,0.17)</f>
        <v>0.53</v>
      </c>
      <c r="W2773">
        <f>IF(Tableau1[[#This Row],[Partner]]="Yes",0.61,0.35)</f>
        <v>0.61</v>
      </c>
    </row>
    <row r="2774" spans="1:23" x14ac:dyDescent="0.3">
      <c r="A2774" t="s">
        <v>3931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59</v>
      </c>
      <c r="Q2774" t="s">
        <v>24</v>
      </c>
      <c r="R2774" t="s">
        <v>47</v>
      </c>
      <c r="S2774">
        <v>74</v>
      </c>
      <c r="T2774">
        <v>4868.3999999999996</v>
      </c>
      <c r="U2774" t="s">
        <v>24</v>
      </c>
      <c r="V2774">
        <f>IF(Tableau1[[#This Row],[SeniorCitizen]]=0,0.53,0.17)</f>
        <v>0.53</v>
      </c>
      <c r="W2774">
        <f>IF(Tableau1[[#This Row],[Partner]]="Yes",0.61,0.35)</f>
        <v>0.61</v>
      </c>
    </row>
    <row r="2775" spans="1:23" x14ac:dyDescent="0.3">
      <c r="A2775" t="s">
        <v>3932</v>
      </c>
      <c r="B2775" t="s">
        <v>31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  <c r="V2775">
        <f>IF(Tableau1[[#This Row],[SeniorCitizen]]=0,0.53,0.17)</f>
        <v>0.53</v>
      </c>
      <c r="W2775">
        <f>IF(Tableau1[[#This Row],[Partner]]="Yes",0.61,0.35)</f>
        <v>0.61</v>
      </c>
    </row>
    <row r="2776" spans="1:23" x14ac:dyDescent="0.3">
      <c r="A2776" t="s">
        <v>3934</v>
      </c>
      <c r="B2776" t="s">
        <v>31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33</v>
      </c>
      <c r="S2776">
        <v>50.05</v>
      </c>
      <c r="T2776">
        <v>288.35000000000002</v>
      </c>
      <c r="U2776" t="s">
        <v>24</v>
      </c>
      <c r="V2776">
        <f>IF(Tableau1[[#This Row],[SeniorCitizen]]=0,0.53,0.17)</f>
        <v>0.53</v>
      </c>
      <c r="W2776">
        <f>IF(Tableau1[[#This Row],[Partner]]="Yes",0.61,0.35)</f>
        <v>0.35</v>
      </c>
    </row>
    <row r="2777" spans="1:23" x14ac:dyDescent="0.3">
      <c r="A2777" t="s">
        <v>3935</v>
      </c>
      <c r="B2777" t="s">
        <v>31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32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  <c r="V2777">
        <f>IF(Tableau1[[#This Row],[SeniorCitizen]]=0,0.53,0.17)</f>
        <v>0.17</v>
      </c>
      <c r="W2777">
        <f>IF(Tableau1[[#This Row],[Partner]]="Yes",0.61,0.35)</f>
        <v>0.61</v>
      </c>
    </row>
    <row r="2778" spans="1:23" x14ac:dyDescent="0.3">
      <c r="A2778" t="s">
        <v>3936</v>
      </c>
      <c r="B2778" t="s">
        <v>31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42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47</v>
      </c>
      <c r="S2778">
        <v>74.3</v>
      </c>
      <c r="T2778">
        <v>1178.25</v>
      </c>
      <c r="U2778" t="s">
        <v>23</v>
      </c>
      <c r="V2778">
        <f>IF(Tableau1[[#This Row],[SeniorCitizen]]=0,0.53,0.17)</f>
        <v>0.17</v>
      </c>
      <c r="W2778">
        <f>IF(Tableau1[[#This Row],[Partner]]="Yes",0.61,0.35)</f>
        <v>0.61</v>
      </c>
    </row>
    <row r="2779" spans="1:23" x14ac:dyDescent="0.3">
      <c r="A2779" t="s">
        <v>3937</v>
      </c>
      <c r="B2779" t="s">
        <v>31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58</v>
      </c>
      <c r="K2779" t="s">
        <v>58</v>
      </c>
      <c r="L2779" t="s">
        <v>58</v>
      </c>
      <c r="M2779" t="s">
        <v>58</v>
      </c>
      <c r="N2779" t="s">
        <v>58</v>
      </c>
      <c r="O2779" t="s">
        <v>58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  <c r="V2779">
        <f>IF(Tableau1[[#This Row],[SeniorCitizen]]=0,0.53,0.17)</f>
        <v>0.53</v>
      </c>
      <c r="W2779">
        <f>IF(Tableau1[[#This Row],[Partner]]="Yes",0.61,0.35)</f>
        <v>0.35</v>
      </c>
    </row>
    <row r="2780" spans="1:23" x14ac:dyDescent="0.3">
      <c r="A2780" t="s">
        <v>3938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42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32</v>
      </c>
      <c r="Q2780" t="s">
        <v>23</v>
      </c>
      <c r="R2780" t="s">
        <v>33</v>
      </c>
      <c r="S2780">
        <v>74.650000000000006</v>
      </c>
      <c r="T2780">
        <v>966.25</v>
      </c>
      <c r="U2780" t="s">
        <v>24</v>
      </c>
      <c r="V2780">
        <f>IF(Tableau1[[#This Row],[SeniorCitizen]]=0,0.53,0.17)</f>
        <v>0.53</v>
      </c>
      <c r="W2780">
        <f>IF(Tableau1[[#This Row],[Partner]]="Yes",0.61,0.35)</f>
        <v>0.35</v>
      </c>
    </row>
    <row r="2781" spans="1:23" x14ac:dyDescent="0.3">
      <c r="A2781" t="s">
        <v>3939</v>
      </c>
      <c r="B2781" t="s">
        <v>31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42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  <c r="V2781">
        <f>IF(Tableau1[[#This Row],[SeniorCitizen]]=0,0.53,0.17)</f>
        <v>0.53</v>
      </c>
      <c r="W2781">
        <f>IF(Tableau1[[#This Row],[Partner]]="Yes",0.61,0.35)</f>
        <v>0.35</v>
      </c>
    </row>
    <row r="2782" spans="1:23" x14ac:dyDescent="0.3">
      <c r="A2782" t="s">
        <v>3940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32</v>
      </c>
      <c r="Q2782" t="s">
        <v>24</v>
      </c>
      <c r="R2782" t="s">
        <v>33</v>
      </c>
      <c r="S2782">
        <v>74.3</v>
      </c>
      <c r="T2782">
        <v>1863.8</v>
      </c>
      <c r="U2782" t="s">
        <v>23</v>
      </c>
      <c r="V2782">
        <f>IF(Tableau1[[#This Row],[SeniorCitizen]]=0,0.53,0.17)</f>
        <v>0.53</v>
      </c>
      <c r="W2782">
        <f>IF(Tableau1[[#This Row],[Partner]]="Yes",0.61,0.35)</f>
        <v>0.35</v>
      </c>
    </row>
    <row r="2783" spans="1:23" x14ac:dyDescent="0.3">
      <c r="A2783" t="s">
        <v>3941</v>
      </c>
      <c r="B2783" t="s">
        <v>31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  <c r="V2783">
        <f>IF(Tableau1[[#This Row],[SeniorCitizen]]=0,0.53,0.17)</f>
        <v>0.17</v>
      </c>
      <c r="W2783">
        <f>IF(Tableau1[[#This Row],[Partner]]="Yes",0.61,0.35)</f>
        <v>0.35</v>
      </c>
    </row>
    <row r="2784" spans="1:23" x14ac:dyDescent="0.3">
      <c r="A2784" t="s">
        <v>3942</v>
      </c>
      <c r="B2784" t="s">
        <v>31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59</v>
      </c>
      <c r="Q2784" t="s">
        <v>23</v>
      </c>
      <c r="R2784" t="s">
        <v>39</v>
      </c>
      <c r="S2784">
        <v>85.4</v>
      </c>
      <c r="T2784">
        <v>3297</v>
      </c>
      <c r="U2784" t="s">
        <v>24</v>
      </c>
      <c r="V2784">
        <f>IF(Tableau1[[#This Row],[SeniorCitizen]]=0,0.53,0.17)</f>
        <v>0.53</v>
      </c>
      <c r="W2784">
        <f>IF(Tableau1[[#This Row],[Partner]]="Yes",0.61,0.35)</f>
        <v>0.61</v>
      </c>
    </row>
    <row r="2785" spans="1:23" x14ac:dyDescent="0.3">
      <c r="A2785" t="s">
        <v>3943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42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  <c r="V2785">
        <f>IF(Tableau1[[#This Row],[SeniorCitizen]]=0,0.53,0.17)</f>
        <v>0.53</v>
      </c>
      <c r="W2785">
        <f>IF(Tableau1[[#This Row],[Partner]]="Yes",0.61,0.35)</f>
        <v>0.61</v>
      </c>
    </row>
    <row r="2786" spans="1:23" x14ac:dyDescent="0.3">
      <c r="A2786" t="s">
        <v>3944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42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39</v>
      </c>
      <c r="S2786">
        <v>98.1</v>
      </c>
      <c r="T2786">
        <v>396.3</v>
      </c>
      <c r="U2786" t="s">
        <v>23</v>
      </c>
      <c r="V2786">
        <f>IF(Tableau1[[#This Row],[SeniorCitizen]]=0,0.53,0.17)</f>
        <v>0.53</v>
      </c>
      <c r="W2786">
        <f>IF(Tableau1[[#This Row],[Partner]]="Yes",0.61,0.35)</f>
        <v>0.35</v>
      </c>
    </row>
    <row r="2787" spans="1:23" x14ac:dyDescent="0.3">
      <c r="A2787" t="s">
        <v>3946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42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59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  <c r="V2787">
        <f>IF(Tableau1[[#This Row],[SeniorCitizen]]=0,0.53,0.17)</f>
        <v>0.53</v>
      </c>
      <c r="W2787">
        <f>IF(Tableau1[[#This Row],[Partner]]="Yes",0.61,0.35)</f>
        <v>0.35</v>
      </c>
    </row>
    <row r="2788" spans="1:23" x14ac:dyDescent="0.3">
      <c r="A2788" t="s">
        <v>3948</v>
      </c>
      <c r="B2788" t="s">
        <v>31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32</v>
      </c>
      <c r="Q2788" t="s">
        <v>24</v>
      </c>
      <c r="R2788" t="s">
        <v>33</v>
      </c>
      <c r="S2788">
        <v>56.2</v>
      </c>
      <c r="T2788">
        <v>1567.55</v>
      </c>
      <c r="U2788" t="s">
        <v>24</v>
      </c>
      <c r="V2788">
        <f>IF(Tableau1[[#This Row],[SeniorCitizen]]=0,0.53,0.17)</f>
        <v>0.53</v>
      </c>
      <c r="W2788">
        <f>IF(Tableau1[[#This Row],[Partner]]="Yes",0.61,0.35)</f>
        <v>0.35</v>
      </c>
    </row>
    <row r="2789" spans="1:23" x14ac:dyDescent="0.3">
      <c r="A2789" t="s">
        <v>3949</v>
      </c>
      <c r="B2789" t="s">
        <v>31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58</v>
      </c>
      <c r="K2789" t="s">
        <v>58</v>
      </c>
      <c r="L2789" t="s">
        <v>58</v>
      </c>
      <c r="M2789" t="s">
        <v>58</v>
      </c>
      <c r="N2789" t="s">
        <v>58</v>
      </c>
      <c r="O2789" t="s">
        <v>58</v>
      </c>
      <c r="P2789" t="s">
        <v>59</v>
      </c>
      <c r="Q2789" t="s">
        <v>24</v>
      </c>
      <c r="R2789" t="s">
        <v>33</v>
      </c>
      <c r="S2789">
        <v>26.1</v>
      </c>
      <c r="T2789">
        <v>1851.45</v>
      </c>
      <c r="U2789" t="s">
        <v>24</v>
      </c>
      <c r="V2789">
        <f>IF(Tableau1[[#This Row],[SeniorCitizen]]=0,0.53,0.17)</f>
        <v>0.53</v>
      </c>
      <c r="W2789">
        <f>IF(Tableau1[[#This Row],[Partner]]="Yes",0.61,0.35)</f>
        <v>0.61</v>
      </c>
    </row>
    <row r="2790" spans="1:23" x14ac:dyDescent="0.3">
      <c r="A2790" t="s">
        <v>3950</v>
      </c>
      <c r="B2790" t="s">
        <v>31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42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32</v>
      </c>
      <c r="Q2790" t="s">
        <v>23</v>
      </c>
      <c r="R2790" t="s">
        <v>47</v>
      </c>
      <c r="S2790">
        <v>85.45</v>
      </c>
      <c r="T2790">
        <v>6028.95</v>
      </c>
      <c r="U2790" t="s">
        <v>24</v>
      </c>
      <c r="V2790">
        <f>IF(Tableau1[[#This Row],[SeniorCitizen]]=0,0.53,0.17)</f>
        <v>0.53</v>
      </c>
      <c r="W2790">
        <f>IF(Tableau1[[#This Row],[Partner]]="Yes",0.61,0.35)</f>
        <v>0.35</v>
      </c>
    </row>
    <row r="2791" spans="1:23" x14ac:dyDescent="0.3">
      <c r="A2791" t="s">
        <v>3951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42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47</v>
      </c>
      <c r="S2791">
        <v>88.95</v>
      </c>
      <c r="T2791">
        <v>2072.75</v>
      </c>
      <c r="U2791" t="s">
        <v>24</v>
      </c>
      <c r="V2791">
        <f>IF(Tableau1[[#This Row],[SeniorCitizen]]=0,0.53,0.17)</f>
        <v>0.53</v>
      </c>
      <c r="W2791">
        <f>IF(Tableau1[[#This Row],[Partner]]="Yes",0.61,0.35)</f>
        <v>0.35</v>
      </c>
    </row>
    <row r="2792" spans="1:23" x14ac:dyDescent="0.3">
      <c r="A2792" t="s">
        <v>3952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42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59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  <c r="V2792">
        <f>IF(Tableau1[[#This Row],[SeniorCitizen]]=0,0.53,0.17)</f>
        <v>0.53</v>
      </c>
      <c r="W2792">
        <f>IF(Tableau1[[#This Row],[Partner]]="Yes",0.61,0.35)</f>
        <v>0.35</v>
      </c>
    </row>
    <row r="2793" spans="1:23" x14ac:dyDescent="0.3">
      <c r="A2793" t="s">
        <v>3954</v>
      </c>
      <c r="B2793" t="s">
        <v>31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59</v>
      </c>
      <c r="Q2793" t="s">
        <v>23</v>
      </c>
      <c r="R2793" t="s">
        <v>39</v>
      </c>
      <c r="S2793">
        <v>74.349999999999994</v>
      </c>
      <c r="T2793">
        <v>4317.3500000000004</v>
      </c>
      <c r="U2793" t="s">
        <v>24</v>
      </c>
      <c r="V2793">
        <f>IF(Tableau1[[#This Row],[SeniorCitizen]]=0,0.53,0.17)</f>
        <v>0.53</v>
      </c>
      <c r="W2793">
        <f>IF(Tableau1[[#This Row],[Partner]]="Yes",0.61,0.35)</f>
        <v>0.35</v>
      </c>
    </row>
    <row r="2794" spans="1:23" x14ac:dyDescent="0.3">
      <c r="A2794" t="s">
        <v>3955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  <c r="V2794">
        <f>IF(Tableau1[[#This Row],[SeniorCitizen]]=0,0.53,0.17)</f>
        <v>0.53</v>
      </c>
      <c r="W2794">
        <f>IF(Tableau1[[#This Row],[Partner]]="Yes",0.61,0.35)</f>
        <v>0.35</v>
      </c>
    </row>
    <row r="2795" spans="1:23" x14ac:dyDescent="0.3">
      <c r="A2795" t="s">
        <v>3956</v>
      </c>
      <c r="B2795" t="s">
        <v>31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42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  <c r="V2795">
        <f>IF(Tableau1[[#This Row],[SeniorCitizen]]=0,0.53,0.17)</f>
        <v>0.53</v>
      </c>
      <c r="W2795">
        <f>IF(Tableau1[[#This Row],[Partner]]="Yes",0.61,0.35)</f>
        <v>0.35</v>
      </c>
    </row>
    <row r="2796" spans="1:23" x14ac:dyDescent="0.3">
      <c r="A2796" t="s">
        <v>3957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  <c r="V2796">
        <f>IF(Tableau1[[#This Row],[SeniorCitizen]]=0,0.53,0.17)</f>
        <v>0.53</v>
      </c>
      <c r="W2796">
        <f>IF(Tableau1[[#This Row],[Partner]]="Yes",0.61,0.35)</f>
        <v>0.35</v>
      </c>
    </row>
    <row r="2797" spans="1:23" x14ac:dyDescent="0.3">
      <c r="A2797" t="s">
        <v>3958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42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  <c r="V2797">
        <f>IF(Tableau1[[#This Row],[SeniorCitizen]]=0,0.53,0.17)</f>
        <v>0.17</v>
      </c>
      <c r="W2797">
        <f>IF(Tableau1[[#This Row],[Partner]]="Yes",0.61,0.35)</f>
        <v>0.35</v>
      </c>
    </row>
    <row r="2798" spans="1:23" x14ac:dyDescent="0.3">
      <c r="A2798" t="s">
        <v>3959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42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39</v>
      </c>
      <c r="S2798">
        <v>89.8</v>
      </c>
      <c r="T2798">
        <v>4959.6000000000004</v>
      </c>
      <c r="U2798" t="s">
        <v>24</v>
      </c>
      <c r="V2798">
        <f>IF(Tableau1[[#This Row],[SeniorCitizen]]=0,0.53,0.17)</f>
        <v>0.53</v>
      </c>
      <c r="W2798">
        <f>IF(Tableau1[[#This Row],[Partner]]="Yes",0.61,0.35)</f>
        <v>0.61</v>
      </c>
    </row>
    <row r="2799" spans="1:23" x14ac:dyDescent="0.3">
      <c r="A2799" t="s">
        <v>3960</v>
      </c>
      <c r="B2799" t="s">
        <v>31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42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  <c r="V2799">
        <f>IF(Tableau1[[#This Row],[SeniorCitizen]]=0,0.53,0.17)</f>
        <v>0.53</v>
      </c>
      <c r="W2799">
        <f>IF(Tableau1[[#This Row],[Partner]]="Yes",0.61,0.35)</f>
        <v>0.35</v>
      </c>
    </row>
    <row r="2800" spans="1:23" x14ac:dyDescent="0.3">
      <c r="A2800" t="s">
        <v>3962</v>
      </c>
      <c r="B2800" t="s">
        <v>31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42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  <c r="V2800">
        <f>IF(Tableau1[[#This Row],[SeniorCitizen]]=0,0.53,0.17)</f>
        <v>0.53</v>
      </c>
      <c r="W2800">
        <f>IF(Tableau1[[#This Row],[Partner]]="Yes",0.61,0.35)</f>
        <v>0.35</v>
      </c>
    </row>
    <row r="2801" spans="1:23" x14ac:dyDescent="0.3">
      <c r="A2801" t="s">
        <v>3963</v>
      </c>
      <c r="B2801" t="s">
        <v>31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58</v>
      </c>
      <c r="K2801" t="s">
        <v>58</v>
      </c>
      <c r="L2801" t="s">
        <v>58</v>
      </c>
      <c r="M2801" t="s">
        <v>58</v>
      </c>
      <c r="N2801" t="s">
        <v>58</v>
      </c>
      <c r="O2801" t="s">
        <v>58</v>
      </c>
      <c r="P2801" t="s">
        <v>32</v>
      </c>
      <c r="Q2801" t="s">
        <v>24</v>
      </c>
      <c r="R2801" t="s">
        <v>39</v>
      </c>
      <c r="S2801">
        <v>19.100000000000001</v>
      </c>
      <c r="T2801">
        <v>1001.5</v>
      </c>
      <c r="U2801" t="s">
        <v>24</v>
      </c>
      <c r="V2801">
        <f>IF(Tableau1[[#This Row],[SeniorCitizen]]=0,0.53,0.17)</f>
        <v>0.53</v>
      </c>
      <c r="W2801">
        <f>IF(Tableau1[[#This Row],[Partner]]="Yes",0.61,0.35)</f>
        <v>0.35</v>
      </c>
    </row>
    <row r="2802" spans="1:23" x14ac:dyDescent="0.3">
      <c r="A2802" t="s">
        <v>3964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58</v>
      </c>
      <c r="K2802" t="s">
        <v>58</v>
      </c>
      <c r="L2802" t="s">
        <v>58</v>
      </c>
      <c r="M2802" t="s">
        <v>58</v>
      </c>
      <c r="N2802" t="s">
        <v>58</v>
      </c>
      <c r="O2802" t="s">
        <v>58</v>
      </c>
      <c r="P2802" t="s">
        <v>27</v>
      </c>
      <c r="Q2802" t="s">
        <v>24</v>
      </c>
      <c r="R2802" t="s">
        <v>33</v>
      </c>
      <c r="S2802">
        <v>20.350000000000001</v>
      </c>
      <c r="T2802">
        <v>442.6</v>
      </c>
      <c r="U2802" t="s">
        <v>24</v>
      </c>
      <c r="V2802">
        <f>IF(Tableau1[[#This Row],[SeniorCitizen]]=0,0.53,0.17)</f>
        <v>0.53</v>
      </c>
      <c r="W2802">
        <f>IF(Tableau1[[#This Row],[Partner]]="Yes",0.61,0.35)</f>
        <v>0.61</v>
      </c>
    </row>
    <row r="2803" spans="1:23" x14ac:dyDescent="0.3">
      <c r="A2803" t="s">
        <v>3965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42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32</v>
      </c>
      <c r="Q2803" t="s">
        <v>23</v>
      </c>
      <c r="R2803" t="s">
        <v>47</v>
      </c>
      <c r="S2803">
        <v>106.05</v>
      </c>
      <c r="T2803">
        <v>6703.5</v>
      </c>
      <c r="U2803" t="s">
        <v>24</v>
      </c>
      <c r="V2803">
        <f>IF(Tableau1[[#This Row],[SeniorCitizen]]=0,0.53,0.17)</f>
        <v>0.53</v>
      </c>
      <c r="W2803">
        <f>IF(Tableau1[[#This Row],[Partner]]="Yes",0.61,0.35)</f>
        <v>0.61</v>
      </c>
    </row>
    <row r="2804" spans="1:23" x14ac:dyDescent="0.3">
      <c r="A2804" t="s">
        <v>3966</v>
      </c>
      <c r="B2804" t="s">
        <v>31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42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  <c r="V2804">
        <f>IF(Tableau1[[#This Row],[SeniorCitizen]]=0,0.53,0.17)</f>
        <v>0.17</v>
      </c>
      <c r="W2804">
        <f>IF(Tableau1[[#This Row],[Partner]]="Yes",0.61,0.35)</f>
        <v>0.61</v>
      </c>
    </row>
    <row r="2805" spans="1:23" x14ac:dyDescent="0.3">
      <c r="A2805" t="s">
        <v>3967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58</v>
      </c>
      <c r="K2805" t="s">
        <v>58</v>
      </c>
      <c r="L2805" t="s">
        <v>58</v>
      </c>
      <c r="M2805" t="s">
        <v>58</v>
      </c>
      <c r="N2805" t="s">
        <v>58</v>
      </c>
      <c r="O2805" t="s">
        <v>58</v>
      </c>
      <c r="P2805" t="s">
        <v>59</v>
      </c>
      <c r="Q2805" t="s">
        <v>23</v>
      </c>
      <c r="R2805" t="s">
        <v>39</v>
      </c>
      <c r="S2805">
        <v>19.649999999999999</v>
      </c>
      <c r="T2805">
        <v>779.25</v>
      </c>
      <c r="U2805" t="s">
        <v>24</v>
      </c>
      <c r="V2805">
        <f>IF(Tableau1[[#This Row],[SeniorCitizen]]=0,0.53,0.17)</f>
        <v>0.53</v>
      </c>
      <c r="W2805">
        <f>IF(Tableau1[[#This Row],[Partner]]="Yes",0.61,0.35)</f>
        <v>0.35</v>
      </c>
    </row>
    <row r="2806" spans="1:23" x14ac:dyDescent="0.3">
      <c r="A2806" t="s">
        <v>3968</v>
      </c>
      <c r="B2806" t="s">
        <v>31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32</v>
      </c>
      <c r="Q2806" t="s">
        <v>24</v>
      </c>
      <c r="R2806" t="s">
        <v>39</v>
      </c>
      <c r="S2806">
        <v>24.1</v>
      </c>
      <c r="T2806">
        <v>259.8</v>
      </c>
      <c r="U2806" t="s">
        <v>23</v>
      </c>
      <c r="V2806">
        <f>IF(Tableau1[[#This Row],[SeniorCitizen]]=0,0.53,0.17)</f>
        <v>0.53</v>
      </c>
      <c r="W2806">
        <f>IF(Tableau1[[#This Row],[Partner]]="Yes",0.61,0.35)</f>
        <v>0.61</v>
      </c>
    </row>
    <row r="2807" spans="1:23" x14ac:dyDescent="0.3">
      <c r="A2807" t="s">
        <v>3969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59</v>
      </c>
      <c r="Q2807" t="s">
        <v>24</v>
      </c>
      <c r="R2807" t="s">
        <v>39</v>
      </c>
      <c r="S2807">
        <v>59.85</v>
      </c>
      <c r="T2807">
        <v>3483.45</v>
      </c>
      <c r="U2807" t="s">
        <v>24</v>
      </c>
      <c r="V2807">
        <f>IF(Tableau1[[#This Row],[SeniorCitizen]]=0,0.53,0.17)</f>
        <v>0.53</v>
      </c>
      <c r="W2807">
        <f>IF(Tableau1[[#This Row],[Partner]]="Yes",0.61,0.35)</f>
        <v>0.61</v>
      </c>
    </row>
    <row r="2808" spans="1:23" x14ac:dyDescent="0.3">
      <c r="A2808" t="s">
        <v>3970</v>
      </c>
      <c r="B2808" t="s">
        <v>31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59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  <c r="V2808">
        <f>IF(Tableau1[[#This Row],[SeniorCitizen]]=0,0.53,0.17)</f>
        <v>0.53</v>
      </c>
      <c r="W2808">
        <f>IF(Tableau1[[#This Row],[Partner]]="Yes",0.61,0.35)</f>
        <v>0.61</v>
      </c>
    </row>
    <row r="2809" spans="1:23" x14ac:dyDescent="0.3">
      <c r="A2809" t="s">
        <v>3971</v>
      </c>
      <c r="B2809" t="s">
        <v>31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58</v>
      </c>
      <c r="K2809" t="s">
        <v>58</v>
      </c>
      <c r="L2809" t="s">
        <v>58</v>
      </c>
      <c r="M2809" t="s">
        <v>58</v>
      </c>
      <c r="N2809" t="s">
        <v>58</v>
      </c>
      <c r="O2809" t="s">
        <v>58</v>
      </c>
      <c r="P2809" t="s">
        <v>32</v>
      </c>
      <c r="Q2809" t="s">
        <v>24</v>
      </c>
      <c r="R2809" t="s">
        <v>33</v>
      </c>
      <c r="S2809">
        <v>19.45</v>
      </c>
      <c r="T2809">
        <v>136.75</v>
      </c>
      <c r="U2809" t="s">
        <v>24</v>
      </c>
      <c r="V2809">
        <f>IF(Tableau1[[#This Row],[SeniorCitizen]]=0,0.53,0.17)</f>
        <v>0.53</v>
      </c>
      <c r="W2809">
        <f>IF(Tableau1[[#This Row],[Partner]]="Yes",0.61,0.35)</f>
        <v>0.35</v>
      </c>
    </row>
    <row r="2810" spans="1:23" x14ac:dyDescent="0.3">
      <c r="A2810" t="s">
        <v>3972</v>
      </c>
      <c r="B2810" t="s">
        <v>31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42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  <c r="V2810">
        <f>IF(Tableau1[[#This Row],[SeniorCitizen]]=0,0.53,0.17)</f>
        <v>0.53</v>
      </c>
      <c r="W2810">
        <f>IF(Tableau1[[#This Row],[Partner]]="Yes",0.61,0.35)</f>
        <v>0.61</v>
      </c>
    </row>
    <row r="2811" spans="1:23" x14ac:dyDescent="0.3">
      <c r="A2811" t="s">
        <v>3973</v>
      </c>
      <c r="B2811" t="s">
        <v>31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  <c r="V2811">
        <f>IF(Tableau1[[#This Row],[SeniorCitizen]]=0,0.53,0.17)</f>
        <v>0.17</v>
      </c>
      <c r="W2811">
        <f>IF(Tableau1[[#This Row],[Partner]]="Yes",0.61,0.35)</f>
        <v>0.35</v>
      </c>
    </row>
    <row r="2812" spans="1:23" x14ac:dyDescent="0.3">
      <c r="A2812" t="s">
        <v>3975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42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32</v>
      </c>
      <c r="Q2812" t="s">
        <v>23</v>
      </c>
      <c r="R2812" t="s">
        <v>39</v>
      </c>
      <c r="S2812">
        <v>103.9</v>
      </c>
      <c r="T2812">
        <v>6767.1</v>
      </c>
      <c r="U2812" t="s">
        <v>24</v>
      </c>
      <c r="V2812">
        <f>IF(Tableau1[[#This Row],[SeniorCitizen]]=0,0.53,0.17)</f>
        <v>0.17</v>
      </c>
      <c r="W2812">
        <f>IF(Tableau1[[#This Row],[Partner]]="Yes",0.61,0.35)</f>
        <v>0.61</v>
      </c>
    </row>
    <row r="2813" spans="1:23" x14ac:dyDescent="0.3">
      <c r="A2813" t="s">
        <v>3977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58</v>
      </c>
      <c r="K2813" t="s">
        <v>58</v>
      </c>
      <c r="L2813" t="s">
        <v>58</v>
      </c>
      <c r="M2813" t="s">
        <v>58</v>
      </c>
      <c r="N2813" t="s">
        <v>58</v>
      </c>
      <c r="O2813" t="s">
        <v>58</v>
      </c>
      <c r="P2813" t="s">
        <v>59</v>
      </c>
      <c r="Q2813" t="s">
        <v>24</v>
      </c>
      <c r="R2813" t="s">
        <v>33</v>
      </c>
      <c r="S2813">
        <v>19.75</v>
      </c>
      <c r="T2813">
        <v>757.95</v>
      </c>
      <c r="U2813" t="s">
        <v>24</v>
      </c>
      <c r="V2813">
        <f>IF(Tableau1[[#This Row],[SeniorCitizen]]=0,0.53,0.17)</f>
        <v>0.53</v>
      </c>
      <c r="W2813">
        <f>IF(Tableau1[[#This Row],[Partner]]="Yes",0.61,0.35)</f>
        <v>0.61</v>
      </c>
    </row>
    <row r="2814" spans="1:23" x14ac:dyDescent="0.3">
      <c r="A2814" t="s">
        <v>3978</v>
      </c>
      <c r="B2814" t="s">
        <v>31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42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32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  <c r="V2814">
        <f>IF(Tableau1[[#This Row],[SeniorCitizen]]=0,0.53,0.17)</f>
        <v>0.53</v>
      </c>
      <c r="W2814">
        <f>IF(Tableau1[[#This Row],[Partner]]="Yes",0.61,0.35)</f>
        <v>0.61</v>
      </c>
    </row>
    <row r="2815" spans="1:23" x14ac:dyDescent="0.3">
      <c r="A2815" t="s">
        <v>3979</v>
      </c>
      <c r="B2815" t="s">
        <v>31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58</v>
      </c>
      <c r="K2815" t="s">
        <v>58</v>
      </c>
      <c r="L2815" t="s">
        <v>58</v>
      </c>
      <c r="M2815" t="s">
        <v>58</v>
      </c>
      <c r="N2815" t="s">
        <v>58</v>
      </c>
      <c r="O2815" t="s">
        <v>58</v>
      </c>
      <c r="P2815" t="s">
        <v>59</v>
      </c>
      <c r="Q2815" t="s">
        <v>24</v>
      </c>
      <c r="R2815" t="s">
        <v>33</v>
      </c>
      <c r="S2815">
        <v>24.55</v>
      </c>
      <c r="T2815">
        <v>1657.4</v>
      </c>
      <c r="U2815" t="s">
        <v>24</v>
      </c>
      <c r="V2815">
        <f>IF(Tableau1[[#This Row],[SeniorCitizen]]=0,0.53,0.17)</f>
        <v>0.53</v>
      </c>
      <c r="W2815">
        <f>IF(Tableau1[[#This Row],[Partner]]="Yes",0.61,0.35)</f>
        <v>0.35</v>
      </c>
    </row>
    <row r="2816" spans="1:23" x14ac:dyDescent="0.3">
      <c r="A2816" t="s">
        <v>3980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59</v>
      </c>
      <c r="Q2816" t="s">
        <v>24</v>
      </c>
      <c r="R2816" t="s">
        <v>39</v>
      </c>
      <c r="S2816">
        <v>48.7</v>
      </c>
      <c r="T2816">
        <v>3008.55</v>
      </c>
      <c r="U2816" t="s">
        <v>24</v>
      </c>
      <c r="V2816">
        <f>IF(Tableau1[[#This Row],[SeniorCitizen]]=0,0.53,0.17)</f>
        <v>0.53</v>
      </c>
      <c r="W2816">
        <f>IF(Tableau1[[#This Row],[Partner]]="Yes",0.61,0.35)</f>
        <v>0.61</v>
      </c>
    </row>
    <row r="2817" spans="1:23" x14ac:dyDescent="0.3">
      <c r="A2817" t="s">
        <v>3981</v>
      </c>
      <c r="B2817" t="s">
        <v>31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42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33</v>
      </c>
      <c r="S2817">
        <v>88.35</v>
      </c>
      <c r="T2817">
        <v>262.05</v>
      </c>
      <c r="U2817" t="s">
        <v>23</v>
      </c>
      <c r="V2817">
        <f>IF(Tableau1[[#This Row],[SeniorCitizen]]=0,0.53,0.17)</f>
        <v>0.53</v>
      </c>
      <c r="W2817">
        <f>IF(Tableau1[[#This Row],[Partner]]="Yes",0.61,0.35)</f>
        <v>0.35</v>
      </c>
    </row>
    <row r="2818" spans="1:23" x14ac:dyDescent="0.3">
      <c r="A2818" t="s">
        <v>3982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42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59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  <c r="V2818">
        <f>IF(Tableau1[[#This Row],[SeniorCitizen]]=0,0.53,0.17)</f>
        <v>0.53</v>
      </c>
      <c r="W2818">
        <f>IF(Tableau1[[#This Row],[Partner]]="Yes",0.61,0.35)</f>
        <v>0.61</v>
      </c>
    </row>
    <row r="2819" spans="1:23" x14ac:dyDescent="0.3">
      <c r="A2819" t="s">
        <v>3983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58</v>
      </c>
      <c r="K2819" t="s">
        <v>58</v>
      </c>
      <c r="L2819" t="s">
        <v>58</v>
      </c>
      <c r="M2819" t="s">
        <v>58</v>
      </c>
      <c r="N2819" t="s">
        <v>58</v>
      </c>
      <c r="O2819" t="s">
        <v>58</v>
      </c>
      <c r="P2819" t="s">
        <v>59</v>
      </c>
      <c r="Q2819" t="s">
        <v>24</v>
      </c>
      <c r="R2819" t="s">
        <v>47</v>
      </c>
      <c r="S2819">
        <v>20.65</v>
      </c>
      <c r="T2819">
        <v>875.55</v>
      </c>
      <c r="U2819" t="s">
        <v>24</v>
      </c>
      <c r="V2819">
        <f>IF(Tableau1[[#This Row],[SeniorCitizen]]=0,0.53,0.17)</f>
        <v>0.53</v>
      </c>
      <c r="W2819">
        <f>IF(Tableau1[[#This Row],[Partner]]="Yes",0.61,0.35)</f>
        <v>0.61</v>
      </c>
    </row>
    <row r="2820" spans="1:23" x14ac:dyDescent="0.3">
      <c r="A2820" t="s">
        <v>3984</v>
      </c>
      <c r="B2820" t="s">
        <v>31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42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47</v>
      </c>
      <c r="S2820">
        <v>94.65</v>
      </c>
      <c r="T2820">
        <v>2649.15</v>
      </c>
      <c r="U2820" t="s">
        <v>23</v>
      </c>
      <c r="V2820">
        <f>IF(Tableau1[[#This Row],[SeniorCitizen]]=0,0.53,0.17)</f>
        <v>0.53</v>
      </c>
      <c r="W2820">
        <f>IF(Tableau1[[#This Row],[Partner]]="Yes",0.61,0.35)</f>
        <v>0.61</v>
      </c>
    </row>
    <row r="2821" spans="1:23" x14ac:dyDescent="0.3">
      <c r="A2821" t="s">
        <v>3985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  <c r="V2821">
        <f>IF(Tableau1[[#This Row],[SeniorCitizen]]=0,0.53,0.17)</f>
        <v>0.53</v>
      </c>
      <c r="W2821">
        <f>IF(Tableau1[[#This Row],[Partner]]="Yes",0.61,0.35)</f>
        <v>0.35</v>
      </c>
    </row>
    <row r="2822" spans="1:23" x14ac:dyDescent="0.3">
      <c r="A2822" t="s">
        <v>3986</v>
      </c>
      <c r="B2822" t="s">
        <v>31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58</v>
      </c>
      <c r="K2822" t="s">
        <v>58</v>
      </c>
      <c r="L2822" t="s">
        <v>58</v>
      </c>
      <c r="M2822" t="s">
        <v>58</v>
      </c>
      <c r="N2822" t="s">
        <v>58</v>
      </c>
      <c r="O2822" t="s">
        <v>58</v>
      </c>
      <c r="P2822" t="s">
        <v>32</v>
      </c>
      <c r="Q2822" t="s">
        <v>24</v>
      </c>
      <c r="R2822" t="s">
        <v>39</v>
      </c>
      <c r="S2822">
        <v>24.05</v>
      </c>
      <c r="T2822">
        <v>1301.9000000000001</v>
      </c>
      <c r="U2822" t="s">
        <v>24</v>
      </c>
      <c r="V2822">
        <f>IF(Tableau1[[#This Row],[SeniorCitizen]]=0,0.53,0.17)</f>
        <v>0.53</v>
      </c>
      <c r="W2822">
        <f>IF(Tableau1[[#This Row],[Partner]]="Yes",0.61,0.35)</f>
        <v>0.35</v>
      </c>
    </row>
    <row r="2823" spans="1:23" x14ac:dyDescent="0.3">
      <c r="A2823" t="s">
        <v>3988</v>
      </c>
      <c r="B2823" t="s">
        <v>31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42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  <c r="V2823">
        <f>IF(Tableau1[[#This Row],[SeniorCitizen]]=0,0.53,0.17)</f>
        <v>0.17</v>
      </c>
      <c r="W2823">
        <f>IF(Tableau1[[#This Row],[Partner]]="Yes",0.61,0.35)</f>
        <v>0.61</v>
      </c>
    </row>
    <row r="2824" spans="1:23" x14ac:dyDescent="0.3">
      <c r="A2824" t="s">
        <v>3989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47</v>
      </c>
      <c r="S2824">
        <v>79.900000000000006</v>
      </c>
      <c r="T2824">
        <v>3326.2</v>
      </c>
      <c r="U2824" t="s">
        <v>23</v>
      </c>
      <c r="V2824">
        <f>IF(Tableau1[[#This Row],[SeniorCitizen]]=0,0.53,0.17)</f>
        <v>0.53</v>
      </c>
      <c r="W2824">
        <f>IF(Tableau1[[#This Row],[Partner]]="Yes",0.61,0.35)</f>
        <v>0.61</v>
      </c>
    </row>
    <row r="2825" spans="1:23" x14ac:dyDescent="0.3">
      <c r="A2825" t="s">
        <v>3990</v>
      </c>
      <c r="B2825" t="s">
        <v>31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58</v>
      </c>
      <c r="K2825" t="s">
        <v>58</v>
      </c>
      <c r="L2825" t="s">
        <v>58</v>
      </c>
      <c r="M2825" t="s">
        <v>58</v>
      </c>
      <c r="N2825" t="s">
        <v>58</v>
      </c>
      <c r="O2825" t="s">
        <v>58</v>
      </c>
      <c r="P2825" t="s">
        <v>59</v>
      </c>
      <c r="Q2825" t="s">
        <v>23</v>
      </c>
      <c r="R2825" t="s">
        <v>39</v>
      </c>
      <c r="S2825">
        <v>20.45</v>
      </c>
      <c r="T2825">
        <v>790</v>
      </c>
      <c r="U2825" t="s">
        <v>24</v>
      </c>
      <c r="V2825">
        <f>IF(Tableau1[[#This Row],[SeniorCitizen]]=0,0.53,0.17)</f>
        <v>0.53</v>
      </c>
      <c r="W2825">
        <f>IF(Tableau1[[#This Row],[Partner]]="Yes",0.61,0.35)</f>
        <v>0.61</v>
      </c>
    </row>
    <row r="2826" spans="1:23" x14ac:dyDescent="0.3">
      <c r="A2826" t="s">
        <v>3991</v>
      </c>
      <c r="B2826" t="s">
        <v>31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58</v>
      </c>
      <c r="K2826" t="s">
        <v>58</v>
      </c>
      <c r="L2826" t="s">
        <v>58</v>
      </c>
      <c r="M2826" t="s">
        <v>58</v>
      </c>
      <c r="N2826" t="s">
        <v>58</v>
      </c>
      <c r="O2826" t="s">
        <v>58</v>
      </c>
      <c r="P2826" t="s">
        <v>59</v>
      </c>
      <c r="Q2826" t="s">
        <v>24</v>
      </c>
      <c r="R2826" t="s">
        <v>33</v>
      </c>
      <c r="S2826">
        <v>19.25</v>
      </c>
      <c r="T2826">
        <v>1237.6500000000001</v>
      </c>
      <c r="U2826" t="s">
        <v>24</v>
      </c>
      <c r="V2826">
        <f>IF(Tableau1[[#This Row],[SeniorCitizen]]=0,0.53,0.17)</f>
        <v>0.53</v>
      </c>
      <c r="W2826">
        <f>IF(Tableau1[[#This Row],[Partner]]="Yes",0.61,0.35)</f>
        <v>0.61</v>
      </c>
    </row>
    <row r="2827" spans="1:23" x14ac:dyDescent="0.3">
      <c r="A2827" t="s">
        <v>3992</v>
      </c>
      <c r="B2827" t="s">
        <v>31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58</v>
      </c>
      <c r="K2827" t="s">
        <v>58</v>
      </c>
      <c r="L2827" t="s">
        <v>58</v>
      </c>
      <c r="M2827" t="s">
        <v>58</v>
      </c>
      <c r="N2827" t="s">
        <v>58</v>
      </c>
      <c r="O2827" t="s">
        <v>58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  <c r="V2827">
        <f>IF(Tableau1[[#This Row],[SeniorCitizen]]=0,0.53,0.17)</f>
        <v>0.53</v>
      </c>
      <c r="W2827">
        <f>IF(Tableau1[[#This Row],[Partner]]="Yes",0.61,0.35)</f>
        <v>0.35</v>
      </c>
    </row>
    <row r="2828" spans="1:23" x14ac:dyDescent="0.3">
      <c r="A2828" t="s">
        <v>3994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32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  <c r="V2828">
        <f>IF(Tableau1[[#This Row],[SeniorCitizen]]=0,0.53,0.17)</f>
        <v>0.53</v>
      </c>
      <c r="W2828">
        <f>IF(Tableau1[[#This Row],[Partner]]="Yes",0.61,0.35)</f>
        <v>0.61</v>
      </c>
    </row>
    <row r="2829" spans="1:23" x14ac:dyDescent="0.3">
      <c r="A2829" t="s">
        <v>3995</v>
      </c>
      <c r="B2829" t="s">
        <v>31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33</v>
      </c>
      <c r="S2829">
        <v>50.15</v>
      </c>
      <c r="T2829">
        <v>50.15</v>
      </c>
      <c r="U2829" t="s">
        <v>24</v>
      </c>
      <c r="V2829">
        <f>IF(Tableau1[[#This Row],[SeniorCitizen]]=0,0.53,0.17)</f>
        <v>0.53</v>
      </c>
      <c r="W2829">
        <f>IF(Tableau1[[#This Row],[Partner]]="Yes",0.61,0.35)</f>
        <v>0.35</v>
      </c>
    </row>
    <row r="2830" spans="1:23" x14ac:dyDescent="0.3">
      <c r="A2830" t="s">
        <v>3996</v>
      </c>
      <c r="B2830" t="s">
        <v>31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58</v>
      </c>
      <c r="K2830" t="s">
        <v>58</v>
      </c>
      <c r="L2830" t="s">
        <v>58</v>
      </c>
      <c r="M2830" t="s">
        <v>58</v>
      </c>
      <c r="N2830" t="s">
        <v>58</v>
      </c>
      <c r="O2830" t="s">
        <v>58</v>
      </c>
      <c r="P2830" t="s">
        <v>59</v>
      </c>
      <c r="Q2830" t="s">
        <v>24</v>
      </c>
      <c r="R2830" t="s">
        <v>33</v>
      </c>
      <c r="S2830">
        <v>20.45</v>
      </c>
      <c r="T2830">
        <v>20.45</v>
      </c>
      <c r="U2830" t="s">
        <v>24</v>
      </c>
      <c r="V2830">
        <f>IF(Tableau1[[#This Row],[SeniorCitizen]]=0,0.53,0.17)</f>
        <v>0.53</v>
      </c>
      <c r="W2830">
        <f>IF(Tableau1[[#This Row],[Partner]]="Yes",0.61,0.35)</f>
        <v>0.35</v>
      </c>
    </row>
    <row r="2831" spans="1:23" x14ac:dyDescent="0.3">
      <c r="A2831" t="s">
        <v>3997</v>
      </c>
      <c r="B2831" t="s">
        <v>31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42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  <c r="V2831">
        <f>IF(Tableau1[[#This Row],[SeniorCitizen]]=0,0.53,0.17)</f>
        <v>0.17</v>
      </c>
      <c r="W2831">
        <f>IF(Tableau1[[#This Row],[Partner]]="Yes",0.61,0.35)</f>
        <v>0.35</v>
      </c>
    </row>
    <row r="2832" spans="1:23" x14ac:dyDescent="0.3">
      <c r="A2832" t="s">
        <v>3998</v>
      </c>
      <c r="B2832" t="s">
        <v>31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59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  <c r="V2832">
        <f>IF(Tableau1[[#This Row],[SeniorCitizen]]=0,0.53,0.17)</f>
        <v>0.53</v>
      </c>
      <c r="W2832">
        <f>IF(Tableau1[[#This Row],[Partner]]="Yes",0.61,0.35)</f>
        <v>0.35</v>
      </c>
    </row>
    <row r="2833" spans="1:23" x14ac:dyDescent="0.3">
      <c r="A2833" t="s">
        <v>3999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42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  <c r="V2833">
        <f>IF(Tableau1[[#This Row],[SeniorCitizen]]=0,0.53,0.17)</f>
        <v>0.17</v>
      </c>
      <c r="W2833">
        <f>IF(Tableau1[[#This Row],[Partner]]="Yes",0.61,0.35)</f>
        <v>0.61</v>
      </c>
    </row>
    <row r="2834" spans="1:23" x14ac:dyDescent="0.3">
      <c r="A2834" t="s">
        <v>4000</v>
      </c>
      <c r="B2834" t="s">
        <v>31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32</v>
      </c>
      <c r="Q2834" t="s">
        <v>24</v>
      </c>
      <c r="R2834" t="s">
        <v>47</v>
      </c>
      <c r="S2834">
        <v>70.75</v>
      </c>
      <c r="T2834">
        <v>2921.75</v>
      </c>
      <c r="U2834" t="s">
        <v>24</v>
      </c>
      <c r="V2834">
        <f>IF(Tableau1[[#This Row],[SeniorCitizen]]=0,0.53,0.17)</f>
        <v>0.53</v>
      </c>
      <c r="W2834">
        <f>IF(Tableau1[[#This Row],[Partner]]="Yes",0.61,0.35)</f>
        <v>0.61</v>
      </c>
    </row>
    <row r="2835" spans="1:23" x14ac:dyDescent="0.3">
      <c r="A2835" t="s">
        <v>4001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59</v>
      </c>
      <c r="Q2835" t="s">
        <v>23</v>
      </c>
      <c r="R2835" t="s">
        <v>39</v>
      </c>
      <c r="S2835">
        <v>61.15</v>
      </c>
      <c r="T2835">
        <v>4017.45</v>
      </c>
      <c r="U2835" t="s">
        <v>24</v>
      </c>
      <c r="V2835">
        <f>IF(Tableau1[[#This Row],[SeniorCitizen]]=0,0.53,0.17)</f>
        <v>0.53</v>
      </c>
      <c r="W2835">
        <f>IF(Tableau1[[#This Row],[Partner]]="Yes",0.61,0.35)</f>
        <v>0.35</v>
      </c>
    </row>
    <row r="2836" spans="1:23" x14ac:dyDescent="0.3">
      <c r="A2836" t="s">
        <v>4003</v>
      </c>
      <c r="B2836" t="s">
        <v>31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58</v>
      </c>
      <c r="K2836" t="s">
        <v>58</v>
      </c>
      <c r="L2836" t="s">
        <v>58</v>
      </c>
      <c r="M2836" t="s">
        <v>58</v>
      </c>
      <c r="N2836" t="s">
        <v>58</v>
      </c>
      <c r="O2836" t="s">
        <v>58</v>
      </c>
      <c r="P2836" t="s">
        <v>32</v>
      </c>
      <c r="Q2836" t="s">
        <v>24</v>
      </c>
      <c r="R2836" t="s">
        <v>33</v>
      </c>
      <c r="S2836">
        <v>20.25</v>
      </c>
      <c r="T2836">
        <v>854.9</v>
      </c>
      <c r="U2836" t="s">
        <v>24</v>
      </c>
      <c r="V2836">
        <f>IF(Tableau1[[#This Row],[SeniorCitizen]]=0,0.53,0.17)</f>
        <v>0.53</v>
      </c>
      <c r="W2836">
        <f>IF(Tableau1[[#This Row],[Partner]]="Yes",0.61,0.35)</f>
        <v>0.61</v>
      </c>
    </row>
    <row r="2837" spans="1:23" x14ac:dyDescent="0.3">
      <c r="A2837" t="s">
        <v>4004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32</v>
      </c>
      <c r="Q2837" t="s">
        <v>23</v>
      </c>
      <c r="R2837" t="s">
        <v>47</v>
      </c>
      <c r="S2837">
        <v>63.85</v>
      </c>
      <c r="T2837">
        <v>4174.3500000000004</v>
      </c>
      <c r="U2837" t="s">
        <v>24</v>
      </c>
      <c r="V2837">
        <f>IF(Tableau1[[#This Row],[SeniorCitizen]]=0,0.53,0.17)</f>
        <v>0.17</v>
      </c>
      <c r="W2837">
        <f>IF(Tableau1[[#This Row],[Partner]]="Yes",0.61,0.35)</f>
        <v>0.35</v>
      </c>
    </row>
    <row r="2838" spans="1:23" x14ac:dyDescent="0.3">
      <c r="A2838" t="s">
        <v>4005</v>
      </c>
      <c r="B2838" t="s">
        <v>31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42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  <c r="V2838">
        <f>IF(Tableau1[[#This Row],[SeniorCitizen]]=0,0.53,0.17)</f>
        <v>0.53</v>
      </c>
      <c r="W2838">
        <f>IF(Tableau1[[#This Row],[Partner]]="Yes",0.61,0.35)</f>
        <v>0.35</v>
      </c>
    </row>
    <row r="2839" spans="1:23" x14ac:dyDescent="0.3">
      <c r="A2839" t="s">
        <v>4006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58</v>
      </c>
      <c r="K2839" t="s">
        <v>58</v>
      </c>
      <c r="L2839" t="s">
        <v>58</v>
      </c>
      <c r="M2839" t="s">
        <v>58</v>
      </c>
      <c r="N2839" t="s">
        <v>58</v>
      </c>
      <c r="O2839" t="s">
        <v>58</v>
      </c>
      <c r="P2839" t="s">
        <v>27</v>
      </c>
      <c r="Q2839" t="s">
        <v>24</v>
      </c>
      <c r="R2839" t="s">
        <v>33</v>
      </c>
      <c r="S2839">
        <v>20.5</v>
      </c>
      <c r="T2839">
        <v>20.5</v>
      </c>
      <c r="U2839" t="s">
        <v>23</v>
      </c>
      <c r="V2839">
        <f>IF(Tableau1[[#This Row],[SeniorCitizen]]=0,0.53,0.17)</f>
        <v>0.53</v>
      </c>
      <c r="W2839">
        <f>IF(Tableau1[[#This Row],[Partner]]="Yes",0.61,0.35)</f>
        <v>0.35</v>
      </c>
    </row>
    <row r="2840" spans="1:23" x14ac:dyDescent="0.3">
      <c r="A2840" t="s">
        <v>4007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58</v>
      </c>
      <c r="K2840" t="s">
        <v>58</v>
      </c>
      <c r="L2840" t="s">
        <v>58</v>
      </c>
      <c r="M2840" t="s">
        <v>58</v>
      </c>
      <c r="N2840" t="s">
        <v>58</v>
      </c>
      <c r="O2840" t="s">
        <v>58</v>
      </c>
      <c r="P2840" t="s">
        <v>59</v>
      </c>
      <c r="Q2840" t="s">
        <v>24</v>
      </c>
      <c r="R2840" t="s">
        <v>33</v>
      </c>
      <c r="S2840">
        <v>20</v>
      </c>
      <c r="T2840">
        <v>810.3</v>
      </c>
      <c r="U2840" t="s">
        <v>24</v>
      </c>
      <c r="V2840">
        <f>IF(Tableau1[[#This Row],[SeniorCitizen]]=0,0.53,0.17)</f>
        <v>0.53</v>
      </c>
      <c r="W2840">
        <f>IF(Tableau1[[#This Row],[Partner]]="Yes",0.61,0.35)</f>
        <v>0.35</v>
      </c>
    </row>
    <row r="2841" spans="1:23" x14ac:dyDescent="0.3">
      <c r="A2841" t="s">
        <v>4008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58</v>
      </c>
      <c r="K2841" t="s">
        <v>58</v>
      </c>
      <c r="L2841" t="s">
        <v>58</v>
      </c>
      <c r="M2841" t="s">
        <v>58</v>
      </c>
      <c r="N2841" t="s">
        <v>58</v>
      </c>
      <c r="O2841" t="s">
        <v>58</v>
      </c>
      <c r="P2841" t="s">
        <v>59</v>
      </c>
      <c r="Q2841" t="s">
        <v>24</v>
      </c>
      <c r="R2841" t="s">
        <v>39</v>
      </c>
      <c r="S2841">
        <v>19.3</v>
      </c>
      <c r="T2841">
        <v>772.4</v>
      </c>
      <c r="U2841" t="s">
        <v>24</v>
      </c>
      <c r="V2841">
        <f>IF(Tableau1[[#This Row],[SeniorCitizen]]=0,0.53,0.17)</f>
        <v>0.53</v>
      </c>
      <c r="W2841">
        <f>IF(Tableau1[[#This Row],[Partner]]="Yes",0.61,0.35)</f>
        <v>0.61</v>
      </c>
    </row>
    <row r="2842" spans="1:23" x14ac:dyDescent="0.3">
      <c r="A2842" t="s">
        <v>4009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42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33</v>
      </c>
      <c r="S2842">
        <v>84.4</v>
      </c>
      <c r="T2842">
        <v>1936.85</v>
      </c>
      <c r="U2842" t="s">
        <v>24</v>
      </c>
      <c r="V2842">
        <f>IF(Tableau1[[#This Row],[SeniorCitizen]]=0,0.53,0.17)</f>
        <v>0.53</v>
      </c>
      <c r="W2842">
        <f>IF(Tableau1[[#This Row],[Partner]]="Yes",0.61,0.35)</f>
        <v>0.61</v>
      </c>
    </row>
    <row r="2843" spans="1:23" x14ac:dyDescent="0.3">
      <c r="A2843" t="s">
        <v>4010</v>
      </c>
      <c r="B2843" t="s">
        <v>31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  <c r="V2843">
        <f>IF(Tableau1[[#This Row],[SeniorCitizen]]=0,0.53,0.17)</f>
        <v>0.53</v>
      </c>
      <c r="W2843">
        <f>IF(Tableau1[[#This Row],[Partner]]="Yes",0.61,0.35)</f>
        <v>0.35</v>
      </c>
    </row>
    <row r="2844" spans="1:23" x14ac:dyDescent="0.3">
      <c r="A2844" t="s">
        <v>4012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33</v>
      </c>
      <c r="S2844">
        <v>48.25</v>
      </c>
      <c r="T2844">
        <v>202.25</v>
      </c>
      <c r="U2844" t="s">
        <v>24</v>
      </c>
      <c r="V2844">
        <f>IF(Tableau1[[#This Row],[SeniorCitizen]]=0,0.53,0.17)</f>
        <v>0.53</v>
      </c>
      <c r="W2844">
        <f>IF(Tableau1[[#This Row],[Partner]]="Yes",0.61,0.35)</f>
        <v>0.35</v>
      </c>
    </row>
    <row r="2845" spans="1:23" x14ac:dyDescent="0.3">
      <c r="A2845" t="s">
        <v>4014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58</v>
      </c>
      <c r="K2845" t="s">
        <v>58</v>
      </c>
      <c r="L2845" t="s">
        <v>58</v>
      </c>
      <c r="M2845" t="s">
        <v>58</v>
      </c>
      <c r="N2845" t="s">
        <v>58</v>
      </c>
      <c r="O2845" t="s">
        <v>58</v>
      </c>
      <c r="P2845" t="s">
        <v>59</v>
      </c>
      <c r="Q2845" t="s">
        <v>24</v>
      </c>
      <c r="R2845" t="s">
        <v>33</v>
      </c>
      <c r="S2845">
        <v>19.850000000000001</v>
      </c>
      <c r="T2845">
        <v>1070.5</v>
      </c>
      <c r="U2845" t="s">
        <v>24</v>
      </c>
      <c r="V2845">
        <f>IF(Tableau1[[#This Row],[SeniorCitizen]]=0,0.53,0.17)</f>
        <v>0.53</v>
      </c>
      <c r="W2845">
        <f>IF(Tableau1[[#This Row],[Partner]]="Yes",0.61,0.35)</f>
        <v>0.61</v>
      </c>
    </row>
    <row r="2846" spans="1:23" x14ac:dyDescent="0.3">
      <c r="A2846" t="s">
        <v>4015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42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  <c r="V2846">
        <f>IF(Tableau1[[#This Row],[SeniorCitizen]]=0,0.53,0.17)</f>
        <v>0.17</v>
      </c>
      <c r="W2846">
        <f>IF(Tableau1[[#This Row],[Partner]]="Yes",0.61,0.35)</f>
        <v>0.61</v>
      </c>
    </row>
    <row r="2847" spans="1:23" x14ac:dyDescent="0.3">
      <c r="A2847" t="s">
        <v>4016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42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  <c r="V2847">
        <f>IF(Tableau1[[#This Row],[SeniorCitizen]]=0,0.53,0.17)</f>
        <v>0.53</v>
      </c>
      <c r="W2847">
        <f>IF(Tableau1[[#This Row],[Partner]]="Yes",0.61,0.35)</f>
        <v>0.35</v>
      </c>
    </row>
    <row r="2848" spans="1:23" x14ac:dyDescent="0.3">
      <c r="A2848" t="s">
        <v>4017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33</v>
      </c>
      <c r="S2848">
        <v>62.15</v>
      </c>
      <c r="T2848">
        <v>113.1</v>
      </c>
      <c r="U2848" t="s">
        <v>24</v>
      </c>
      <c r="V2848">
        <f>IF(Tableau1[[#This Row],[SeniorCitizen]]=0,0.53,0.17)</f>
        <v>0.53</v>
      </c>
      <c r="W2848">
        <f>IF(Tableau1[[#This Row],[Partner]]="Yes",0.61,0.35)</f>
        <v>0.61</v>
      </c>
    </row>
    <row r="2849" spans="1:23" x14ac:dyDescent="0.3">
      <c r="A2849" t="s">
        <v>4018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42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39</v>
      </c>
      <c r="S2849">
        <v>79.3</v>
      </c>
      <c r="T2849">
        <v>2015.8</v>
      </c>
      <c r="U2849" t="s">
        <v>24</v>
      </c>
      <c r="V2849">
        <f>IF(Tableau1[[#This Row],[SeniorCitizen]]=0,0.53,0.17)</f>
        <v>0.53</v>
      </c>
      <c r="W2849">
        <f>IF(Tableau1[[#This Row],[Partner]]="Yes",0.61,0.35)</f>
        <v>0.61</v>
      </c>
    </row>
    <row r="2850" spans="1:23" x14ac:dyDescent="0.3">
      <c r="A2850" t="s">
        <v>4019</v>
      </c>
      <c r="B2850" t="s">
        <v>31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32</v>
      </c>
      <c r="Q2850" t="s">
        <v>23</v>
      </c>
      <c r="R2850" t="s">
        <v>47</v>
      </c>
      <c r="S2850">
        <v>56.25</v>
      </c>
      <c r="T2850">
        <v>1454.25</v>
      </c>
      <c r="U2850" t="s">
        <v>24</v>
      </c>
      <c r="V2850">
        <f>IF(Tableau1[[#This Row],[SeniorCitizen]]=0,0.53,0.17)</f>
        <v>0.53</v>
      </c>
      <c r="W2850">
        <f>IF(Tableau1[[#This Row],[Partner]]="Yes",0.61,0.35)</f>
        <v>0.61</v>
      </c>
    </row>
    <row r="2851" spans="1:23" x14ac:dyDescent="0.3">
      <c r="A2851" t="s">
        <v>4020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58</v>
      </c>
      <c r="K2851" t="s">
        <v>58</v>
      </c>
      <c r="L2851" t="s">
        <v>58</v>
      </c>
      <c r="M2851" t="s">
        <v>58</v>
      </c>
      <c r="N2851" t="s">
        <v>58</v>
      </c>
      <c r="O2851" t="s">
        <v>58</v>
      </c>
      <c r="P2851" t="s">
        <v>27</v>
      </c>
      <c r="Q2851" t="s">
        <v>24</v>
      </c>
      <c r="R2851" t="s">
        <v>33</v>
      </c>
      <c r="S2851">
        <v>20.3</v>
      </c>
      <c r="T2851">
        <v>246.7</v>
      </c>
      <c r="U2851" t="s">
        <v>24</v>
      </c>
      <c r="V2851">
        <f>IF(Tableau1[[#This Row],[SeniorCitizen]]=0,0.53,0.17)</f>
        <v>0.53</v>
      </c>
      <c r="W2851">
        <f>IF(Tableau1[[#This Row],[Partner]]="Yes",0.61,0.35)</f>
        <v>0.35</v>
      </c>
    </row>
    <row r="2852" spans="1:23" x14ac:dyDescent="0.3">
      <c r="A2852" t="s">
        <v>4021</v>
      </c>
      <c r="B2852" t="s">
        <v>31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42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  <c r="V2852">
        <f>IF(Tableau1[[#This Row],[SeniorCitizen]]=0,0.53,0.17)</f>
        <v>0.17</v>
      </c>
      <c r="W2852">
        <f>IF(Tableau1[[#This Row],[Partner]]="Yes",0.61,0.35)</f>
        <v>0.61</v>
      </c>
    </row>
    <row r="2853" spans="1:23" x14ac:dyDescent="0.3">
      <c r="A2853" t="s">
        <v>4022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59</v>
      </c>
      <c r="Q2853" t="s">
        <v>23</v>
      </c>
      <c r="R2853" t="s">
        <v>33</v>
      </c>
      <c r="S2853">
        <v>90.6</v>
      </c>
      <c r="T2853">
        <v>5817.45</v>
      </c>
      <c r="U2853" t="s">
        <v>24</v>
      </c>
      <c r="V2853">
        <f>IF(Tableau1[[#This Row],[SeniorCitizen]]=0,0.53,0.17)</f>
        <v>0.53</v>
      </c>
      <c r="W2853">
        <f>IF(Tableau1[[#This Row],[Partner]]="Yes",0.61,0.35)</f>
        <v>0.61</v>
      </c>
    </row>
    <row r="2854" spans="1:23" x14ac:dyDescent="0.3">
      <c r="A2854" t="s">
        <v>4023</v>
      </c>
      <c r="B2854" t="s">
        <v>31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59</v>
      </c>
      <c r="Q2854" t="s">
        <v>23</v>
      </c>
      <c r="R2854" t="s">
        <v>39</v>
      </c>
      <c r="S2854">
        <v>85.9</v>
      </c>
      <c r="T2854">
        <v>5595.3</v>
      </c>
      <c r="U2854" t="s">
        <v>24</v>
      </c>
      <c r="V2854">
        <f>IF(Tableau1[[#This Row],[SeniorCitizen]]=0,0.53,0.17)</f>
        <v>0.53</v>
      </c>
      <c r="W2854">
        <f>IF(Tableau1[[#This Row],[Partner]]="Yes",0.61,0.35)</f>
        <v>0.61</v>
      </c>
    </row>
    <row r="2855" spans="1:23" x14ac:dyDescent="0.3">
      <c r="A2855" t="s">
        <v>4024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42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32</v>
      </c>
      <c r="Q2855" t="s">
        <v>23</v>
      </c>
      <c r="R2855" t="s">
        <v>39</v>
      </c>
      <c r="S2855">
        <v>79.2</v>
      </c>
      <c r="T2855">
        <v>4765</v>
      </c>
      <c r="U2855" t="s">
        <v>24</v>
      </c>
      <c r="V2855">
        <f>IF(Tableau1[[#This Row],[SeniorCitizen]]=0,0.53,0.17)</f>
        <v>0.53</v>
      </c>
      <c r="W2855">
        <f>IF(Tableau1[[#This Row],[Partner]]="Yes",0.61,0.35)</f>
        <v>0.35</v>
      </c>
    </row>
    <row r="2856" spans="1:23" x14ac:dyDescent="0.3">
      <c r="A2856" t="s">
        <v>4025</v>
      </c>
      <c r="B2856" t="s">
        <v>31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32</v>
      </c>
      <c r="Q2856" t="s">
        <v>23</v>
      </c>
      <c r="R2856" t="s">
        <v>39</v>
      </c>
      <c r="S2856">
        <v>70.349999999999994</v>
      </c>
      <c r="T2856">
        <v>1201.6500000000001</v>
      </c>
      <c r="U2856" t="s">
        <v>24</v>
      </c>
      <c r="V2856">
        <f>IF(Tableau1[[#This Row],[SeniorCitizen]]=0,0.53,0.17)</f>
        <v>0.53</v>
      </c>
      <c r="W2856">
        <f>IF(Tableau1[[#This Row],[Partner]]="Yes",0.61,0.35)</f>
        <v>0.61</v>
      </c>
    </row>
    <row r="2857" spans="1:23" x14ac:dyDescent="0.3">
      <c r="A2857" t="s">
        <v>4026</v>
      </c>
      <c r="B2857" t="s">
        <v>31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58</v>
      </c>
      <c r="K2857" t="s">
        <v>58</v>
      </c>
      <c r="L2857" t="s">
        <v>58</v>
      </c>
      <c r="M2857" t="s">
        <v>58</v>
      </c>
      <c r="N2857" t="s">
        <v>58</v>
      </c>
      <c r="O2857" t="s">
        <v>58</v>
      </c>
      <c r="P2857" t="s">
        <v>59</v>
      </c>
      <c r="Q2857" t="s">
        <v>24</v>
      </c>
      <c r="R2857" t="s">
        <v>33</v>
      </c>
      <c r="S2857">
        <v>19.350000000000001</v>
      </c>
      <c r="T2857">
        <v>867.3</v>
      </c>
      <c r="U2857" t="s">
        <v>24</v>
      </c>
      <c r="V2857">
        <f>IF(Tableau1[[#This Row],[SeniorCitizen]]=0,0.53,0.17)</f>
        <v>0.53</v>
      </c>
      <c r="W2857">
        <f>IF(Tableau1[[#This Row],[Partner]]="Yes",0.61,0.35)</f>
        <v>0.61</v>
      </c>
    </row>
    <row r="2858" spans="1:23" x14ac:dyDescent="0.3">
      <c r="A2858" t="s">
        <v>4027</v>
      </c>
      <c r="B2858" t="s">
        <v>31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  <c r="V2858">
        <f>IF(Tableau1[[#This Row],[SeniorCitizen]]=0,0.53,0.17)</f>
        <v>0.53</v>
      </c>
      <c r="W2858">
        <f>IF(Tableau1[[#This Row],[Partner]]="Yes",0.61,0.35)</f>
        <v>0.35</v>
      </c>
    </row>
    <row r="2859" spans="1:23" x14ac:dyDescent="0.3">
      <c r="A2859" t="s">
        <v>4028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59</v>
      </c>
      <c r="Q2859" t="s">
        <v>24</v>
      </c>
      <c r="R2859" t="s">
        <v>39</v>
      </c>
      <c r="S2859">
        <v>63.8</v>
      </c>
      <c r="T2859">
        <v>3007.25</v>
      </c>
      <c r="U2859" t="s">
        <v>24</v>
      </c>
      <c r="V2859">
        <f>IF(Tableau1[[#This Row],[SeniorCitizen]]=0,0.53,0.17)</f>
        <v>0.53</v>
      </c>
      <c r="W2859">
        <f>IF(Tableau1[[#This Row],[Partner]]="Yes",0.61,0.35)</f>
        <v>0.61</v>
      </c>
    </row>
    <row r="2860" spans="1:23" x14ac:dyDescent="0.3">
      <c r="A2860" t="s">
        <v>4030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58</v>
      </c>
      <c r="K2860" t="s">
        <v>58</v>
      </c>
      <c r="L2860" t="s">
        <v>58</v>
      </c>
      <c r="M2860" t="s">
        <v>58</v>
      </c>
      <c r="N2860" t="s">
        <v>58</v>
      </c>
      <c r="O2860" t="s">
        <v>58</v>
      </c>
      <c r="P2860" t="s">
        <v>27</v>
      </c>
      <c r="Q2860" t="s">
        <v>23</v>
      </c>
      <c r="R2860" t="s">
        <v>33</v>
      </c>
      <c r="S2860">
        <v>20.55</v>
      </c>
      <c r="T2860">
        <v>252.75</v>
      </c>
      <c r="U2860" t="s">
        <v>24</v>
      </c>
      <c r="V2860">
        <f>IF(Tableau1[[#This Row],[SeniorCitizen]]=0,0.53,0.17)</f>
        <v>0.53</v>
      </c>
      <c r="W2860">
        <f>IF(Tableau1[[#This Row],[Partner]]="Yes",0.61,0.35)</f>
        <v>0.61</v>
      </c>
    </row>
    <row r="2861" spans="1:23" x14ac:dyDescent="0.3">
      <c r="A2861" t="s">
        <v>4031</v>
      </c>
      <c r="B2861" t="s">
        <v>31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59</v>
      </c>
      <c r="Q2861" t="s">
        <v>23</v>
      </c>
      <c r="R2861" t="s">
        <v>47</v>
      </c>
      <c r="S2861">
        <v>88.55</v>
      </c>
      <c r="T2861">
        <v>6306.5</v>
      </c>
      <c r="U2861" t="s">
        <v>24</v>
      </c>
      <c r="V2861">
        <f>IF(Tableau1[[#This Row],[SeniorCitizen]]=0,0.53,0.17)</f>
        <v>0.17</v>
      </c>
      <c r="W2861">
        <f>IF(Tableau1[[#This Row],[Partner]]="Yes",0.61,0.35)</f>
        <v>0.61</v>
      </c>
    </row>
    <row r="2862" spans="1:23" x14ac:dyDescent="0.3">
      <c r="A2862" t="s">
        <v>4032</v>
      </c>
      <c r="B2862" t="s">
        <v>31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42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47</v>
      </c>
      <c r="S2862">
        <v>101.4</v>
      </c>
      <c r="T2862">
        <v>6841.05</v>
      </c>
      <c r="U2862" t="s">
        <v>24</v>
      </c>
      <c r="V2862">
        <f>IF(Tableau1[[#This Row],[SeniorCitizen]]=0,0.53,0.17)</f>
        <v>0.17</v>
      </c>
      <c r="W2862">
        <f>IF(Tableau1[[#This Row],[Partner]]="Yes",0.61,0.35)</f>
        <v>0.35</v>
      </c>
    </row>
    <row r="2863" spans="1:23" x14ac:dyDescent="0.3">
      <c r="A2863" t="s">
        <v>4034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42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  <c r="V2863">
        <f>IF(Tableau1[[#This Row],[SeniorCitizen]]=0,0.53,0.17)</f>
        <v>0.53</v>
      </c>
      <c r="W2863">
        <f>IF(Tableau1[[#This Row],[Partner]]="Yes",0.61,0.35)</f>
        <v>0.35</v>
      </c>
    </row>
    <row r="2864" spans="1:23" x14ac:dyDescent="0.3">
      <c r="A2864" t="s">
        <v>4035</v>
      </c>
      <c r="B2864" t="s">
        <v>31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42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  <c r="V2864">
        <f>IF(Tableau1[[#This Row],[SeniorCitizen]]=0,0.53,0.17)</f>
        <v>0.53</v>
      </c>
      <c r="W2864">
        <f>IF(Tableau1[[#This Row],[Partner]]="Yes",0.61,0.35)</f>
        <v>0.61</v>
      </c>
    </row>
    <row r="2865" spans="1:23" x14ac:dyDescent="0.3">
      <c r="A2865" t="s">
        <v>4036</v>
      </c>
      <c r="B2865" t="s">
        <v>31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33</v>
      </c>
      <c r="S2865">
        <v>44.6</v>
      </c>
      <c r="T2865">
        <v>44.6</v>
      </c>
      <c r="U2865" t="s">
        <v>24</v>
      </c>
      <c r="V2865">
        <f>IF(Tableau1[[#This Row],[SeniorCitizen]]=0,0.53,0.17)</f>
        <v>0.53</v>
      </c>
      <c r="W2865">
        <f>IF(Tableau1[[#This Row],[Partner]]="Yes",0.61,0.35)</f>
        <v>0.35</v>
      </c>
    </row>
    <row r="2866" spans="1:23" x14ac:dyDescent="0.3">
      <c r="A2866" t="s">
        <v>4037</v>
      </c>
      <c r="B2866" t="s">
        <v>31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39</v>
      </c>
      <c r="S2866">
        <v>63.75</v>
      </c>
      <c r="T2866">
        <v>226.2</v>
      </c>
      <c r="U2866" t="s">
        <v>24</v>
      </c>
      <c r="V2866">
        <f>IF(Tableau1[[#This Row],[SeniorCitizen]]=0,0.53,0.17)</f>
        <v>0.53</v>
      </c>
      <c r="W2866">
        <f>IF(Tableau1[[#This Row],[Partner]]="Yes",0.61,0.35)</f>
        <v>0.35</v>
      </c>
    </row>
    <row r="2867" spans="1:23" x14ac:dyDescent="0.3">
      <c r="A2867" t="s">
        <v>4038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42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59</v>
      </c>
      <c r="Q2867" t="s">
        <v>24</v>
      </c>
      <c r="R2867" t="s">
        <v>39</v>
      </c>
      <c r="S2867">
        <v>109.25</v>
      </c>
      <c r="T2867">
        <v>7082.5</v>
      </c>
      <c r="U2867" t="s">
        <v>24</v>
      </c>
      <c r="V2867">
        <f>IF(Tableau1[[#This Row],[SeniorCitizen]]=0,0.53,0.17)</f>
        <v>0.53</v>
      </c>
      <c r="W2867">
        <f>IF(Tableau1[[#This Row],[Partner]]="Yes",0.61,0.35)</f>
        <v>0.61</v>
      </c>
    </row>
    <row r="2868" spans="1:23" x14ac:dyDescent="0.3">
      <c r="A2868" t="s">
        <v>4039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42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  <c r="V2868">
        <f>IF(Tableau1[[#This Row],[SeniorCitizen]]=0,0.53,0.17)</f>
        <v>0.53</v>
      </c>
      <c r="W2868">
        <f>IF(Tableau1[[#This Row],[Partner]]="Yes",0.61,0.35)</f>
        <v>0.35</v>
      </c>
    </row>
    <row r="2869" spans="1:23" x14ac:dyDescent="0.3">
      <c r="A2869" t="s">
        <v>4040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58</v>
      </c>
      <c r="K2869" t="s">
        <v>58</v>
      </c>
      <c r="L2869" t="s">
        <v>58</v>
      </c>
      <c r="M2869" t="s">
        <v>58</v>
      </c>
      <c r="N2869" t="s">
        <v>58</v>
      </c>
      <c r="O2869" t="s">
        <v>58</v>
      </c>
      <c r="P2869" t="s">
        <v>32</v>
      </c>
      <c r="Q2869" t="s">
        <v>24</v>
      </c>
      <c r="R2869" t="s">
        <v>47</v>
      </c>
      <c r="S2869">
        <v>20.45</v>
      </c>
      <c r="T2869">
        <v>527.35</v>
      </c>
      <c r="U2869" t="s">
        <v>24</v>
      </c>
      <c r="V2869">
        <f>IF(Tableau1[[#This Row],[SeniorCitizen]]=0,0.53,0.17)</f>
        <v>0.53</v>
      </c>
      <c r="W2869">
        <f>IF(Tableau1[[#This Row],[Partner]]="Yes",0.61,0.35)</f>
        <v>0.35</v>
      </c>
    </row>
    <row r="2870" spans="1:23" x14ac:dyDescent="0.3">
      <c r="A2870" t="s">
        <v>4041</v>
      </c>
      <c r="B2870" t="s">
        <v>31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42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  <c r="V2870">
        <f>IF(Tableau1[[#This Row],[SeniorCitizen]]=0,0.53,0.17)</f>
        <v>0.53</v>
      </c>
      <c r="W2870">
        <f>IF(Tableau1[[#This Row],[Partner]]="Yes",0.61,0.35)</f>
        <v>0.35</v>
      </c>
    </row>
    <row r="2871" spans="1:23" x14ac:dyDescent="0.3">
      <c r="A2871" t="s">
        <v>4042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42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  <c r="V2871">
        <f>IF(Tableau1[[#This Row],[SeniorCitizen]]=0,0.53,0.17)</f>
        <v>0.53</v>
      </c>
      <c r="W2871">
        <f>IF(Tableau1[[#This Row],[Partner]]="Yes",0.61,0.35)</f>
        <v>0.35</v>
      </c>
    </row>
    <row r="2872" spans="1:23" x14ac:dyDescent="0.3">
      <c r="A2872" t="s">
        <v>4043</v>
      </c>
      <c r="B2872" t="s">
        <v>31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42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59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  <c r="V2872">
        <f>IF(Tableau1[[#This Row],[SeniorCitizen]]=0,0.53,0.17)</f>
        <v>0.53</v>
      </c>
      <c r="W2872">
        <f>IF(Tableau1[[#This Row],[Partner]]="Yes",0.61,0.35)</f>
        <v>0.61</v>
      </c>
    </row>
    <row r="2873" spans="1:23" x14ac:dyDescent="0.3">
      <c r="A2873" t="s">
        <v>4044</v>
      </c>
      <c r="B2873" t="s">
        <v>31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42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  <c r="V2873">
        <f>IF(Tableau1[[#This Row],[SeniorCitizen]]=0,0.53,0.17)</f>
        <v>0.53</v>
      </c>
      <c r="W2873">
        <f>IF(Tableau1[[#This Row],[Partner]]="Yes",0.61,0.35)</f>
        <v>0.61</v>
      </c>
    </row>
    <row r="2874" spans="1:23" x14ac:dyDescent="0.3">
      <c r="A2874" t="s">
        <v>4045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58</v>
      </c>
      <c r="K2874" t="s">
        <v>58</v>
      </c>
      <c r="L2874" t="s">
        <v>58</v>
      </c>
      <c r="M2874" t="s">
        <v>58</v>
      </c>
      <c r="N2874" t="s">
        <v>58</v>
      </c>
      <c r="O2874" t="s">
        <v>58</v>
      </c>
      <c r="P2874" t="s">
        <v>59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  <c r="V2874">
        <f>IF(Tableau1[[#This Row],[SeniorCitizen]]=0,0.53,0.17)</f>
        <v>0.53</v>
      </c>
      <c r="W2874">
        <f>IF(Tableau1[[#This Row],[Partner]]="Yes",0.61,0.35)</f>
        <v>0.61</v>
      </c>
    </row>
    <row r="2875" spans="1:23" x14ac:dyDescent="0.3">
      <c r="A2875" t="s">
        <v>4047</v>
      </c>
      <c r="B2875" t="s">
        <v>31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42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39</v>
      </c>
      <c r="S2875">
        <v>94.7</v>
      </c>
      <c r="T2875">
        <v>2362.1</v>
      </c>
      <c r="U2875" t="s">
        <v>23</v>
      </c>
      <c r="V2875">
        <f>IF(Tableau1[[#This Row],[SeniorCitizen]]=0,0.53,0.17)</f>
        <v>0.53</v>
      </c>
      <c r="W2875">
        <f>IF(Tableau1[[#This Row],[Partner]]="Yes",0.61,0.35)</f>
        <v>0.35</v>
      </c>
    </row>
    <row r="2876" spans="1:23" x14ac:dyDescent="0.3">
      <c r="A2876" t="s">
        <v>4048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58</v>
      </c>
      <c r="K2876" t="s">
        <v>58</v>
      </c>
      <c r="L2876" t="s">
        <v>58</v>
      </c>
      <c r="M2876" t="s">
        <v>58</v>
      </c>
      <c r="N2876" t="s">
        <v>58</v>
      </c>
      <c r="O2876" t="s">
        <v>58</v>
      </c>
      <c r="P2876" t="s">
        <v>59</v>
      </c>
      <c r="Q2876" t="s">
        <v>24</v>
      </c>
      <c r="R2876" t="s">
        <v>47</v>
      </c>
      <c r="S2876">
        <v>19.45</v>
      </c>
      <c r="T2876">
        <v>1225.6500000000001</v>
      </c>
      <c r="U2876" t="s">
        <v>24</v>
      </c>
      <c r="V2876">
        <f>IF(Tableau1[[#This Row],[SeniorCitizen]]=0,0.53,0.17)</f>
        <v>0.53</v>
      </c>
      <c r="W2876">
        <f>IF(Tableau1[[#This Row],[Partner]]="Yes",0.61,0.35)</f>
        <v>0.61</v>
      </c>
    </row>
    <row r="2877" spans="1:23" x14ac:dyDescent="0.3">
      <c r="A2877" t="s">
        <v>4049</v>
      </c>
      <c r="B2877" t="s">
        <v>31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42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  <c r="V2877">
        <f>IF(Tableau1[[#This Row],[SeniorCitizen]]=0,0.53,0.17)</f>
        <v>0.53</v>
      </c>
      <c r="W2877">
        <f>IF(Tableau1[[#This Row],[Partner]]="Yes",0.61,0.35)</f>
        <v>0.61</v>
      </c>
    </row>
    <row r="2878" spans="1:23" x14ac:dyDescent="0.3">
      <c r="A2878" t="s">
        <v>4050</v>
      </c>
      <c r="B2878" t="s">
        <v>31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58</v>
      </c>
      <c r="K2878" t="s">
        <v>58</v>
      </c>
      <c r="L2878" t="s">
        <v>58</v>
      </c>
      <c r="M2878" t="s">
        <v>58</v>
      </c>
      <c r="N2878" t="s">
        <v>58</v>
      </c>
      <c r="O2878" t="s">
        <v>58</v>
      </c>
      <c r="P2878" t="s">
        <v>32</v>
      </c>
      <c r="Q2878" t="s">
        <v>23</v>
      </c>
      <c r="R2878" t="s">
        <v>47</v>
      </c>
      <c r="S2878">
        <v>19.7</v>
      </c>
      <c r="T2878">
        <v>386.5</v>
      </c>
      <c r="U2878" t="s">
        <v>24</v>
      </c>
      <c r="V2878">
        <f>IF(Tableau1[[#This Row],[SeniorCitizen]]=0,0.53,0.17)</f>
        <v>0.53</v>
      </c>
      <c r="W2878">
        <f>IF(Tableau1[[#This Row],[Partner]]="Yes",0.61,0.35)</f>
        <v>0.35</v>
      </c>
    </row>
    <row r="2879" spans="1:23" x14ac:dyDescent="0.3">
      <c r="A2879" t="s">
        <v>4051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42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  <c r="V2879">
        <f>IF(Tableau1[[#This Row],[SeniorCitizen]]=0,0.53,0.17)</f>
        <v>0.53</v>
      </c>
      <c r="W2879">
        <f>IF(Tableau1[[#This Row],[Partner]]="Yes",0.61,0.35)</f>
        <v>0.61</v>
      </c>
    </row>
    <row r="2880" spans="1:23" x14ac:dyDescent="0.3">
      <c r="A2880" t="s">
        <v>4052</v>
      </c>
      <c r="B2880" t="s">
        <v>31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42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39</v>
      </c>
      <c r="S2880">
        <v>87</v>
      </c>
      <c r="T2880">
        <v>1850.65</v>
      </c>
      <c r="U2880" t="s">
        <v>24</v>
      </c>
      <c r="V2880">
        <f>IF(Tableau1[[#This Row],[SeniorCitizen]]=0,0.53,0.17)</f>
        <v>0.53</v>
      </c>
      <c r="W2880">
        <f>IF(Tableau1[[#This Row],[Partner]]="Yes",0.61,0.35)</f>
        <v>0.61</v>
      </c>
    </row>
    <row r="2881" spans="1:23" x14ac:dyDescent="0.3">
      <c r="A2881" t="s">
        <v>4053</v>
      </c>
      <c r="B2881" t="s">
        <v>31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42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  <c r="V2881">
        <f>IF(Tableau1[[#This Row],[SeniorCitizen]]=0,0.53,0.17)</f>
        <v>0.17</v>
      </c>
      <c r="W2881">
        <f>IF(Tableau1[[#This Row],[Partner]]="Yes",0.61,0.35)</f>
        <v>0.61</v>
      </c>
    </row>
    <row r="2882" spans="1:23" x14ac:dyDescent="0.3">
      <c r="A2882" t="s">
        <v>4055</v>
      </c>
      <c r="B2882" t="s">
        <v>31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42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39</v>
      </c>
      <c r="S2882">
        <v>79.95</v>
      </c>
      <c r="T2882">
        <v>1043.4000000000001</v>
      </c>
      <c r="U2882" t="s">
        <v>24</v>
      </c>
      <c r="V2882">
        <f>IF(Tableau1[[#This Row],[SeniorCitizen]]=0,0.53,0.17)</f>
        <v>0.53</v>
      </c>
      <c r="W2882">
        <f>IF(Tableau1[[#This Row],[Partner]]="Yes",0.61,0.35)</f>
        <v>0.35</v>
      </c>
    </row>
    <row r="2883" spans="1:23" x14ac:dyDescent="0.3">
      <c r="A2883" t="s">
        <v>4056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32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  <c r="V2883">
        <f>IF(Tableau1[[#This Row],[SeniorCitizen]]=0,0.53,0.17)</f>
        <v>0.53</v>
      </c>
      <c r="W2883">
        <f>IF(Tableau1[[#This Row],[Partner]]="Yes",0.61,0.35)</f>
        <v>0.61</v>
      </c>
    </row>
    <row r="2884" spans="1:23" x14ac:dyDescent="0.3">
      <c r="A2884" t="s">
        <v>4057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  <c r="V2884">
        <f>IF(Tableau1[[#This Row],[SeniorCitizen]]=0,0.53,0.17)</f>
        <v>0.53</v>
      </c>
      <c r="W2884">
        <f>IF(Tableau1[[#This Row],[Partner]]="Yes",0.61,0.35)</f>
        <v>0.35</v>
      </c>
    </row>
    <row r="2885" spans="1:23" x14ac:dyDescent="0.3">
      <c r="A2885" t="s">
        <v>4058</v>
      </c>
      <c r="B2885" t="s">
        <v>31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58</v>
      </c>
      <c r="K2885" t="s">
        <v>58</v>
      </c>
      <c r="L2885" t="s">
        <v>58</v>
      </c>
      <c r="M2885" t="s">
        <v>58</v>
      </c>
      <c r="N2885" t="s">
        <v>58</v>
      </c>
      <c r="O2885" t="s">
        <v>58</v>
      </c>
      <c r="P2885" t="s">
        <v>59</v>
      </c>
      <c r="Q2885" t="s">
        <v>24</v>
      </c>
      <c r="R2885" t="s">
        <v>33</v>
      </c>
      <c r="S2885">
        <v>25.75</v>
      </c>
      <c r="T2885">
        <v>1686.15</v>
      </c>
      <c r="U2885" t="s">
        <v>24</v>
      </c>
      <c r="V2885">
        <f>IF(Tableau1[[#This Row],[SeniorCitizen]]=0,0.53,0.17)</f>
        <v>0.53</v>
      </c>
      <c r="W2885">
        <f>IF(Tableau1[[#This Row],[Partner]]="Yes",0.61,0.35)</f>
        <v>0.61</v>
      </c>
    </row>
    <row r="2886" spans="1:23" x14ac:dyDescent="0.3">
      <c r="A2886" t="s">
        <v>4059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59</v>
      </c>
      <c r="Q2886" t="s">
        <v>23</v>
      </c>
      <c r="R2886" t="s">
        <v>39</v>
      </c>
      <c r="S2886">
        <v>90.15</v>
      </c>
      <c r="T2886">
        <v>6716.45</v>
      </c>
      <c r="U2886" t="s">
        <v>24</v>
      </c>
      <c r="V2886">
        <f>IF(Tableau1[[#This Row],[SeniorCitizen]]=0,0.53,0.17)</f>
        <v>0.17</v>
      </c>
      <c r="W2886">
        <f>IF(Tableau1[[#This Row],[Partner]]="Yes",0.61,0.35)</f>
        <v>0.61</v>
      </c>
    </row>
    <row r="2887" spans="1:23" x14ac:dyDescent="0.3">
      <c r="A2887" t="s">
        <v>4060</v>
      </c>
      <c r="B2887" t="s">
        <v>31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42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59</v>
      </c>
      <c r="Q2887" t="s">
        <v>23</v>
      </c>
      <c r="R2887" t="s">
        <v>47</v>
      </c>
      <c r="S2887">
        <v>116.1</v>
      </c>
      <c r="T2887">
        <v>7839.85</v>
      </c>
      <c r="U2887" t="s">
        <v>24</v>
      </c>
      <c r="V2887">
        <f>IF(Tableau1[[#This Row],[SeniorCitizen]]=0,0.53,0.17)</f>
        <v>0.17</v>
      </c>
      <c r="W2887">
        <f>IF(Tableau1[[#This Row],[Partner]]="Yes",0.61,0.35)</f>
        <v>0.35</v>
      </c>
    </row>
    <row r="2888" spans="1:23" x14ac:dyDescent="0.3">
      <c r="A2888" t="s">
        <v>4061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42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39</v>
      </c>
      <c r="S2888">
        <v>104.95</v>
      </c>
      <c r="T2888">
        <v>6236.75</v>
      </c>
      <c r="U2888" t="s">
        <v>24</v>
      </c>
      <c r="V2888">
        <f>IF(Tableau1[[#This Row],[SeniorCitizen]]=0,0.53,0.17)</f>
        <v>0.53</v>
      </c>
      <c r="W2888">
        <f>IF(Tableau1[[#This Row],[Partner]]="Yes",0.61,0.35)</f>
        <v>0.35</v>
      </c>
    </row>
    <row r="2889" spans="1:23" x14ac:dyDescent="0.3">
      <c r="A2889" t="s">
        <v>4062</v>
      </c>
      <c r="B2889" t="s">
        <v>31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33</v>
      </c>
      <c r="S2889">
        <v>45.05</v>
      </c>
      <c r="T2889">
        <v>45.05</v>
      </c>
      <c r="U2889" t="s">
        <v>23</v>
      </c>
      <c r="V2889">
        <f>IF(Tableau1[[#This Row],[SeniorCitizen]]=0,0.53,0.17)</f>
        <v>0.53</v>
      </c>
      <c r="W2889">
        <f>IF(Tableau1[[#This Row],[Partner]]="Yes",0.61,0.35)</f>
        <v>0.35</v>
      </c>
    </row>
    <row r="2890" spans="1:23" x14ac:dyDescent="0.3">
      <c r="A2890" t="s">
        <v>4063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42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  <c r="V2890">
        <f>IF(Tableau1[[#This Row],[SeniorCitizen]]=0,0.53,0.17)</f>
        <v>0.17</v>
      </c>
      <c r="W2890">
        <f>IF(Tableau1[[#This Row],[Partner]]="Yes",0.61,0.35)</f>
        <v>0.35</v>
      </c>
    </row>
    <row r="2891" spans="1:23" x14ac:dyDescent="0.3">
      <c r="A2891" t="s">
        <v>4064</v>
      </c>
      <c r="B2891" t="s">
        <v>31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32</v>
      </c>
      <c r="Q2891" t="s">
        <v>24</v>
      </c>
      <c r="R2891" t="s">
        <v>33</v>
      </c>
      <c r="S2891">
        <v>50</v>
      </c>
      <c r="T2891">
        <v>2919.85</v>
      </c>
      <c r="U2891" t="s">
        <v>24</v>
      </c>
      <c r="V2891">
        <f>IF(Tableau1[[#This Row],[SeniorCitizen]]=0,0.53,0.17)</f>
        <v>0.53</v>
      </c>
      <c r="W2891">
        <f>IF(Tableau1[[#This Row],[Partner]]="Yes",0.61,0.35)</f>
        <v>0.61</v>
      </c>
    </row>
    <row r="2892" spans="1:23" x14ac:dyDescent="0.3">
      <c r="A2892" t="s">
        <v>4065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42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39</v>
      </c>
      <c r="S2892">
        <v>70.55</v>
      </c>
      <c r="T2892">
        <v>3309.25</v>
      </c>
      <c r="U2892" t="s">
        <v>23</v>
      </c>
      <c r="V2892">
        <f>IF(Tableau1[[#This Row],[SeniorCitizen]]=0,0.53,0.17)</f>
        <v>0.17</v>
      </c>
      <c r="W2892">
        <f>IF(Tableau1[[#This Row],[Partner]]="Yes",0.61,0.35)</f>
        <v>0.61</v>
      </c>
    </row>
    <row r="2893" spans="1:23" x14ac:dyDescent="0.3">
      <c r="A2893" t="s">
        <v>4066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42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  <c r="V2893">
        <f>IF(Tableau1[[#This Row],[SeniorCitizen]]=0,0.53,0.17)</f>
        <v>0.53</v>
      </c>
      <c r="W2893">
        <f>IF(Tableau1[[#This Row],[Partner]]="Yes",0.61,0.35)</f>
        <v>0.35</v>
      </c>
    </row>
    <row r="2894" spans="1:23" x14ac:dyDescent="0.3">
      <c r="A2894" t="s">
        <v>4067</v>
      </c>
      <c r="B2894" t="s">
        <v>31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58</v>
      </c>
      <c r="K2894" t="s">
        <v>58</v>
      </c>
      <c r="L2894" t="s">
        <v>58</v>
      </c>
      <c r="M2894" t="s">
        <v>58</v>
      </c>
      <c r="N2894" t="s">
        <v>58</v>
      </c>
      <c r="O2894" t="s">
        <v>58</v>
      </c>
      <c r="P2894" t="s">
        <v>27</v>
      </c>
      <c r="Q2894" t="s">
        <v>24</v>
      </c>
      <c r="R2894" t="s">
        <v>33</v>
      </c>
      <c r="S2894">
        <v>20.45</v>
      </c>
      <c r="T2894">
        <v>20.45</v>
      </c>
      <c r="U2894" t="s">
        <v>24</v>
      </c>
      <c r="V2894">
        <f>IF(Tableau1[[#This Row],[SeniorCitizen]]=0,0.53,0.17)</f>
        <v>0.53</v>
      </c>
      <c r="W2894">
        <f>IF(Tableau1[[#This Row],[Partner]]="Yes",0.61,0.35)</f>
        <v>0.35</v>
      </c>
    </row>
    <row r="2895" spans="1:23" x14ac:dyDescent="0.3">
      <c r="A2895" t="s">
        <v>4068</v>
      </c>
      <c r="B2895" t="s">
        <v>31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  <c r="V2895">
        <f>IF(Tableau1[[#This Row],[SeniorCitizen]]=0,0.53,0.17)</f>
        <v>0.53</v>
      </c>
      <c r="W2895">
        <f>IF(Tableau1[[#This Row],[Partner]]="Yes",0.61,0.35)</f>
        <v>0.35</v>
      </c>
    </row>
    <row r="2896" spans="1:23" x14ac:dyDescent="0.3">
      <c r="A2896" t="s">
        <v>4069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32</v>
      </c>
      <c r="Q2896" t="s">
        <v>23</v>
      </c>
      <c r="R2896" t="s">
        <v>47</v>
      </c>
      <c r="S2896">
        <v>60.35</v>
      </c>
      <c r="T2896">
        <v>2896.4</v>
      </c>
      <c r="U2896" t="s">
        <v>23</v>
      </c>
      <c r="V2896">
        <f>IF(Tableau1[[#This Row],[SeniorCitizen]]=0,0.53,0.17)</f>
        <v>0.53</v>
      </c>
      <c r="W2896">
        <f>IF(Tableau1[[#This Row],[Partner]]="Yes",0.61,0.35)</f>
        <v>0.35</v>
      </c>
    </row>
    <row r="2897" spans="1:23" x14ac:dyDescent="0.3">
      <c r="A2897" t="s">
        <v>4070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58</v>
      </c>
      <c r="K2897" t="s">
        <v>58</v>
      </c>
      <c r="L2897" t="s">
        <v>58</v>
      </c>
      <c r="M2897" t="s">
        <v>58</v>
      </c>
      <c r="N2897" t="s">
        <v>58</v>
      </c>
      <c r="O2897" t="s">
        <v>58</v>
      </c>
      <c r="P2897" t="s">
        <v>32</v>
      </c>
      <c r="Q2897" t="s">
        <v>23</v>
      </c>
      <c r="R2897" t="s">
        <v>39</v>
      </c>
      <c r="S2897">
        <v>19.850000000000001</v>
      </c>
      <c r="T2897">
        <v>717.5</v>
      </c>
      <c r="U2897" t="s">
        <v>24</v>
      </c>
      <c r="V2897">
        <f>IF(Tableau1[[#This Row],[SeniorCitizen]]=0,0.53,0.17)</f>
        <v>0.53</v>
      </c>
      <c r="W2897">
        <f>IF(Tableau1[[#This Row],[Partner]]="Yes",0.61,0.35)</f>
        <v>0.61</v>
      </c>
    </row>
    <row r="2898" spans="1:23" x14ac:dyDescent="0.3">
      <c r="A2898" t="s">
        <v>4071</v>
      </c>
      <c r="B2898" t="s">
        <v>31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58</v>
      </c>
      <c r="K2898" t="s">
        <v>58</v>
      </c>
      <c r="L2898" t="s">
        <v>58</v>
      </c>
      <c r="M2898" t="s">
        <v>58</v>
      </c>
      <c r="N2898" t="s">
        <v>58</v>
      </c>
      <c r="O2898" t="s">
        <v>58</v>
      </c>
      <c r="P2898" t="s">
        <v>32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  <c r="V2898">
        <f>IF(Tableau1[[#This Row],[SeniorCitizen]]=0,0.53,0.17)</f>
        <v>0.53</v>
      </c>
      <c r="W2898">
        <f>IF(Tableau1[[#This Row],[Partner]]="Yes",0.61,0.35)</f>
        <v>0.35</v>
      </c>
    </row>
    <row r="2899" spans="1:23" x14ac:dyDescent="0.3">
      <c r="A2899" t="s">
        <v>4072</v>
      </c>
      <c r="B2899" t="s">
        <v>31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58</v>
      </c>
      <c r="K2899" t="s">
        <v>58</v>
      </c>
      <c r="L2899" t="s">
        <v>58</v>
      </c>
      <c r="M2899" t="s">
        <v>58</v>
      </c>
      <c r="N2899" t="s">
        <v>58</v>
      </c>
      <c r="O2899" t="s">
        <v>58</v>
      </c>
      <c r="P2899" t="s">
        <v>59</v>
      </c>
      <c r="Q2899" t="s">
        <v>24</v>
      </c>
      <c r="R2899" t="s">
        <v>39</v>
      </c>
      <c r="S2899">
        <v>26.45</v>
      </c>
      <c r="T2899">
        <v>1110.05</v>
      </c>
      <c r="U2899" t="s">
        <v>24</v>
      </c>
      <c r="V2899">
        <f>IF(Tableau1[[#This Row],[SeniorCitizen]]=0,0.53,0.17)</f>
        <v>0.53</v>
      </c>
      <c r="W2899">
        <f>IF(Tableau1[[#This Row],[Partner]]="Yes",0.61,0.35)</f>
        <v>0.35</v>
      </c>
    </row>
    <row r="2900" spans="1:23" x14ac:dyDescent="0.3">
      <c r="A2900" t="s">
        <v>4074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59</v>
      </c>
      <c r="Q2900" t="s">
        <v>23</v>
      </c>
      <c r="R2900" t="s">
        <v>33</v>
      </c>
      <c r="S2900">
        <v>63.4</v>
      </c>
      <c r="T2900">
        <v>348.8</v>
      </c>
      <c r="U2900" t="s">
        <v>24</v>
      </c>
      <c r="V2900">
        <f>IF(Tableau1[[#This Row],[SeniorCitizen]]=0,0.53,0.17)</f>
        <v>0.53</v>
      </c>
      <c r="W2900">
        <f>IF(Tableau1[[#This Row],[Partner]]="Yes",0.61,0.35)</f>
        <v>0.35</v>
      </c>
    </row>
    <row r="2901" spans="1:23" x14ac:dyDescent="0.3">
      <c r="A2901" t="s">
        <v>4076</v>
      </c>
      <c r="B2901" t="s">
        <v>31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59</v>
      </c>
      <c r="Q2901" t="s">
        <v>24</v>
      </c>
      <c r="R2901" t="s">
        <v>39</v>
      </c>
      <c r="S2901">
        <v>53.95</v>
      </c>
      <c r="T2901">
        <v>3888.65</v>
      </c>
      <c r="U2901" t="s">
        <v>24</v>
      </c>
      <c r="V2901">
        <f>IF(Tableau1[[#This Row],[SeniorCitizen]]=0,0.53,0.17)</f>
        <v>0.53</v>
      </c>
      <c r="W2901">
        <f>IF(Tableau1[[#This Row],[Partner]]="Yes",0.61,0.35)</f>
        <v>0.35</v>
      </c>
    </row>
    <row r="2902" spans="1:23" x14ac:dyDescent="0.3">
      <c r="A2902" t="s">
        <v>4077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42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  <c r="V2902">
        <f>IF(Tableau1[[#This Row],[SeniorCitizen]]=0,0.53,0.17)</f>
        <v>0.17</v>
      </c>
      <c r="W2902">
        <f>IF(Tableau1[[#This Row],[Partner]]="Yes",0.61,0.35)</f>
        <v>0.61</v>
      </c>
    </row>
    <row r="2903" spans="1:23" x14ac:dyDescent="0.3">
      <c r="A2903" t="s">
        <v>4078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42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59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  <c r="V2903">
        <f>IF(Tableau1[[#This Row],[SeniorCitizen]]=0,0.53,0.17)</f>
        <v>0.53</v>
      </c>
      <c r="W2903">
        <f>IF(Tableau1[[#This Row],[Partner]]="Yes",0.61,0.35)</f>
        <v>0.61</v>
      </c>
    </row>
    <row r="2904" spans="1:23" x14ac:dyDescent="0.3">
      <c r="A2904" t="s">
        <v>4079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42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  <c r="V2904">
        <f>IF(Tableau1[[#This Row],[SeniorCitizen]]=0,0.53,0.17)</f>
        <v>0.17</v>
      </c>
      <c r="W2904">
        <f>IF(Tableau1[[#This Row],[Partner]]="Yes",0.61,0.35)</f>
        <v>0.35</v>
      </c>
    </row>
    <row r="2905" spans="1:23" x14ac:dyDescent="0.3">
      <c r="A2905" t="s">
        <v>4080</v>
      </c>
      <c r="B2905" t="s">
        <v>31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33</v>
      </c>
      <c r="S2905">
        <v>35.5</v>
      </c>
      <c r="T2905">
        <v>432.25</v>
      </c>
      <c r="U2905" t="s">
        <v>24</v>
      </c>
      <c r="V2905">
        <f>IF(Tableau1[[#This Row],[SeniorCitizen]]=0,0.53,0.17)</f>
        <v>0.53</v>
      </c>
      <c r="W2905">
        <f>IF(Tableau1[[#This Row],[Partner]]="Yes",0.61,0.35)</f>
        <v>0.61</v>
      </c>
    </row>
    <row r="2906" spans="1:23" x14ac:dyDescent="0.3">
      <c r="A2906" t="s">
        <v>4081</v>
      </c>
      <c r="B2906" t="s">
        <v>31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42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33</v>
      </c>
      <c r="S2906">
        <v>70.95</v>
      </c>
      <c r="T2906">
        <v>1767.35</v>
      </c>
      <c r="U2906" t="s">
        <v>23</v>
      </c>
      <c r="V2906">
        <f>IF(Tableau1[[#This Row],[SeniorCitizen]]=0,0.53,0.17)</f>
        <v>0.53</v>
      </c>
      <c r="W2906">
        <f>IF(Tableau1[[#This Row],[Partner]]="Yes",0.61,0.35)</f>
        <v>0.35</v>
      </c>
    </row>
    <row r="2907" spans="1:23" x14ac:dyDescent="0.3">
      <c r="A2907" t="s">
        <v>4082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42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32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  <c r="V2907">
        <f>IF(Tableau1[[#This Row],[SeniorCitizen]]=0,0.53,0.17)</f>
        <v>0.53</v>
      </c>
      <c r="W2907">
        <f>IF(Tableau1[[#This Row],[Partner]]="Yes",0.61,0.35)</f>
        <v>0.61</v>
      </c>
    </row>
    <row r="2908" spans="1:23" x14ac:dyDescent="0.3">
      <c r="A2908" t="s">
        <v>4083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33</v>
      </c>
      <c r="S2908">
        <v>48.8</v>
      </c>
      <c r="T2908">
        <v>297.35000000000002</v>
      </c>
      <c r="U2908" t="s">
        <v>24</v>
      </c>
      <c r="V2908">
        <f>IF(Tableau1[[#This Row],[SeniorCitizen]]=0,0.53,0.17)</f>
        <v>0.53</v>
      </c>
      <c r="W2908">
        <f>IF(Tableau1[[#This Row],[Partner]]="Yes",0.61,0.35)</f>
        <v>0.61</v>
      </c>
    </row>
    <row r="2909" spans="1:23" x14ac:dyDescent="0.3">
      <c r="A2909" t="s">
        <v>4084</v>
      </c>
      <c r="B2909" t="s">
        <v>31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42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33</v>
      </c>
      <c r="S2909">
        <v>89</v>
      </c>
      <c r="T2909">
        <v>1820.45</v>
      </c>
      <c r="U2909" t="s">
        <v>23</v>
      </c>
      <c r="V2909">
        <f>IF(Tableau1[[#This Row],[SeniorCitizen]]=0,0.53,0.17)</f>
        <v>0.53</v>
      </c>
      <c r="W2909">
        <f>IF(Tableau1[[#This Row],[Partner]]="Yes",0.61,0.35)</f>
        <v>0.61</v>
      </c>
    </row>
    <row r="2910" spans="1:23" x14ac:dyDescent="0.3">
      <c r="A2910" t="s">
        <v>4085</v>
      </c>
      <c r="B2910" t="s">
        <v>31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42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  <c r="V2910">
        <f>IF(Tableau1[[#This Row],[SeniorCitizen]]=0,0.53,0.17)</f>
        <v>0.53</v>
      </c>
      <c r="W2910">
        <f>IF(Tableau1[[#This Row],[Partner]]="Yes",0.61,0.35)</f>
        <v>0.61</v>
      </c>
    </row>
    <row r="2911" spans="1:23" x14ac:dyDescent="0.3">
      <c r="A2911" t="s">
        <v>4086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32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  <c r="V2911">
        <f>IF(Tableau1[[#This Row],[SeniorCitizen]]=0,0.53,0.17)</f>
        <v>0.53</v>
      </c>
      <c r="W2911">
        <f>IF(Tableau1[[#This Row],[Partner]]="Yes",0.61,0.35)</f>
        <v>0.35</v>
      </c>
    </row>
    <row r="2912" spans="1:23" x14ac:dyDescent="0.3">
      <c r="A2912" t="s">
        <v>4087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58</v>
      </c>
      <c r="K2912" t="s">
        <v>58</v>
      </c>
      <c r="L2912" t="s">
        <v>58</v>
      </c>
      <c r="M2912" t="s">
        <v>58</v>
      </c>
      <c r="N2912" t="s">
        <v>58</v>
      </c>
      <c r="O2912" t="s">
        <v>58</v>
      </c>
      <c r="P2912" t="s">
        <v>59</v>
      </c>
      <c r="Q2912" t="s">
        <v>23</v>
      </c>
      <c r="R2912" t="s">
        <v>47</v>
      </c>
      <c r="S2912">
        <v>25.4</v>
      </c>
      <c r="T2912">
        <v>949.8</v>
      </c>
      <c r="U2912" t="s">
        <v>24</v>
      </c>
      <c r="V2912">
        <f>IF(Tableau1[[#This Row],[SeniorCitizen]]=0,0.53,0.17)</f>
        <v>0.53</v>
      </c>
      <c r="W2912">
        <f>IF(Tableau1[[#This Row],[Partner]]="Yes",0.61,0.35)</f>
        <v>0.61</v>
      </c>
    </row>
    <row r="2913" spans="1:23" x14ac:dyDescent="0.3">
      <c r="A2913" t="s">
        <v>4088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42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39</v>
      </c>
      <c r="S2913">
        <v>73.5</v>
      </c>
      <c r="T2913">
        <v>73.5</v>
      </c>
      <c r="U2913" t="s">
        <v>23</v>
      </c>
      <c r="V2913">
        <f>IF(Tableau1[[#This Row],[SeniorCitizen]]=0,0.53,0.17)</f>
        <v>0.53</v>
      </c>
      <c r="W2913">
        <f>IF(Tableau1[[#This Row],[Partner]]="Yes",0.61,0.35)</f>
        <v>0.35</v>
      </c>
    </row>
    <row r="2914" spans="1:23" x14ac:dyDescent="0.3">
      <c r="A2914" t="s">
        <v>4089</v>
      </c>
      <c r="B2914" t="s">
        <v>31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42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  <c r="V2914">
        <f>IF(Tableau1[[#This Row],[SeniorCitizen]]=0,0.53,0.17)</f>
        <v>0.17</v>
      </c>
      <c r="W2914">
        <f>IF(Tableau1[[#This Row],[Partner]]="Yes",0.61,0.35)</f>
        <v>0.61</v>
      </c>
    </row>
    <row r="2915" spans="1:23" x14ac:dyDescent="0.3">
      <c r="A2915" t="s">
        <v>4090</v>
      </c>
      <c r="B2915" t="s">
        <v>31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59</v>
      </c>
      <c r="Q2915" t="s">
        <v>24</v>
      </c>
      <c r="R2915" t="s">
        <v>47</v>
      </c>
      <c r="S2915">
        <v>63.9</v>
      </c>
      <c r="T2915">
        <v>3334.95</v>
      </c>
      <c r="U2915" t="s">
        <v>24</v>
      </c>
      <c r="V2915">
        <f>IF(Tableau1[[#This Row],[SeniorCitizen]]=0,0.53,0.17)</f>
        <v>0.53</v>
      </c>
      <c r="W2915">
        <f>IF(Tableau1[[#This Row],[Partner]]="Yes",0.61,0.35)</f>
        <v>0.35</v>
      </c>
    </row>
    <row r="2916" spans="1:23" x14ac:dyDescent="0.3">
      <c r="A2916" t="s">
        <v>4092</v>
      </c>
      <c r="B2916" t="s">
        <v>31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32</v>
      </c>
      <c r="Q2916" t="s">
        <v>23</v>
      </c>
      <c r="R2916" t="s">
        <v>39</v>
      </c>
      <c r="S2916">
        <v>64.849999999999994</v>
      </c>
      <c r="T2916">
        <v>2010.95</v>
      </c>
      <c r="U2916" t="s">
        <v>24</v>
      </c>
      <c r="V2916">
        <f>IF(Tableau1[[#This Row],[SeniorCitizen]]=0,0.53,0.17)</f>
        <v>0.53</v>
      </c>
      <c r="W2916">
        <f>IF(Tableau1[[#This Row],[Partner]]="Yes",0.61,0.35)</f>
        <v>0.35</v>
      </c>
    </row>
    <row r="2917" spans="1:23" x14ac:dyDescent="0.3">
      <c r="A2917" t="s">
        <v>4093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59</v>
      </c>
      <c r="Q2917" t="s">
        <v>23</v>
      </c>
      <c r="R2917" t="s">
        <v>39</v>
      </c>
      <c r="S2917">
        <v>63.8</v>
      </c>
      <c r="T2917">
        <v>4684.3</v>
      </c>
      <c r="U2917" t="s">
        <v>24</v>
      </c>
      <c r="V2917">
        <f>IF(Tableau1[[#This Row],[SeniorCitizen]]=0,0.53,0.17)</f>
        <v>0.53</v>
      </c>
      <c r="W2917">
        <f>IF(Tableau1[[#This Row],[Partner]]="Yes",0.61,0.35)</f>
        <v>0.61</v>
      </c>
    </row>
    <row r="2918" spans="1:23" x14ac:dyDescent="0.3">
      <c r="A2918" t="s">
        <v>4094</v>
      </c>
      <c r="B2918" t="s">
        <v>31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47</v>
      </c>
      <c r="S2918">
        <v>44.45</v>
      </c>
      <c r="T2918">
        <v>2181.5500000000002</v>
      </c>
      <c r="U2918" t="s">
        <v>24</v>
      </c>
      <c r="V2918">
        <f>IF(Tableau1[[#This Row],[SeniorCitizen]]=0,0.53,0.17)</f>
        <v>0.53</v>
      </c>
      <c r="W2918">
        <f>IF(Tableau1[[#This Row],[Partner]]="Yes",0.61,0.35)</f>
        <v>0.35</v>
      </c>
    </row>
    <row r="2919" spans="1:23" x14ac:dyDescent="0.3">
      <c r="A2919" t="s">
        <v>4095</v>
      </c>
      <c r="B2919" t="s">
        <v>31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58</v>
      </c>
      <c r="K2919" t="s">
        <v>58</v>
      </c>
      <c r="L2919" t="s">
        <v>58</v>
      </c>
      <c r="M2919" t="s">
        <v>58</v>
      </c>
      <c r="N2919" t="s">
        <v>58</v>
      </c>
      <c r="O2919" t="s">
        <v>58</v>
      </c>
      <c r="P2919" t="s">
        <v>59</v>
      </c>
      <c r="Q2919" t="s">
        <v>23</v>
      </c>
      <c r="R2919" t="s">
        <v>39</v>
      </c>
      <c r="S2919">
        <v>19.95</v>
      </c>
      <c r="T2919">
        <v>1303.25</v>
      </c>
      <c r="U2919" t="s">
        <v>24</v>
      </c>
      <c r="V2919">
        <f>IF(Tableau1[[#This Row],[SeniorCitizen]]=0,0.53,0.17)</f>
        <v>0.53</v>
      </c>
      <c r="W2919">
        <f>IF(Tableau1[[#This Row],[Partner]]="Yes",0.61,0.35)</f>
        <v>0.61</v>
      </c>
    </row>
    <row r="2920" spans="1:23" x14ac:dyDescent="0.3">
      <c r="A2920" t="s">
        <v>4096</v>
      </c>
      <c r="B2920" t="s">
        <v>31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33</v>
      </c>
      <c r="S2920">
        <v>43.35</v>
      </c>
      <c r="T2920">
        <v>371.4</v>
      </c>
      <c r="U2920" t="s">
        <v>24</v>
      </c>
      <c r="V2920">
        <f>IF(Tableau1[[#This Row],[SeniorCitizen]]=0,0.53,0.17)</f>
        <v>0.17</v>
      </c>
      <c r="W2920">
        <f>IF(Tableau1[[#This Row],[Partner]]="Yes",0.61,0.35)</f>
        <v>0.61</v>
      </c>
    </row>
    <row r="2921" spans="1:23" x14ac:dyDescent="0.3">
      <c r="A2921" t="s">
        <v>4098</v>
      </c>
      <c r="B2921" t="s">
        <v>31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59</v>
      </c>
      <c r="Q2921" t="s">
        <v>24</v>
      </c>
      <c r="R2921" t="s">
        <v>47</v>
      </c>
      <c r="S2921">
        <v>49.65</v>
      </c>
      <c r="T2921">
        <v>2409.9</v>
      </c>
      <c r="U2921" t="s">
        <v>24</v>
      </c>
      <c r="V2921">
        <f>IF(Tableau1[[#This Row],[SeniorCitizen]]=0,0.53,0.17)</f>
        <v>0.53</v>
      </c>
      <c r="W2921">
        <f>IF(Tableau1[[#This Row],[Partner]]="Yes",0.61,0.35)</f>
        <v>0.61</v>
      </c>
    </row>
    <row r="2922" spans="1:23" x14ac:dyDescent="0.3">
      <c r="A2922" t="s">
        <v>4099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59</v>
      </c>
      <c r="Q2922" t="s">
        <v>24</v>
      </c>
      <c r="R2922" t="s">
        <v>33</v>
      </c>
      <c r="S2922">
        <v>85.1</v>
      </c>
      <c r="T2922">
        <v>6155.4</v>
      </c>
      <c r="U2922" t="s">
        <v>24</v>
      </c>
      <c r="V2922">
        <f>IF(Tableau1[[#This Row],[SeniorCitizen]]=0,0.53,0.17)</f>
        <v>0.53</v>
      </c>
      <c r="W2922">
        <f>IF(Tableau1[[#This Row],[Partner]]="Yes",0.61,0.35)</f>
        <v>0.61</v>
      </c>
    </row>
    <row r="2923" spans="1:23" x14ac:dyDescent="0.3">
      <c r="A2923" t="s">
        <v>4100</v>
      </c>
      <c r="B2923" t="s">
        <v>31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42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  <c r="V2923">
        <f>IF(Tableau1[[#This Row],[SeniorCitizen]]=0,0.53,0.17)</f>
        <v>0.53</v>
      </c>
      <c r="W2923">
        <f>IF(Tableau1[[#This Row],[Partner]]="Yes",0.61,0.35)</f>
        <v>0.35</v>
      </c>
    </row>
    <row r="2924" spans="1:23" x14ac:dyDescent="0.3">
      <c r="A2924" t="s">
        <v>4101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42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33</v>
      </c>
      <c r="S2924">
        <v>92.35</v>
      </c>
      <c r="T2924">
        <v>2602.9</v>
      </c>
      <c r="U2924" t="s">
        <v>23</v>
      </c>
      <c r="V2924">
        <f>IF(Tableau1[[#This Row],[SeniorCitizen]]=0,0.53,0.17)</f>
        <v>0.53</v>
      </c>
      <c r="W2924">
        <f>IF(Tableau1[[#This Row],[Partner]]="Yes",0.61,0.35)</f>
        <v>0.61</v>
      </c>
    </row>
    <row r="2925" spans="1:23" x14ac:dyDescent="0.3">
      <c r="A2925" t="s">
        <v>4103</v>
      </c>
      <c r="B2925" t="s">
        <v>31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42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33</v>
      </c>
      <c r="S2925">
        <v>89.8</v>
      </c>
      <c r="T2925">
        <v>4667</v>
      </c>
      <c r="U2925" t="s">
        <v>24</v>
      </c>
      <c r="V2925">
        <f>IF(Tableau1[[#This Row],[SeniorCitizen]]=0,0.53,0.17)</f>
        <v>0.53</v>
      </c>
      <c r="W2925">
        <f>IF(Tableau1[[#This Row],[Partner]]="Yes",0.61,0.35)</f>
        <v>0.35</v>
      </c>
    </row>
    <row r="2926" spans="1:23" x14ac:dyDescent="0.3">
      <c r="A2926" t="s">
        <v>4104</v>
      </c>
      <c r="B2926" t="s">
        <v>31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42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  <c r="V2926">
        <f>IF(Tableau1[[#This Row],[SeniorCitizen]]=0,0.53,0.17)</f>
        <v>0.53</v>
      </c>
      <c r="W2926">
        <f>IF(Tableau1[[#This Row],[Partner]]="Yes",0.61,0.35)</f>
        <v>0.35</v>
      </c>
    </row>
    <row r="2927" spans="1:23" x14ac:dyDescent="0.3">
      <c r="A2927" t="s">
        <v>4105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42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32</v>
      </c>
      <c r="Q2927" t="s">
        <v>24</v>
      </c>
      <c r="R2927" t="s">
        <v>33</v>
      </c>
      <c r="S2927">
        <v>103.05</v>
      </c>
      <c r="T2927">
        <v>5153.5</v>
      </c>
      <c r="U2927" t="s">
        <v>24</v>
      </c>
      <c r="V2927">
        <f>IF(Tableau1[[#This Row],[SeniorCitizen]]=0,0.53,0.17)</f>
        <v>0.53</v>
      </c>
      <c r="W2927">
        <f>IF(Tableau1[[#This Row],[Partner]]="Yes",0.61,0.35)</f>
        <v>0.61</v>
      </c>
    </row>
    <row r="2928" spans="1:23" x14ac:dyDescent="0.3">
      <c r="A2928" t="s">
        <v>4107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42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59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  <c r="V2928">
        <f>IF(Tableau1[[#This Row],[SeniorCitizen]]=0,0.53,0.17)</f>
        <v>0.53</v>
      </c>
      <c r="W2928">
        <f>IF(Tableau1[[#This Row],[Partner]]="Yes",0.61,0.35)</f>
        <v>0.61</v>
      </c>
    </row>
    <row r="2929" spans="1:23" x14ac:dyDescent="0.3">
      <c r="A2929" t="s">
        <v>4108</v>
      </c>
      <c r="B2929" t="s">
        <v>31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42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  <c r="V2929">
        <f>IF(Tableau1[[#This Row],[SeniorCitizen]]=0,0.53,0.17)</f>
        <v>0.53</v>
      </c>
      <c r="W2929">
        <f>IF(Tableau1[[#This Row],[Partner]]="Yes",0.61,0.35)</f>
        <v>0.35</v>
      </c>
    </row>
    <row r="2930" spans="1:23" x14ac:dyDescent="0.3">
      <c r="A2930" t="s">
        <v>4109</v>
      </c>
      <c r="B2930" t="s">
        <v>31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42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59</v>
      </c>
      <c r="Q2930" t="s">
        <v>24</v>
      </c>
      <c r="R2930" t="s">
        <v>39</v>
      </c>
      <c r="S2930">
        <v>95.1</v>
      </c>
      <c r="T2930">
        <v>6683.4</v>
      </c>
      <c r="U2930" t="s">
        <v>24</v>
      </c>
      <c r="V2930">
        <f>IF(Tableau1[[#This Row],[SeniorCitizen]]=0,0.53,0.17)</f>
        <v>0.53</v>
      </c>
      <c r="W2930">
        <f>IF(Tableau1[[#This Row],[Partner]]="Yes",0.61,0.35)</f>
        <v>0.61</v>
      </c>
    </row>
    <row r="2931" spans="1:23" x14ac:dyDescent="0.3">
      <c r="A2931" t="s">
        <v>4110</v>
      </c>
      <c r="B2931" t="s">
        <v>31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32</v>
      </c>
      <c r="Q2931" t="s">
        <v>24</v>
      </c>
      <c r="R2931" t="s">
        <v>33</v>
      </c>
      <c r="S2931">
        <v>40.25</v>
      </c>
      <c r="T2931">
        <v>1564.05</v>
      </c>
      <c r="U2931" t="s">
        <v>24</v>
      </c>
      <c r="V2931">
        <f>IF(Tableau1[[#This Row],[SeniorCitizen]]=0,0.53,0.17)</f>
        <v>0.53</v>
      </c>
      <c r="W2931">
        <f>IF(Tableau1[[#This Row],[Partner]]="Yes",0.61,0.35)</f>
        <v>0.35</v>
      </c>
    </row>
    <row r="2932" spans="1:23" x14ac:dyDescent="0.3">
      <c r="A2932" t="s">
        <v>4112</v>
      </c>
      <c r="B2932" t="s">
        <v>31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58</v>
      </c>
      <c r="K2932" t="s">
        <v>58</v>
      </c>
      <c r="L2932" t="s">
        <v>58</v>
      </c>
      <c r="M2932" t="s">
        <v>58</v>
      </c>
      <c r="N2932" t="s">
        <v>58</v>
      </c>
      <c r="O2932" t="s">
        <v>58</v>
      </c>
      <c r="P2932" t="s">
        <v>59</v>
      </c>
      <c r="Q2932" t="s">
        <v>24</v>
      </c>
      <c r="R2932" t="s">
        <v>33</v>
      </c>
      <c r="S2932">
        <v>25.75</v>
      </c>
      <c r="T2932">
        <v>755.6</v>
      </c>
      <c r="U2932" t="s">
        <v>24</v>
      </c>
      <c r="V2932">
        <f>IF(Tableau1[[#This Row],[SeniorCitizen]]=0,0.53,0.17)</f>
        <v>0.53</v>
      </c>
      <c r="W2932">
        <f>IF(Tableau1[[#This Row],[Partner]]="Yes",0.61,0.35)</f>
        <v>0.61</v>
      </c>
    </row>
    <row r="2933" spans="1:23" x14ac:dyDescent="0.3">
      <c r="A2933" t="s">
        <v>4113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42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39</v>
      </c>
      <c r="S2933">
        <v>105.35</v>
      </c>
      <c r="T2933">
        <v>3465.05</v>
      </c>
      <c r="U2933" t="s">
        <v>24</v>
      </c>
      <c r="V2933">
        <f>IF(Tableau1[[#This Row],[SeniorCitizen]]=0,0.53,0.17)</f>
        <v>0.17</v>
      </c>
      <c r="W2933">
        <f>IF(Tableau1[[#This Row],[Partner]]="Yes",0.61,0.35)</f>
        <v>0.35</v>
      </c>
    </row>
    <row r="2934" spans="1:23" x14ac:dyDescent="0.3">
      <c r="A2934" t="s">
        <v>4114</v>
      </c>
      <c r="B2934" t="s">
        <v>31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42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59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  <c r="V2934">
        <f>IF(Tableau1[[#This Row],[SeniorCitizen]]=0,0.53,0.17)</f>
        <v>0.17</v>
      </c>
      <c r="W2934">
        <f>IF(Tableau1[[#This Row],[Partner]]="Yes",0.61,0.35)</f>
        <v>0.61</v>
      </c>
    </row>
    <row r="2935" spans="1:23" x14ac:dyDescent="0.3">
      <c r="A2935" t="s">
        <v>4115</v>
      </c>
      <c r="B2935" t="s">
        <v>31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58</v>
      </c>
      <c r="K2935" t="s">
        <v>58</v>
      </c>
      <c r="L2935" t="s">
        <v>58</v>
      </c>
      <c r="M2935" t="s">
        <v>58</v>
      </c>
      <c r="N2935" t="s">
        <v>58</v>
      </c>
      <c r="O2935" t="s">
        <v>58</v>
      </c>
      <c r="P2935" t="s">
        <v>59</v>
      </c>
      <c r="Q2935" t="s">
        <v>23</v>
      </c>
      <c r="R2935" t="s">
        <v>39</v>
      </c>
      <c r="S2935">
        <v>24</v>
      </c>
      <c r="T2935">
        <v>1664.3</v>
      </c>
      <c r="U2935" t="s">
        <v>24</v>
      </c>
      <c r="V2935">
        <f>IF(Tableau1[[#This Row],[SeniorCitizen]]=0,0.53,0.17)</f>
        <v>0.53</v>
      </c>
      <c r="W2935">
        <f>IF(Tableau1[[#This Row],[Partner]]="Yes",0.61,0.35)</f>
        <v>0.61</v>
      </c>
    </row>
    <row r="2936" spans="1:23" x14ac:dyDescent="0.3">
      <c r="A2936" t="s">
        <v>4116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58</v>
      </c>
      <c r="K2936" t="s">
        <v>58</v>
      </c>
      <c r="L2936" t="s">
        <v>58</v>
      </c>
      <c r="M2936" t="s">
        <v>58</v>
      </c>
      <c r="N2936" t="s">
        <v>58</v>
      </c>
      <c r="O2936" t="s">
        <v>58</v>
      </c>
      <c r="P2936" t="s">
        <v>27</v>
      </c>
      <c r="Q2936" t="s">
        <v>24</v>
      </c>
      <c r="R2936" t="s">
        <v>39</v>
      </c>
      <c r="S2936">
        <v>19.399999999999999</v>
      </c>
      <c r="T2936">
        <v>198.1</v>
      </c>
      <c r="U2936" t="s">
        <v>24</v>
      </c>
      <c r="V2936">
        <f>IF(Tableau1[[#This Row],[SeniorCitizen]]=0,0.53,0.17)</f>
        <v>0.53</v>
      </c>
      <c r="W2936">
        <f>IF(Tableau1[[#This Row],[Partner]]="Yes",0.61,0.35)</f>
        <v>0.61</v>
      </c>
    </row>
    <row r="2937" spans="1:23" x14ac:dyDescent="0.3">
      <c r="A2937" t="s">
        <v>4117</v>
      </c>
      <c r="B2937" t="s">
        <v>31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59</v>
      </c>
      <c r="Q2937" t="s">
        <v>23</v>
      </c>
      <c r="R2937" t="s">
        <v>39</v>
      </c>
      <c r="S2937">
        <v>86.1</v>
      </c>
      <c r="T2937">
        <v>6045.9</v>
      </c>
      <c r="U2937" t="s">
        <v>24</v>
      </c>
      <c r="V2937">
        <f>IF(Tableau1[[#This Row],[SeniorCitizen]]=0,0.53,0.17)</f>
        <v>0.53</v>
      </c>
      <c r="W2937">
        <f>IF(Tableau1[[#This Row],[Partner]]="Yes",0.61,0.35)</f>
        <v>0.61</v>
      </c>
    </row>
    <row r="2938" spans="1:23" x14ac:dyDescent="0.3">
      <c r="A2938" t="s">
        <v>4118</v>
      </c>
      <c r="B2938" t="s">
        <v>31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42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33</v>
      </c>
      <c r="S2938">
        <v>102.65</v>
      </c>
      <c r="T2938">
        <v>4108.1499999999996</v>
      </c>
      <c r="U2938" t="s">
        <v>24</v>
      </c>
      <c r="V2938">
        <f>IF(Tableau1[[#This Row],[SeniorCitizen]]=0,0.53,0.17)</f>
        <v>0.53</v>
      </c>
      <c r="W2938">
        <f>IF(Tableau1[[#This Row],[Partner]]="Yes",0.61,0.35)</f>
        <v>0.35</v>
      </c>
    </row>
    <row r="2939" spans="1:23" x14ac:dyDescent="0.3">
      <c r="A2939" t="s">
        <v>4119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42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32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  <c r="V2939">
        <f>IF(Tableau1[[#This Row],[SeniorCitizen]]=0,0.53,0.17)</f>
        <v>0.53</v>
      </c>
      <c r="W2939">
        <f>IF(Tableau1[[#This Row],[Partner]]="Yes",0.61,0.35)</f>
        <v>0.61</v>
      </c>
    </row>
    <row r="2940" spans="1:23" x14ac:dyDescent="0.3">
      <c r="A2940" t="s">
        <v>4121</v>
      </c>
      <c r="B2940" t="s">
        <v>31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42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32</v>
      </c>
      <c r="Q2940" t="s">
        <v>24</v>
      </c>
      <c r="R2940" t="s">
        <v>39</v>
      </c>
      <c r="S2940">
        <v>97.75</v>
      </c>
      <c r="T2940">
        <v>5043.2</v>
      </c>
      <c r="U2940" t="s">
        <v>24</v>
      </c>
      <c r="V2940">
        <f>IF(Tableau1[[#This Row],[SeniorCitizen]]=0,0.53,0.17)</f>
        <v>0.53</v>
      </c>
      <c r="W2940">
        <f>IF(Tableau1[[#This Row],[Partner]]="Yes",0.61,0.35)</f>
        <v>0.61</v>
      </c>
    </row>
    <row r="2941" spans="1:23" x14ac:dyDescent="0.3">
      <c r="A2941" t="s">
        <v>4122</v>
      </c>
      <c r="B2941" t="s">
        <v>31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42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33</v>
      </c>
      <c r="S2941">
        <v>83.8</v>
      </c>
      <c r="T2941">
        <v>1029.75</v>
      </c>
      <c r="U2941" t="s">
        <v>23</v>
      </c>
      <c r="V2941">
        <f>IF(Tableau1[[#This Row],[SeniorCitizen]]=0,0.53,0.17)</f>
        <v>0.17</v>
      </c>
      <c r="W2941">
        <f>IF(Tableau1[[#This Row],[Partner]]="Yes",0.61,0.35)</f>
        <v>0.35</v>
      </c>
    </row>
    <row r="2942" spans="1:23" x14ac:dyDescent="0.3">
      <c r="A2942" t="s">
        <v>4123</v>
      </c>
      <c r="B2942" t="s">
        <v>31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  <c r="V2942">
        <f>IF(Tableau1[[#This Row],[SeniorCitizen]]=0,0.53,0.17)</f>
        <v>0.17</v>
      </c>
      <c r="W2942">
        <f>IF(Tableau1[[#This Row],[Partner]]="Yes",0.61,0.35)</f>
        <v>0.35</v>
      </c>
    </row>
    <row r="2943" spans="1:23" x14ac:dyDescent="0.3">
      <c r="A2943" t="s">
        <v>4124</v>
      </c>
      <c r="B2943" t="s">
        <v>31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42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59</v>
      </c>
      <c r="Q2943" t="s">
        <v>23</v>
      </c>
      <c r="R2943" t="s">
        <v>47</v>
      </c>
      <c r="S2943">
        <v>97.95</v>
      </c>
      <c r="T2943">
        <v>7114.25</v>
      </c>
      <c r="U2943" t="s">
        <v>24</v>
      </c>
      <c r="V2943">
        <f>IF(Tableau1[[#This Row],[SeniorCitizen]]=0,0.53,0.17)</f>
        <v>0.53</v>
      </c>
      <c r="W2943">
        <f>IF(Tableau1[[#This Row],[Partner]]="Yes",0.61,0.35)</f>
        <v>0.61</v>
      </c>
    </row>
    <row r="2944" spans="1:23" x14ac:dyDescent="0.3">
      <c r="A2944" t="s">
        <v>4125</v>
      </c>
      <c r="B2944" t="s">
        <v>31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58</v>
      </c>
      <c r="K2944" t="s">
        <v>58</v>
      </c>
      <c r="L2944" t="s">
        <v>58</v>
      </c>
      <c r="M2944" t="s">
        <v>58</v>
      </c>
      <c r="N2944" t="s">
        <v>58</v>
      </c>
      <c r="O2944" t="s">
        <v>58</v>
      </c>
      <c r="P2944" t="s">
        <v>59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  <c r="V2944">
        <f>IF(Tableau1[[#This Row],[SeniorCitizen]]=0,0.53,0.17)</f>
        <v>0.53</v>
      </c>
      <c r="W2944">
        <f>IF(Tableau1[[#This Row],[Partner]]="Yes",0.61,0.35)</f>
        <v>0.35</v>
      </c>
    </row>
    <row r="2945" spans="1:23" x14ac:dyDescent="0.3">
      <c r="A2945" t="s">
        <v>4126</v>
      </c>
      <c r="B2945" t="s">
        <v>31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58</v>
      </c>
      <c r="K2945" t="s">
        <v>58</v>
      </c>
      <c r="L2945" t="s">
        <v>58</v>
      </c>
      <c r="M2945" t="s">
        <v>58</v>
      </c>
      <c r="N2945" t="s">
        <v>58</v>
      </c>
      <c r="O2945" t="s">
        <v>58</v>
      </c>
      <c r="P2945" t="s">
        <v>59</v>
      </c>
      <c r="Q2945" t="s">
        <v>23</v>
      </c>
      <c r="R2945" t="s">
        <v>33</v>
      </c>
      <c r="S2945">
        <v>24.6</v>
      </c>
      <c r="T2945">
        <v>973.95</v>
      </c>
      <c r="U2945" t="s">
        <v>24</v>
      </c>
      <c r="V2945">
        <f>IF(Tableau1[[#This Row],[SeniorCitizen]]=0,0.53,0.17)</f>
        <v>0.53</v>
      </c>
      <c r="W2945">
        <f>IF(Tableau1[[#This Row],[Partner]]="Yes",0.61,0.35)</f>
        <v>0.35</v>
      </c>
    </row>
    <row r="2946" spans="1:23" x14ac:dyDescent="0.3">
      <c r="A2946" t="s">
        <v>4127</v>
      </c>
      <c r="B2946" t="s">
        <v>31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39</v>
      </c>
      <c r="S2946">
        <v>50.95</v>
      </c>
      <c r="T2946">
        <v>605.75</v>
      </c>
      <c r="U2946" t="s">
        <v>24</v>
      </c>
      <c r="V2946">
        <f>IF(Tableau1[[#This Row],[SeniorCitizen]]=0,0.53,0.17)</f>
        <v>0.53</v>
      </c>
      <c r="W2946">
        <f>IF(Tableau1[[#This Row],[Partner]]="Yes",0.61,0.35)</f>
        <v>0.35</v>
      </c>
    </row>
    <row r="2947" spans="1:23" x14ac:dyDescent="0.3">
      <c r="A2947" t="s">
        <v>4128</v>
      </c>
      <c r="B2947" t="s">
        <v>31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42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  <c r="V2947">
        <f>IF(Tableau1[[#This Row],[SeniorCitizen]]=0,0.53,0.17)</f>
        <v>0.53</v>
      </c>
      <c r="W2947">
        <f>IF(Tableau1[[#This Row],[Partner]]="Yes",0.61,0.35)</f>
        <v>0.35</v>
      </c>
    </row>
    <row r="2948" spans="1:23" x14ac:dyDescent="0.3">
      <c r="A2948" t="s">
        <v>4129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42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  <c r="V2948">
        <f>IF(Tableau1[[#This Row],[SeniorCitizen]]=0,0.53,0.17)</f>
        <v>0.53</v>
      </c>
      <c r="W2948">
        <f>IF(Tableau1[[#This Row],[Partner]]="Yes",0.61,0.35)</f>
        <v>0.61</v>
      </c>
    </row>
    <row r="2949" spans="1:23" x14ac:dyDescent="0.3">
      <c r="A2949" t="s">
        <v>4130</v>
      </c>
      <c r="B2949" t="s">
        <v>31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42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47</v>
      </c>
      <c r="S2949">
        <v>90.4</v>
      </c>
      <c r="T2949">
        <v>4494.6499999999996</v>
      </c>
      <c r="U2949" t="s">
        <v>24</v>
      </c>
      <c r="V2949">
        <f>IF(Tableau1[[#This Row],[SeniorCitizen]]=0,0.53,0.17)</f>
        <v>0.53</v>
      </c>
      <c r="W2949">
        <f>IF(Tableau1[[#This Row],[Partner]]="Yes",0.61,0.35)</f>
        <v>0.61</v>
      </c>
    </row>
    <row r="2950" spans="1:23" x14ac:dyDescent="0.3">
      <c r="A2950" t="s">
        <v>4131</v>
      </c>
      <c r="B2950" t="s">
        <v>31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42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  <c r="V2950">
        <f>IF(Tableau1[[#This Row],[SeniorCitizen]]=0,0.53,0.17)</f>
        <v>0.17</v>
      </c>
      <c r="W2950">
        <f>IF(Tableau1[[#This Row],[Partner]]="Yes",0.61,0.35)</f>
        <v>0.61</v>
      </c>
    </row>
    <row r="2951" spans="1:23" x14ac:dyDescent="0.3">
      <c r="A2951" t="s">
        <v>4132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32</v>
      </c>
      <c r="Q2951" t="s">
        <v>23</v>
      </c>
      <c r="R2951" t="s">
        <v>47</v>
      </c>
      <c r="S2951">
        <v>60.25</v>
      </c>
      <c r="T2951">
        <v>3282.75</v>
      </c>
      <c r="U2951" t="s">
        <v>24</v>
      </c>
      <c r="V2951">
        <f>IF(Tableau1[[#This Row],[SeniorCitizen]]=0,0.53,0.17)</f>
        <v>0.53</v>
      </c>
      <c r="W2951">
        <f>IF(Tableau1[[#This Row],[Partner]]="Yes",0.61,0.35)</f>
        <v>0.35</v>
      </c>
    </row>
    <row r="2952" spans="1:23" x14ac:dyDescent="0.3">
      <c r="A2952" t="s">
        <v>4133</v>
      </c>
      <c r="B2952" t="s">
        <v>31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58</v>
      </c>
      <c r="K2952" t="s">
        <v>58</v>
      </c>
      <c r="L2952" t="s">
        <v>58</v>
      </c>
      <c r="M2952" t="s">
        <v>58</v>
      </c>
      <c r="N2952" t="s">
        <v>58</v>
      </c>
      <c r="O2952" t="s">
        <v>58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  <c r="V2952">
        <f>IF(Tableau1[[#This Row],[SeniorCitizen]]=0,0.53,0.17)</f>
        <v>0.53</v>
      </c>
      <c r="W2952">
        <f>IF(Tableau1[[#This Row],[Partner]]="Yes",0.61,0.35)</f>
        <v>0.35</v>
      </c>
    </row>
    <row r="2953" spans="1:23" x14ac:dyDescent="0.3">
      <c r="A2953" t="s">
        <v>4134</v>
      </c>
      <c r="B2953" t="s">
        <v>31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32</v>
      </c>
      <c r="Q2953" t="s">
        <v>23</v>
      </c>
      <c r="R2953" t="s">
        <v>33</v>
      </c>
      <c r="S2953">
        <v>64.150000000000006</v>
      </c>
      <c r="T2953">
        <v>1274.45</v>
      </c>
      <c r="U2953" t="s">
        <v>24</v>
      </c>
      <c r="V2953">
        <f>IF(Tableau1[[#This Row],[SeniorCitizen]]=0,0.53,0.17)</f>
        <v>0.53</v>
      </c>
      <c r="W2953">
        <f>IF(Tableau1[[#This Row],[Partner]]="Yes",0.61,0.35)</f>
        <v>0.61</v>
      </c>
    </row>
    <row r="2954" spans="1:23" x14ac:dyDescent="0.3">
      <c r="A2954" t="s">
        <v>4135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58</v>
      </c>
      <c r="K2954" t="s">
        <v>58</v>
      </c>
      <c r="L2954" t="s">
        <v>58</v>
      </c>
      <c r="M2954" t="s">
        <v>58</v>
      </c>
      <c r="N2954" t="s">
        <v>58</v>
      </c>
      <c r="O2954" t="s">
        <v>58</v>
      </c>
      <c r="P2954" t="s">
        <v>27</v>
      </c>
      <c r="Q2954" t="s">
        <v>23</v>
      </c>
      <c r="R2954" t="s">
        <v>47</v>
      </c>
      <c r="S2954">
        <v>20.25</v>
      </c>
      <c r="T2954">
        <v>493.95</v>
      </c>
      <c r="U2954" t="s">
        <v>24</v>
      </c>
      <c r="V2954">
        <f>IF(Tableau1[[#This Row],[SeniorCitizen]]=0,0.53,0.17)</f>
        <v>0.53</v>
      </c>
      <c r="W2954">
        <f>IF(Tableau1[[#This Row],[Partner]]="Yes",0.61,0.35)</f>
        <v>0.61</v>
      </c>
    </row>
    <row r="2955" spans="1:23" x14ac:dyDescent="0.3">
      <c r="A2955" t="s">
        <v>4136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42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39</v>
      </c>
      <c r="S2955">
        <v>105.85</v>
      </c>
      <c r="T2955">
        <v>2239.65</v>
      </c>
      <c r="U2955" t="s">
        <v>23</v>
      </c>
      <c r="V2955">
        <f>IF(Tableau1[[#This Row],[SeniorCitizen]]=0,0.53,0.17)</f>
        <v>0.53</v>
      </c>
      <c r="W2955">
        <f>IF(Tableau1[[#This Row],[Partner]]="Yes",0.61,0.35)</f>
        <v>0.61</v>
      </c>
    </row>
    <row r="2956" spans="1:23" x14ac:dyDescent="0.3">
      <c r="A2956" t="s">
        <v>4137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42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33</v>
      </c>
      <c r="S2956">
        <v>75.45</v>
      </c>
      <c r="T2956">
        <v>480.75</v>
      </c>
      <c r="U2956" t="s">
        <v>23</v>
      </c>
      <c r="V2956">
        <f>IF(Tableau1[[#This Row],[SeniorCitizen]]=0,0.53,0.17)</f>
        <v>0.53</v>
      </c>
      <c r="W2956">
        <f>IF(Tableau1[[#This Row],[Partner]]="Yes",0.61,0.35)</f>
        <v>0.35</v>
      </c>
    </row>
    <row r="2957" spans="1:23" x14ac:dyDescent="0.3">
      <c r="A2957" t="s">
        <v>4138</v>
      </c>
      <c r="B2957" t="s">
        <v>31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42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  <c r="V2957">
        <f>IF(Tableau1[[#This Row],[SeniorCitizen]]=0,0.53,0.17)</f>
        <v>0.53</v>
      </c>
      <c r="W2957">
        <f>IF(Tableau1[[#This Row],[Partner]]="Yes",0.61,0.35)</f>
        <v>0.35</v>
      </c>
    </row>
    <row r="2958" spans="1:23" x14ac:dyDescent="0.3">
      <c r="A2958" t="s">
        <v>4139</v>
      </c>
      <c r="B2958" t="s">
        <v>31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42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  <c r="V2958">
        <f>IF(Tableau1[[#This Row],[SeniorCitizen]]=0,0.53,0.17)</f>
        <v>0.53</v>
      </c>
      <c r="W2958">
        <f>IF(Tableau1[[#This Row],[Partner]]="Yes",0.61,0.35)</f>
        <v>0.35</v>
      </c>
    </row>
    <row r="2959" spans="1:23" x14ac:dyDescent="0.3">
      <c r="A2959" t="s">
        <v>4140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42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33</v>
      </c>
      <c r="S2959">
        <v>80.3</v>
      </c>
      <c r="T2959">
        <v>324.2</v>
      </c>
      <c r="U2959" t="s">
        <v>24</v>
      </c>
      <c r="V2959">
        <f>IF(Tableau1[[#This Row],[SeniorCitizen]]=0,0.53,0.17)</f>
        <v>0.53</v>
      </c>
      <c r="W2959">
        <f>IF(Tableau1[[#This Row],[Partner]]="Yes",0.61,0.35)</f>
        <v>0.35</v>
      </c>
    </row>
    <row r="2960" spans="1:23" x14ac:dyDescent="0.3">
      <c r="A2960" t="s">
        <v>4141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58</v>
      </c>
      <c r="K2960" t="s">
        <v>58</v>
      </c>
      <c r="L2960" t="s">
        <v>58</v>
      </c>
      <c r="M2960" t="s">
        <v>58</v>
      </c>
      <c r="N2960" t="s">
        <v>58</v>
      </c>
      <c r="O2960" t="s">
        <v>58</v>
      </c>
      <c r="P2960" t="s">
        <v>27</v>
      </c>
      <c r="Q2960" t="s">
        <v>24</v>
      </c>
      <c r="R2960" t="s">
        <v>47</v>
      </c>
      <c r="S2960">
        <v>19.55</v>
      </c>
      <c r="T2960">
        <v>19.55</v>
      </c>
      <c r="U2960" t="s">
        <v>24</v>
      </c>
      <c r="V2960">
        <f>IF(Tableau1[[#This Row],[SeniorCitizen]]=0,0.53,0.17)</f>
        <v>0.53</v>
      </c>
      <c r="W2960">
        <f>IF(Tableau1[[#This Row],[Partner]]="Yes",0.61,0.35)</f>
        <v>0.35</v>
      </c>
    </row>
    <row r="2961" spans="1:23" x14ac:dyDescent="0.3">
      <c r="A2961" t="s">
        <v>4142</v>
      </c>
      <c r="B2961" t="s">
        <v>31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42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  <c r="V2961">
        <f>IF(Tableau1[[#This Row],[SeniorCitizen]]=0,0.53,0.17)</f>
        <v>0.53</v>
      </c>
      <c r="W2961">
        <f>IF(Tableau1[[#This Row],[Partner]]="Yes",0.61,0.35)</f>
        <v>0.61</v>
      </c>
    </row>
    <row r="2962" spans="1:23" x14ac:dyDescent="0.3">
      <c r="A2962" t="s">
        <v>4143</v>
      </c>
      <c r="B2962" t="s">
        <v>31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42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  <c r="V2962">
        <f>IF(Tableau1[[#This Row],[SeniorCitizen]]=0,0.53,0.17)</f>
        <v>0.53</v>
      </c>
      <c r="W2962">
        <f>IF(Tableau1[[#This Row],[Partner]]="Yes",0.61,0.35)</f>
        <v>0.35</v>
      </c>
    </row>
    <row r="2963" spans="1:23" x14ac:dyDescent="0.3">
      <c r="A2963" t="s">
        <v>4144</v>
      </c>
      <c r="B2963" t="s">
        <v>31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33</v>
      </c>
      <c r="S2963">
        <v>53.75</v>
      </c>
      <c r="T2963">
        <v>648.65</v>
      </c>
      <c r="U2963" t="s">
        <v>24</v>
      </c>
      <c r="V2963">
        <f>IF(Tableau1[[#This Row],[SeniorCitizen]]=0,0.53,0.17)</f>
        <v>0.53</v>
      </c>
      <c r="W2963">
        <f>IF(Tableau1[[#This Row],[Partner]]="Yes",0.61,0.35)</f>
        <v>0.35</v>
      </c>
    </row>
    <row r="2964" spans="1:23" x14ac:dyDescent="0.3">
      <c r="A2964" t="s">
        <v>4145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33</v>
      </c>
      <c r="S2964">
        <v>31</v>
      </c>
      <c r="T2964">
        <v>95.05</v>
      </c>
      <c r="U2964" t="s">
        <v>23</v>
      </c>
      <c r="V2964">
        <f>IF(Tableau1[[#This Row],[SeniorCitizen]]=0,0.53,0.17)</f>
        <v>0.53</v>
      </c>
      <c r="W2964">
        <f>IF(Tableau1[[#This Row],[Partner]]="Yes",0.61,0.35)</f>
        <v>0.61</v>
      </c>
    </row>
    <row r="2965" spans="1:23" x14ac:dyDescent="0.3">
      <c r="A2965" t="s">
        <v>4146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58</v>
      </c>
      <c r="K2965" t="s">
        <v>58</v>
      </c>
      <c r="L2965" t="s">
        <v>58</v>
      </c>
      <c r="M2965" t="s">
        <v>58</v>
      </c>
      <c r="N2965" t="s">
        <v>58</v>
      </c>
      <c r="O2965" t="s">
        <v>58</v>
      </c>
      <c r="P2965" t="s">
        <v>32</v>
      </c>
      <c r="Q2965" t="s">
        <v>23</v>
      </c>
      <c r="R2965" t="s">
        <v>47</v>
      </c>
      <c r="S2965">
        <v>25.6</v>
      </c>
      <c r="T2965">
        <v>917.15</v>
      </c>
      <c r="U2965" t="s">
        <v>24</v>
      </c>
      <c r="V2965">
        <f>IF(Tableau1[[#This Row],[SeniorCitizen]]=0,0.53,0.17)</f>
        <v>0.53</v>
      </c>
      <c r="W2965">
        <f>IF(Tableau1[[#This Row],[Partner]]="Yes",0.61,0.35)</f>
        <v>0.61</v>
      </c>
    </row>
    <row r="2966" spans="1:23" x14ac:dyDescent="0.3">
      <c r="A2966" t="s">
        <v>4147</v>
      </c>
      <c r="B2966" t="s">
        <v>31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32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  <c r="V2966">
        <f>IF(Tableau1[[#This Row],[SeniorCitizen]]=0,0.53,0.17)</f>
        <v>0.53</v>
      </c>
      <c r="W2966">
        <f>IF(Tableau1[[#This Row],[Partner]]="Yes",0.61,0.35)</f>
        <v>0.61</v>
      </c>
    </row>
    <row r="2967" spans="1:23" x14ac:dyDescent="0.3">
      <c r="A2967" t="s">
        <v>4148</v>
      </c>
      <c r="B2967" t="s">
        <v>31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42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47</v>
      </c>
      <c r="S2967">
        <v>80</v>
      </c>
      <c r="T2967">
        <v>4242.3500000000004</v>
      </c>
      <c r="U2967" t="s">
        <v>23</v>
      </c>
      <c r="V2967">
        <f>IF(Tableau1[[#This Row],[SeniorCitizen]]=0,0.53,0.17)</f>
        <v>0.53</v>
      </c>
      <c r="W2967">
        <f>IF(Tableau1[[#This Row],[Partner]]="Yes",0.61,0.35)</f>
        <v>0.35</v>
      </c>
    </row>
    <row r="2968" spans="1:23" x14ac:dyDescent="0.3">
      <c r="A2968" t="s">
        <v>4149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  <c r="V2968">
        <f>IF(Tableau1[[#This Row],[SeniorCitizen]]=0,0.53,0.17)</f>
        <v>0.17</v>
      </c>
      <c r="W2968">
        <f>IF(Tableau1[[#This Row],[Partner]]="Yes",0.61,0.35)</f>
        <v>0.35</v>
      </c>
    </row>
    <row r="2969" spans="1:23" x14ac:dyDescent="0.3">
      <c r="A2969" t="s">
        <v>4150</v>
      </c>
      <c r="B2969" t="s">
        <v>31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42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59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  <c r="V2969">
        <f>IF(Tableau1[[#This Row],[SeniorCitizen]]=0,0.53,0.17)</f>
        <v>0.53</v>
      </c>
      <c r="W2969">
        <f>IF(Tableau1[[#This Row],[Partner]]="Yes",0.61,0.35)</f>
        <v>0.61</v>
      </c>
    </row>
    <row r="2970" spans="1:23" x14ac:dyDescent="0.3">
      <c r="A2970" t="s">
        <v>4152</v>
      </c>
      <c r="B2970" t="s">
        <v>31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42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  <c r="V2970">
        <f>IF(Tableau1[[#This Row],[SeniorCitizen]]=0,0.53,0.17)</f>
        <v>0.53</v>
      </c>
      <c r="W2970">
        <f>IF(Tableau1[[#This Row],[Partner]]="Yes",0.61,0.35)</f>
        <v>0.35</v>
      </c>
    </row>
    <row r="2971" spans="1:23" x14ac:dyDescent="0.3">
      <c r="A2971" t="s">
        <v>4153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42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59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  <c r="V2971">
        <f>IF(Tableau1[[#This Row],[SeniorCitizen]]=0,0.53,0.17)</f>
        <v>0.53</v>
      </c>
      <c r="W2971">
        <f>IF(Tableau1[[#This Row],[Partner]]="Yes",0.61,0.35)</f>
        <v>0.61</v>
      </c>
    </row>
    <row r="2972" spans="1:23" x14ac:dyDescent="0.3">
      <c r="A2972" t="s">
        <v>4155</v>
      </c>
      <c r="B2972" t="s">
        <v>31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42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33</v>
      </c>
      <c r="S2972">
        <v>70.25</v>
      </c>
      <c r="T2972">
        <v>331.9</v>
      </c>
      <c r="U2972" t="s">
        <v>23</v>
      </c>
      <c r="V2972">
        <f>IF(Tableau1[[#This Row],[SeniorCitizen]]=0,0.53,0.17)</f>
        <v>0.17</v>
      </c>
      <c r="W2972">
        <f>IF(Tableau1[[#This Row],[Partner]]="Yes",0.61,0.35)</f>
        <v>0.35</v>
      </c>
    </row>
    <row r="2973" spans="1:23" x14ac:dyDescent="0.3">
      <c r="A2973" t="s">
        <v>4157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59</v>
      </c>
      <c r="Q2973" t="s">
        <v>24</v>
      </c>
      <c r="R2973" t="s">
        <v>47</v>
      </c>
      <c r="S2973">
        <v>90.3</v>
      </c>
      <c r="T2973">
        <v>5194.05</v>
      </c>
      <c r="U2973" t="s">
        <v>24</v>
      </c>
      <c r="V2973">
        <f>IF(Tableau1[[#This Row],[SeniorCitizen]]=0,0.53,0.17)</f>
        <v>0.53</v>
      </c>
      <c r="W2973">
        <f>IF(Tableau1[[#This Row],[Partner]]="Yes",0.61,0.35)</f>
        <v>0.61</v>
      </c>
    </row>
    <row r="2974" spans="1:23" x14ac:dyDescent="0.3">
      <c r="A2974" t="s">
        <v>4158</v>
      </c>
      <c r="B2974" t="s">
        <v>31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59</v>
      </c>
      <c r="Q2974" t="s">
        <v>23</v>
      </c>
      <c r="R2974" t="s">
        <v>47</v>
      </c>
      <c r="S2974">
        <v>65.25</v>
      </c>
      <c r="T2974">
        <v>4478.8500000000004</v>
      </c>
      <c r="U2974" t="s">
        <v>24</v>
      </c>
      <c r="V2974">
        <f>IF(Tableau1[[#This Row],[SeniorCitizen]]=0,0.53,0.17)</f>
        <v>0.53</v>
      </c>
      <c r="W2974">
        <f>IF(Tableau1[[#This Row],[Partner]]="Yes",0.61,0.35)</f>
        <v>0.61</v>
      </c>
    </row>
    <row r="2975" spans="1:23" x14ac:dyDescent="0.3">
      <c r="A2975" t="s">
        <v>4159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42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  <c r="V2975">
        <f>IF(Tableau1[[#This Row],[SeniorCitizen]]=0,0.53,0.17)</f>
        <v>0.53</v>
      </c>
      <c r="W2975">
        <f>IF(Tableau1[[#This Row],[Partner]]="Yes",0.61,0.35)</f>
        <v>0.61</v>
      </c>
    </row>
    <row r="2976" spans="1:23" x14ac:dyDescent="0.3">
      <c r="A2976" t="s">
        <v>4160</v>
      </c>
      <c r="B2976" t="s">
        <v>31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42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47</v>
      </c>
      <c r="S2976">
        <v>94.5</v>
      </c>
      <c r="T2976">
        <v>2659.4</v>
      </c>
      <c r="U2976" t="s">
        <v>23</v>
      </c>
      <c r="V2976">
        <f>IF(Tableau1[[#This Row],[SeniorCitizen]]=0,0.53,0.17)</f>
        <v>0.53</v>
      </c>
      <c r="W2976">
        <f>IF(Tableau1[[#This Row],[Partner]]="Yes",0.61,0.35)</f>
        <v>0.35</v>
      </c>
    </row>
    <row r="2977" spans="1:23" x14ac:dyDescent="0.3">
      <c r="A2977" t="s">
        <v>4161</v>
      </c>
      <c r="B2977" t="s">
        <v>31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33</v>
      </c>
      <c r="S2977">
        <v>60.65</v>
      </c>
      <c r="T2977">
        <v>196.9</v>
      </c>
      <c r="U2977" t="s">
        <v>24</v>
      </c>
      <c r="V2977">
        <f>IF(Tableau1[[#This Row],[SeniorCitizen]]=0,0.53,0.17)</f>
        <v>0.53</v>
      </c>
      <c r="W2977">
        <f>IF(Tableau1[[#This Row],[Partner]]="Yes",0.61,0.35)</f>
        <v>0.35</v>
      </c>
    </row>
    <row r="2978" spans="1:23" x14ac:dyDescent="0.3">
      <c r="A2978" t="s">
        <v>4162</v>
      </c>
      <c r="B2978" t="s">
        <v>31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58</v>
      </c>
      <c r="K2978" t="s">
        <v>58</v>
      </c>
      <c r="L2978" t="s">
        <v>58</v>
      </c>
      <c r="M2978" t="s">
        <v>58</v>
      </c>
      <c r="N2978" t="s">
        <v>58</v>
      </c>
      <c r="O2978" t="s">
        <v>58</v>
      </c>
      <c r="P2978" t="s">
        <v>27</v>
      </c>
      <c r="Q2978" t="s">
        <v>23</v>
      </c>
      <c r="R2978" t="s">
        <v>47</v>
      </c>
      <c r="S2978">
        <v>24.1</v>
      </c>
      <c r="T2978">
        <v>439.2</v>
      </c>
      <c r="U2978" t="s">
        <v>24</v>
      </c>
      <c r="V2978">
        <f>IF(Tableau1[[#This Row],[SeniorCitizen]]=0,0.53,0.17)</f>
        <v>0.53</v>
      </c>
      <c r="W2978">
        <f>IF(Tableau1[[#This Row],[Partner]]="Yes",0.61,0.35)</f>
        <v>0.35</v>
      </c>
    </row>
    <row r="2979" spans="1:23" x14ac:dyDescent="0.3">
      <c r="A2979" t="s">
        <v>4163</v>
      </c>
      <c r="B2979" t="s">
        <v>31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58</v>
      </c>
      <c r="K2979" t="s">
        <v>58</v>
      </c>
      <c r="L2979" t="s">
        <v>58</v>
      </c>
      <c r="M2979" t="s">
        <v>58</v>
      </c>
      <c r="N2979" t="s">
        <v>58</v>
      </c>
      <c r="O2979" t="s">
        <v>58</v>
      </c>
      <c r="P2979" t="s">
        <v>27</v>
      </c>
      <c r="Q2979" t="s">
        <v>23</v>
      </c>
      <c r="R2979" t="s">
        <v>33</v>
      </c>
      <c r="S2979">
        <v>19.5</v>
      </c>
      <c r="T2979">
        <v>19.5</v>
      </c>
      <c r="U2979" t="s">
        <v>24</v>
      </c>
      <c r="V2979">
        <f>IF(Tableau1[[#This Row],[SeniorCitizen]]=0,0.53,0.17)</f>
        <v>0.53</v>
      </c>
      <c r="W2979">
        <f>IF(Tableau1[[#This Row],[Partner]]="Yes",0.61,0.35)</f>
        <v>0.35</v>
      </c>
    </row>
    <row r="2980" spans="1:23" x14ac:dyDescent="0.3">
      <c r="A2980" t="s">
        <v>4164</v>
      </c>
      <c r="B2980" t="s">
        <v>31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42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  <c r="V2980">
        <f>IF(Tableau1[[#This Row],[SeniorCitizen]]=0,0.53,0.17)</f>
        <v>0.53</v>
      </c>
      <c r="W2980">
        <f>IF(Tableau1[[#This Row],[Partner]]="Yes",0.61,0.35)</f>
        <v>0.35</v>
      </c>
    </row>
    <row r="2981" spans="1:23" x14ac:dyDescent="0.3">
      <c r="A2981" t="s">
        <v>4165</v>
      </c>
      <c r="B2981" t="s">
        <v>31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32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  <c r="V2981">
        <f>IF(Tableau1[[#This Row],[SeniorCitizen]]=0,0.53,0.17)</f>
        <v>0.17</v>
      </c>
      <c r="W2981">
        <f>IF(Tableau1[[#This Row],[Partner]]="Yes",0.61,0.35)</f>
        <v>0.35</v>
      </c>
    </row>
    <row r="2982" spans="1:23" x14ac:dyDescent="0.3">
      <c r="A2982" t="s">
        <v>4166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58</v>
      </c>
      <c r="K2982" t="s">
        <v>58</v>
      </c>
      <c r="L2982" t="s">
        <v>58</v>
      </c>
      <c r="M2982" t="s">
        <v>58</v>
      </c>
      <c r="N2982" t="s">
        <v>58</v>
      </c>
      <c r="O2982" t="s">
        <v>58</v>
      </c>
      <c r="P2982" t="s">
        <v>59</v>
      </c>
      <c r="Q2982" t="s">
        <v>24</v>
      </c>
      <c r="R2982" t="s">
        <v>47</v>
      </c>
      <c r="S2982">
        <v>25.45</v>
      </c>
      <c r="T2982">
        <v>1866.45</v>
      </c>
      <c r="U2982" t="s">
        <v>24</v>
      </c>
      <c r="V2982">
        <f>IF(Tableau1[[#This Row],[SeniorCitizen]]=0,0.53,0.17)</f>
        <v>0.53</v>
      </c>
      <c r="W2982">
        <f>IF(Tableau1[[#This Row],[Partner]]="Yes",0.61,0.35)</f>
        <v>0.35</v>
      </c>
    </row>
    <row r="2983" spans="1:23" x14ac:dyDescent="0.3">
      <c r="A2983" t="s">
        <v>4167</v>
      </c>
      <c r="B2983" t="s">
        <v>31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58</v>
      </c>
      <c r="K2983" t="s">
        <v>58</v>
      </c>
      <c r="L2983" t="s">
        <v>58</v>
      </c>
      <c r="M2983" t="s">
        <v>58</v>
      </c>
      <c r="N2983" t="s">
        <v>58</v>
      </c>
      <c r="O2983" t="s">
        <v>58</v>
      </c>
      <c r="P2983" t="s">
        <v>59</v>
      </c>
      <c r="Q2983" t="s">
        <v>24</v>
      </c>
      <c r="R2983" t="s">
        <v>39</v>
      </c>
      <c r="S2983">
        <v>20.5</v>
      </c>
      <c r="T2983">
        <v>1430.95</v>
      </c>
      <c r="U2983" t="s">
        <v>24</v>
      </c>
      <c r="V2983">
        <f>IF(Tableau1[[#This Row],[SeniorCitizen]]=0,0.53,0.17)</f>
        <v>0.53</v>
      </c>
      <c r="W2983">
        <f>IF(Tableau1[[#This Row],[Partner]]="Yes",0.61,0.35)</f>
        <v>0.35</v>
      </c>
    </row>
    <row r="2984" spans="1:23" x14ac:dyDescent="0.3">
      <c r="A2984" t="s">
        <v>4168</v>
      </c>
      <c r="B2984" t="s">
        <v>31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58</v>
      </c>
      <c r="K2984" t="s">
        <v>58</v>
      </c>
      <c r="L2984" t="s">
        <v>58</v>
      </c>
      <c r="M2984" t="s">
        <v>58</v>
      </c>
      <c r="N2984" t="s">
        <v>58</v>
      </c>
      <c r="O2984" t="s">
        <v>58</v>
      </c>
      <c r="P2984" t="s">
        <v>32</v>
      </c>
      <c r="Q2984" t="s">
        <v>23</v>
      </c>
      <c r="R2984" t="s">
        <v>47</v>
      </c>
      <c r="S2984">
        <v>20.85</v>
      </c>
      <c r="T2984">
        <v>1071.5999999999999</v>
      </c>
      <c r="U2984" t="s">
        <v>24</v>
      </c>
      <c r="V2984">
        <f>IF(Tableau1[[#This Row],[SeniorCitizen]]=0,0.53,0.17)</f>
        <v>0.53</v>
      </c>
      <c r="W2984">
        <f>IF(Tableau1[[#This Row],[Partner]]="Yes",0.61,0.35)</f>
        <v>0.61</v>
      </c>
    </row>
    <row r="2985" spans="1:23" x14ac:dyDescent="0.3">
      <c r="A2985" t="s">
        <v>4169</v>
      </c>
      <c r="B2985" t="s">
        <v>31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59</v>
      </c>
      <c r="Q2985" t="s">
        <v>24</v>
      </c>
      <c r="R2985" t="s">
        <v>47</v>
      </c>
      <c r="S2985">
        <v>89.9</v>
      </c>
      <c r="T2985">
        <v>6457.15</v>
      </c>
      <c r="U2985" t="s">
        <v>24</v>
      </c>
      <c r="V2985">
        <f>IF(Tableau1[[#This Row],[SeniorCitizen]]=0,0.53,0.17)</f>
        <v>0.53</v>
      </c>
      <c r="W2985">
        <f>IF(Tableau1[[#This Row],[Partner]]="Yes",0.61,0.35)</f>
        <v>0.61</v>
      </c>
    </row>
    <row r="2986" spans="1:23" x14ac:dyDescent="0.3">
      <c r="A2986" t="s">
        <v>4170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58</v>
      </c>
      <c r="K2986" t="s">
        <v>58</v>
      </c>
      <c r="L2986" t="s">
        <v>58</v>
      </c>
      <c r="M2986" t="s">
        <v>58</v>
      </c>
      <c r="N2986" t="s">
        <v>58</v>
      </c>
      <c r="O2986" t="s">
        <v>58</v>
      </c>
      <c r="P2986" t="s">
        <v>32</v>
      </c>
      <c r="Q2986" t="s">
        <v>24</v>
      </c>
      <c r="R2986" t="s">
        <v>33</v>
      </c>
      <c r="S2986">
        <v>26</v>
      </c>
      <c r="T2986">
        <v>684.05</v>
      </c>
      <c r="U2986" t="s">
        <v>24</v>
      </c>
      <c r="V2986">
        <f>IF(Tableau1[[#This Row],[SeniorCitizen]]=0,0.53,0.17)</f>
        <v>0.53</v>
      </c>
      <c r="W2986">
        <f>IF(Tableau1[[#This Row],[Partner]]="Yes",0.61,0.35)</f>
        <v>0.61</v>
      </c>
    </row>
    <row r="2987" spans="1:23" x14ac:dyDescent="0.3">
      <c r="A2987" t="s">
        <v>4171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42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59</v>
      </c>
      <c r="Q2987" t="s">
        <v>23</v>
      </c>
      <c r="R2987" t="s">
        <v>33</v>
      </c>
      <c r="S2987">
        <v>113.2</v>
      </c>
      <c r="T2987">
        <v>3914.05</v>
      </c>
      <c r="U2987" t="s">
        <v>24</v>
      </c>
      <c r="V2987">
        <f>IF(Tableau1[[#This Row],[SeniorCitizen]]=0,0.53,0.17)</f>
        <v>0.53</v>
      </c>
      <c r="W2987">
        <f>IF(Tableau1[[#This Row],[Partner]]="Yes",0.61,0.35)</f>
        <v>0.35</v>
      </c>
    </row>
    <row r="2988" spans="1:23" x14ac:dyDescent="0.3">
      <c r="A2988" t="s">
        <v>4172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42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59</v>
      </c>
      <c r="Q2988" t="s">
        <v>23</v>
      </c>
      <c r="R2988" t="s">
        <v>47</v>
      </c>
      <c r="S2988">
        <v>69.05</v>
      </c>
      <c r="T2988">
        <v>3842.6</v>
      </c>
      <c r="U2988" t="s">
        <v>24</v>
      </c>
      <c r="V2988">
        <f>IF(Tableau1[[#This Row],[SeniorCitizen]]=0,0.53,0.17)</f>
        <v>0.53</v>
      </c>
      <c r="W2988">
        <f>IF(Tableau1[[#This Row],[Partner]]="Yes",0.61,0.35)</f>
        <v>0.61</v>
      </c>
    </row>
    <row r="2989" spans="1:23" x14ac:dyDescent="0.3">
      <c r="A2989" t="s">
        <v>4174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58</v>
      </c>
      <c r="K2989" t="s">
        <v>58</v>
      </c>
      <c r="L2989" t="s">
        <v>58</v>
      </c>
      <c r="M2989" t="s">
        <v>58</v>
      </c>
      <c r="N2989" t="s">
        <v>58</v>
      </c>
      <c r="O2989" t="s">
        <v>58</v>
      </c>
      <c r="P2989" t="s">
        <v>59</v>
      </c>
      <c r="Q2989" t="s">
        <v>24</v>
      </c>
      <c r="R2989" t="s">
        <v>33</v>
      </c>
      <c r="S2989">
        <v>20.100000000000001</v>
      </c>
      <c r="T2989">
        <v>670.35</v>
      </c>
      <c r="U2989" t="s">
        <v>24</v>
      </c>
      <c r="V2989">
        <f>IF(Tableau1[[#This Row],[SeniorCitizen]]=0,0.53,0.17)</f>
        <v>0.53</v>
      </c>
      <c r="W2989">
        <f>IF(Tableau1[[#This Row],[Partner]]="Yes",0.61,0.35)</f>
        <v>0.61</v>
      </c>
    </row>
    <row r="2990" spans="1:23" x14ac:dyDescent="0.3">
      <c r="A2990" t="s">
        <v>4175</v>
      </c>
      <c r="B2990" t="s">
        <v>31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42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59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  <c r="V2990">
        <f>IF(Tableau1[[#This Row],[SeniorCitizen]]=0,0.53,0.17)</f>
        <v>0.53</v>
      </c>
      <c r="W2990">
        <f>IF(Tableau1[[#This Row],[Partner]]="Yes",0.61,0.35)</f>
        <v>0.61</v>
      </c>
    </row>
    <row r="2991" spans="1:23" x14ac:dyDescent="0.3">
      <c r="A2991" t="s">
        <v>4176</v>
      </c>
      <c r="B2991" t="s">
        <v>31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58</v>
      </c>
      <c r="K2991" t="s">
        <v>58</v>
      </c>
      <c r="L2991" t="s">
        <v>58</v>
      </c>
      <c r="M2991" t="s">
        <v>58</v>
      </c>
      <c r="N2991" t="s">
        <v>58</v>
      </c>
      <c r="O2991" t="s">
        <v>58</v>
      </c>
      <c r="P2991" t="s">
        <v>27</v>
      </c>
      <c r="Q2991" t="s">
        <v>23</v>
      </c>
      <c r="R2991" t="s">
        <v>33</v>
      </c>
      <c r="S2991">
        <v>19.2</v>
      </c>
      <c r="T2991">
        <v>19.2</v>
      </c>
      <c r="U2991" t="s">
        <v>24</v>
      </c>
      <c r="V2991">
        <f>IF(Tableau1[[#This Row],[SeniorCitizen]]=0,0.53,0.17)</f>
        <v>0.53</v>
      </c>
      <c r="W2991">
        <f>IF(Tableau1[[#This Row],[Partner]]="Yes",0.61,0.35)</f>
        <v>0.35</v>
      </c>
    </row>
    <row r="2992" spans="1:23" x14ac:dyDescent="0.3">
      <c r="A2992" t="s">
        <v>4177</v>
      </c>
      <c r="B2992" t="s">
        <v>31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33</v>
      </c>
      <c r="S2992">
        <v>33.9</v>
      </c>
      <c r="T2992">
        <v>298.45</v>
      </c>
      <c r="U2992" t="s">
        <v>23</v>
      </c>
      <c r="V2992">
        <f>IF(Tableau1[[#This Row],[SeniorCitizen]]=0,0.53,0.17)</f>
        <v>0.53</v>
      </c>
      <c r="W2992">
        <f>IF(Tableau1[[#This Row],[Partner]]="Yes",0.61,0.35)</f>
        <v>0.35</v>
      </c>
    </row>
    <row r="2993" spans="1:23" x14ac:dyDescent="0.3">
      <c r="A2993" t="s">
        <v>4179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42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  <c r="V2993">
        <f>IF(Tableau1[[#This Row],[SeniorCitizen]]=0,0.53,0.17)</f>
        <v>0.17</v>
      </c>
      <c r="W2993">
        <f>IF(Tableau1[[#This Row],[Partner]]="Yes",0.61,0.35)</f>
        <v>0.61</v>
      </c>
    </row>
    <row r="2994" spans="1:23" x14ac:dyDescent="0.3">
      <c r="A2994" t="s">
        <v>4180</v>
      </c>
      <c r="B2994" t="s">
        <v>31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33</v>
      </c>
      <c r="S2994">
        <v>34</v>
      </c>
      <c r="T2994">
        <v>442.45</v>
      </c>
      <c r="U2994" t="s">
        <v>24</v>
      </c>
      <c r="V2994">
        <f>IF(Tableau1[[#This Row],[SeniorCitizen]]=0,0.53,0.17)</f>
        <v>0.53</v>
      </c>
      <c r="W2994">
        <f>IF(Tableau1[[#This Row],[Partner]]="Yes",0.61,0.35)</f>
        <v>0.35</v>
      </c>
    </row>
    <row r="2995" spans="1:23" x14ac:dyDescent="0.3">
      <c r="A2995" t="s">
        <v>4181</v>
      </c>
      <c r="B2995" t="s">
        <v>31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58</v>
      </c>
      <c r="K2995" t="s">
        <v>58</v>
      </c>
      <c r="L2995" t="s">
        <v>58</v>
      </c>
      <c r="M2995" t="s">
        <v>58</v>
      </c>
      <c r="N2995" t="s">
        <v>58</v>
      </c>
      <c r="O2995" t="s">
        <v>58</v>
      </c>
      <c r="P2995" t="s">
        <v>32</v>
      </c>
      <c r="Q2995" t="s">
        <v>24</v>
      </c>
      <c r="R2995" t="s">
        <v>33</v>
      </c>
      <c r="S2995">
        <v>20.399999999999999</v>
      </c>
      <c r="T2995">
        <v>20.399999999999999</v>
      </c>
      <c r="U2995" t="s">
        <v>24</v>
      </c>
      <c r="V2995">
        <f>IF(Tableau1[[#This Row],[SeniorCitizen]]=0,0.53,0.17)</f>
        <v>0.53</v>
      </c>
      <c r="W2995">
        <f>IF(Tableau1[[#This Row],[Partner]]="Yes",0.61,0.35)</f>
        <v>0.61</v>
      </c>
    </row>
    <row r="2996" spans="1:23" x14ac:dyDescent="0.3">
      <c r="A2996" t="s">
        <v>4182</v>
      </c>
      <c r="B2996" t="s">
        <v>31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59</v>
      </c>
      <c r="Q2996" t="s">
        <v>23</v>
      </c>
      <c r="R2996" t="s">
        <v>47</v>
      </c>
      <c r="S2996">
        <v>38.6</v>
      </c>
      <c r="T2996">
        <v>2345.5500000000002</v>
      </c>
      <c r="U2996" t="s">
        <v>24</v>
      </c>
      <c r="V2996">
        <f>IF(Tableau1[[#This Row],[SeniorCitizen]]=0,0.53,0.17)</f>
        <v>0.53</v>
      </c>
      <c r="W2996">
        <f>IF(Tableau1[[#This Row],[Partner]]="Yes",0.61,0.35)</f>
        <v>0.61</v>
      </c>
    </row>
    <row r="2997" spans="1:23" x14ac:dyDescent="0.3">
      <c r="A2997" t="s">
        <v>4184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39</v>
      </c>
      <c r="S2997">
        <v>25.25</v>
      </c>
      <c r="T2997">
        <v>25.25</v>
      </c>
      <c r="U2997" t="s">
        <v>24</v>
      </c>
      <c r="V2997">
        <f>IF(Tableau1[[#This Row],[SeniorCitizen]]=0,0.53,0.17)</f>
        <v>0.53</v>
      </c>
      <c r="W2997">
        <f>IF(Tableau1[[#This Row],[Partner]]="Yes",0.61,0.35)</f>
        <v>0.35</v>
      </c>
    </row>
    <row r="2998" spans="1:23" x14ac:dyDescent="0.3">
      <c r="A2998" t="s">
        <v>4185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33</v>
      </c>
      <c r="S2998">
        <v>60.6</v>
      </c>
      <c r="T2998">
        <v>1156.3499999999999</v>
      </c>
      <c r="U2998" t="s">
        <v>24</v>
      </c>
      <c r="V2998">
        <f>IF(Tableau1[[#This Row],[SeniorCitizen]]=0,0.53,0.17)</f>
        <v>0.53</v>
      </c>
      <c r="W2998">
        <f>IF(Tableau1[[#This Row],[Partner]]="Yes",0.61,0.35)</f>
        <v>0.35</v>
      </c>
    </row>
    <row r="2999" spans="1:23" x14ac:dyDescent="0.3">
      <c r="A2999" t="s">
        <v>4186</v>
      </c>
      <c r="B2999" t="s">
        <v>31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42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  <c r="V2999">
        <f>IF(Tableau1[[#This Row],[SeniorCitizen]]=0,0.53,0.17)</f>
        <v>0.17</v>
      </c>
      <c r="W2999">
        <f>IF(Tableau1[[#This Row],[Partner]]="Yes",0.61,0.35)</f>
        <v>0.61</v>
      </c>
    </row>
    <row r="3000" spans="1:23" x14ac:dyDescent="0.3">
      <c r="A3000" t="s">
        <v>4187</v>
      </c>
      <c r="B3000" t="s">
        <v>31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42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  <c r="V3000">
        <f>IF(Tableau1[[#This Row],[SeniorCitizen]]=0,0.53,0.17)</f>
        <v>0.53</v>
      </c>
      <c r="W3000">
        <f>IF(Tableau1[[#This Row],[Partner]]="Yes",0.61,0.35)</f>
        <v>0.35</v>
      </c>
    </row>
    <row r="3001" spans="1:23" x14ac:dyDescent="0.3">
      <c r="A3001" t="s">
        <v>4188</v>
      </c>
      <c r="B3001" t="s">
        <v>31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58</v>
      </c>
      <c r="K3001" t="s">
        <v>58</v>
      </c>
      <c r="L3001" t="s">
        <v>58</v>
      </c>
      <c r="M3001" t="s">
        <v>58</v>
      </c>
      <c r="N3001" t="s">
        <v>58</v>
      </c>
      <c r="O3001" t="s">
        <v>58</v>
      </c>
      <c r="P3001" t="s">
        <v>27</v>
      </c>
      <c r="Q3001" t="s">
        <v>24</v>
      </c>
      <c r="R3001" t="s">
        <v>33</v>
      </c>
      <c r="S3001">
        <v>20.6</v>
      </c>
      <c r="T3001">
        <v>414.95</v>
      </c>
      <c r="U3001" t="s">
        <v>24</v>
      </c>
      <c r="V3001">
        <f>IF(Tableau1[[#This Row],[SeniorCitizen]]=0,0.53,0.17)</f>
        <v>0.53</v>
      </c>
      <c r="W3001">
        <f>IF(Tableau1[[#This Row],[Partner]]="Yes",0.61,0.35)</f>
        <v>0.61</v>
      </c>
    </row>
    <row r="3002" spans="1:23" x14ac:dyDescent="0.3">
      <c r="A3002" t="s">
        <v>4189</v>
      </c>
      <c r="B3002" t="s">
        <v>31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42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  <c r="V3002">
        <f>IF(Tableau1[[#This Row],[SeniorCitizen]]=0,0.53,0.17)</f>
        <v>0.53</v>
      </c>
      <c r="W3002">
        <f>IF(Tableau1[[#This Row],[Partner]]="Yes",0.61,0.35)</f>
        <v>0.35</v>
      </c>
    </row>
    <row r="3003" spans="1:23" x14ac:dyDescent="0.3">
      <c r="A3003" t="s">
        <v>4190</v>
      </c>
      <c r="B3003" t="s">
        <v>31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58</v>
      </c>
      <c r="K3003" t="s">
        <v>58</v>
      </c>
      <c r="L3003" t="s">
        <v>58</v>
      </c>
      <c r="M3003" t="s">
        <v>58</v>
      </c>
      <c r="N3003" t="s">
        <v>58</v>
      </c>
      <c r="O3003" t="s">
        <v>58</v>
      </c>
      <c r="P3003" t="s">
        <v>27</v>
      </c>
      <c r="Q3003" t="s">
        <v>24</v>
      </c>
      <c r="R3003" t="s">
        <v>33</v>
      </c>
      <c r="S3003">
        <v>20.399999999999999</v>
      </c>
      <c r="T3003">
        <v>181.8</v>
      </c>
      <c r="U3003" t="s">
        <v>24</v>
      </c>
      <c r="V3003">
        <f>IF(Tableau1[[#This Row],[SeniorCitizen]]=0,0.53,0.17)</f>
        <v>0.53</v>
      </c>
      <c r="W3003">
        <f>IF(Tableau1[[#This Row],[Partner]]="Yes",0.61,0.35)</f>
        <v>0.35</v>
      </c>
    </row>
    <row r="3004" spans="1:23" x14ac:dyDescent="0.3">
      <c r="A3004" t="s">
        <v>4191</v>
      </c>
      <c r="B3004" t="s">
        <v>31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32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  <c r="V3004">
        <f>IF(Tableau1[[#This Row],[SeniorCitizen]]=0,0.53,0.17)</f>
        <v>0.53</v>
      </c>
      <c r="W3004">
        <f>IF(Tableau1[[#This Row],[Partner]]="Yes",0.61,0.35)</f>
        <v>0.35</v>
      </c>
    </row>
    <row r="3005" spans="1:23" x14ac:dyDescent="0.3">
      <c r="A3005" t="s">
        <v>4192</v>
      </c>
      <c r="B3005" t="s">
        <v>31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42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  <c r="V3005">
        <f>IF(Tableau1[[#This Row],[SeniorCitizen]]=0,0.53,0.17)</f>
        <v>0.53</v>
      </c>
      <c r="W3005">
        <f>IF(Tableau1[[#This Row],[Partner]]="Yes",0.61,0.35)</f>
        <v>0.35</v>
      </c>
    </row>
    <row r="3006" spans="1:23" x14ac:dyDescent="0.3">
      <c r="A3006" t="s">
        <v>4193</v>
      </c>
      <c r="B3006" t="s">
        <v>31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42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33</v>
      </c>
      <c r="S3006">
        <v>89.15</v>
      </c>
      <c r="T3006">
        <v>89.15</v>
      </c>
      <c r="U3006" t="s">
        <v>23</v>
      </c>
      <c r="V3006">
        <f>IF(Tableau1[[#This Row],[SeniorCitizen]]=0,0.53,0.17)</f>
        <v>0.53</v>
      </c>
      <c r="W3006">
        <f>IF(Tableau1[[#This Row],[Partner]]="Yes",0.61,0.35)</f>
        <v>0.61</v>
      </c>
    </row>
    <row r="3007" spans="1:23" x14ac:dyDescent="0.3">
      <c r="A3007" t="s">
        <v>4194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58</v>
      </c>
      <c r="K3007" t="s">
        <v>58</v>
      </c>
      <c r="L3007" t="s">
        <v>58</v>
      </c>
      <c r="M3007" t="s">
        <v>58</v>
      </c>
      <c r="N3007" t="s">
        <v>58</v>
      </c>
      <c r="O3007" t="s">
        <v>58</v>
      </c>
      <c r="P3007" t="s">
        <v>27</v>
      </c>
      <c r="Q3007" t="s">
        <v>23</v>
      </c>
      <c r="R3007" t="s">
        <v>33</v>
      </c>
      <c r="S3007">
        <v>20.3</v>
      </c>
      <c r="T3007">
        <v>459.95</v>
      </c>
      <c r="U3007" t="s">
        <v>24</v>
      </c>
      <c r="V3007">
        <f>IF(Tableau1[[#This Row],[SeniorCitizen]]=0,0.53,0.17)</f>
        <v>0.17</v>
      </c>
      <c r="W3007">
        <f>IF(Tableau1[[#This Row],[Partner]]="Yes",0.61,0.35)</f>
        <v>0.35</v>
      </c>
    </row>
    <row r="3008" spans="1:23" x14ac:dyDescent="0.3">
      <c r="A3008" t="s">
        <v>4195</v>
      </c>
      <c r="B3008" t="s">
        <v>31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42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  <c r="V3008">
        <f>IF(Tableau1[[#This Row],[SeniorCitizen]]=0,0.53,0.17)</f>
        <v>0.17</v>
      </c>
      <c r="W3008">
        <f>IF(Tableau1[[#This Row],[Partner]]="Yes",0.61,0.35)</f>
        <v>0.35</v>
      </c>
    </row>
    <row r="3009" spans="1:23" x14ac:dyDescent="0.3">
      <c r="A3009" t="s">
        <v>4196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42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  <c r="V3009">
        <f>IF(Tableau1[[#This Row],[SeniorCitizen]]=0,0.53,0.17)</f>
        <v>0.17</v>
      </c>
      <c r="W3009">
        <f>IF(Tableau1[[#This Row],[Partner]]="Yes",0.61,0.35)</f>
        <v>0.35</v>
      </c>
    </row>
    <row r="3010" spans="1:23" x14ac:dyDescent="0.3">
      <c r="A3010" t="s">
        <v>4197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58</v>
      </c>
      <c r="K3010" t="s">
        <v>58</v>
      </c>
      <c r="L3010" t="s">
        <v>58</v>
      </c>
      <c r="M3010" t="s">
        <v>58</v>
      </c>
      <c r="N3010" t="s">
        <v>58</v>
      </c>
      <c r="O3010" t="s">
        <v>58</v>
      </c>
      <c r="P3010" t="s">
        <v>32</v>
      </c>
      <c r="Q3010" t="s">
        <v>24</v>
      </c>
      <c r="R3010" t="s">
        <v>33</v>
      </c>
      <c r="S3010">
        <v>20</v>
      </c>
      <c r="T3010">
        <v>211.95</v>
      </c>
      <c r="U3010" t="s">
        <v>24</v>
      </c>
      <c r="V3010">
        <f>IF(Tableau1[[#This Row],[SeniorCitizen]]=0,0.53,0.17)</f>
        <v>0.53</v>
      </c>
      <c r="W3010">
        <f>IF(Tableau1[[#This Row],[Partner]]="Yes",0.61,0.35)</f>
        <v>0.35</v>
      </c>
    </row>
    <row r="3011" spans="1:23" x14ac:dyDescent="0.3">
      <c r="A3011" t="s">
        <v>4198</v>
      </c>
      <c r="B3011" t="s">
        <v>31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58</v>
      </c>
      <c r="K3011" t="s">
        <v>58</v>
      </c>
      <c r="L3011" t="s">
        <v>58</v>
      </c>
      <c r="M3011" t="s">
        <v>58</v>
      </c>
      <c r="N3011" t="s">
        <v>58</v>
      </c>
      <c r="O3011" t="s">
        <v>58</v>
      </c>
      <c r="P3011" t="s">
        <v>27</v>
      </c>
      <c r="Q3011" t="s">
        <v>23</v>
      </c>
      <c r="R3011" t="s">
        <v>33</v>
      </c>
      <c r="S3011">
        <v>25</v>
      </c>
      <c r="T3011">
        <v>25</v>
      </c>
      <c r="U3011" t="s">
        <v>24</v>
      </c>
      <c r="V3011">
        <f>IF(Tableau1[[#This Row],[SeniorCitizen]]=0,0.53,0.17)</f>
        <v>0.53</v>
      </c>
      <c r="W3011">
        <f>IF(Tableau1[[#This Row],[Partner]]="Yes",0.61,0.35)</f>
        <v>0.35</v>
      </c>
    </row>
    <row r="3012" spans="1:23" x14ac:dyDescent="0.3">
      <c r="A3012" t="s">
        <v>4199</v>
      </c>
      <c r="B3012" t="s">
        <v>31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42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33</v>
      </c>
      <c r="S3012">
        <v>80.45</v>
      </c>
      <c r="T3012">
        <v>3162.65</v>
      </c>
      <c r="U3012" t="s">
        <v>24</v>
      </c>
      <c r="V3012">
        <f>IF(Tableau1[[#This Row],[SeniorCitizen]]=0,0.53,0.17)</f>
        <v>0.17</v>
      </c>
      <c r="W3012">
        <f>IF(Tableau1[[#This Row],[Partner]]="Yes",0.61,0.35)</f>
        <v>0.35</v>
      </c>
    </row>
    <row r="3013" spans="1:23" x14ac:dyDescent="0.3">
      <c r="A3013" t="s">
        <v>4200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58</v>
      </c>
      <c r="K3013" t="s">
        <v>58</v>
      </c>
      <c r="L3013" t="s">
        <v>58</v>
      </c>
      <c r="M3013" t="s">
        <v>58</v>
      </c>
      <c r="N3013" t="s">
        <v>58</v>
      </c>
      <c r="O3013" t="s">
        <v>58</v>
      </c>
      <c r="P3013" t="s">
        <v>59</v>
      </c>
      <c r="Q3013" t="s">
        <v>24</v>
      </c>
      <c r="R3013" t="s">
        <v>33</v>
      </c>
      <c r="S3013">
        <v>19.75</v>
      </c>
      <c r="T3013">
        <v>210.65</v>
      </c>
      <c r="U3013" t="s">
        <v>24</v>
      </c>
      <c r="V3013">
        <f>IF(Tableau1[[#This Row],[SeniorCitizen]]=0,0.53,0.17)</f>
        <v>0.53</v>
      </c>
      <c r="W3013">
        <f>IF(Tableau1[[#This Row],[Partner]]="Yes",0.61,0.35)</f>
        <v>0.61</v>
      </c>
    </row>
    <row r="3014" spans="1:23" x14ac:dyDescent="0.3">
      <c r="A3014" t="s">
        <v>4201</v>
      </c>
      <c r="B3014" t="s">
        <v>31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59</v>
      </c>
      <c r="Q3014" t="s">
        <v>23</v>
      </c>
      <c r="R3014" t="s">
        <v>47</v>
      </c>
      <c r="S3014">
        <v>65.650000000000006</v>
      </c>
      <c r="T3014">
        <v>3566.7</v>
      </c>
      <c r="U3014" t="s">
        <v>24</v>
      </c>
      <c r="V3014">
        <f>IF(Tableau1[[#This Row],[SeniorCitizen]]=0,0.53,0.17)</f>
        <v>0.53</v>
      </c>
      <c r="W3014">
        <f>IF(Tableau1[[#This Row],[Partner]]="Yes",0.61,0.35)</f>
        <v>0.61</v>
      </c>
    </row>
    <row r="3015" spans="1:23" x14ac:dyDescent="0.3">
      <c r="A3015" t="s">
        <v>4202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32</v>
      </c>
      <c r="Q3015" t="s">
        <v>23</v>
      </c>
      <c r="R3015" t="s">
        <v>47</v>
      </c>
      <c r="S3015">
        <v>71</v>
      </c>
      <c r="T3015">
        <v>2080.1</v>
      </c>
      <c r="U3015" t="s">
        <v>24</v>
      </c>
      <c r="V3015">
        <f>IF(Tableau1[[#This Row],[SeniorCitizen]]=0,0.53,0.17)</f>
        <v>0.53</v>
      </c>
      <c r="W3015">
        <f>IF(Tableau1[[#This Row],[Partner]]="Yes",0.61,0.35)</f>
        <v>0.35</v>
      </c>
    </row>
    <row r="3016" spans="1:23" x14ac:dyDescent="0.3">
      <c r="A3016" t="s">
        <v>4203</v>
      </c>
      <c r="B3016" t="s">
        <v>31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42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  <c r="V3016">
        <f>IF(Tableau1[[#This Row],[SeniorCitizen]]=0,0.53,0.17)</f>
        <v>0.17</v>
      </c>
      <c r="W3016">
        <f>IF(Tableau1[[#This Row],[Partner]]="Yes",0.61,0.35)</f>
        <v>0.61</v>
      </c>
    </row>
    <row r="3017" spans="1:23" x14ac:dyDescent="0.3">
      <c r="A3017" t="s">
        <v>4204</v>
      </c>
      <c r="B3017" t="s">
        <v>31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59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  <c r="V3017">
        <f>IF(Tableau1[[#This Row],[SeniorCitizen]]=0,0.53,0.17)</f>
        <v>0.53</v>
      </c>
      <c r="W3017">
        <f>IF(Tableau1[[#This Row],[Partner]]="Yes",0.61,0.35)</f>
        <v>0.61</v>
      </c>
    </row>
    <row r="3018" spans="1:23" x14ac:dyDescent="0.3">
      <c r="A3018" t="s">
        <v>4205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  <c r="V3018">
        <f>IF(Tableau1[[#This Row],[SeniorCitizen]]=0,0.53,0.17)</f>
        <v>0.53</v>
      </c>
      <c r="W3018">
        <f>IF(Tableau1[[#This Row],[Partner]]="Yes",0.61,0.35)</f>
        <v>0.35</v>
      </c>
    </row>
    <row r="3019" spans="1:23" x14ac:dyDescent="0.3">
      <c r="A3019" t="s">
        <v>4206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32</v>
      </c>
      <c r="Q3019" t="s">
        <v>23</v>
      </c>
      <c r="R3019" t="s">
        <v>33</v>
      </c>
      <c r="S3019">
        <v>61.5</v>
      </c>
      <c r="T3019">
        <v>1087.45</v>
      </c>
      <c r="U3019" t="s">
        <v>24</v>
      </c>
      <c r="V3019">
        <f>IF(Tableau1[[#This Row],[SeniorCitizen]]=0,0.53,0.17)</f>
        <v>0.53</v>
      </c>
      <c r="W3019">
        <f>IF(Tableau1[[#This Row],[Partner]]="Yes",0.61,0.35)</f>
        <v>0.61</v>
      </c>
    </row>
    <row r="3020" spans="1:23" x14ac:dyDescent="0.3">
      <c r="A3020" t="s">
        <v>4207</v>
      </c>
      <c r="B3020" t="s">
        <v>31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58</v>
      </c>
      <c r="K3020" t="s">
        <v>58</v>
      </c>
      <c r="L3020" t="s">
        <v>58</v>
      </c>
      <c r="M3020" t="s">
        <v>58</v>
      </c>
      <c r="N3020" t="s">
        <v>58</v>
      </c>
      <c r="O3020" t="s">
        <v>58</v>
      </c>
      <c r="P3020" t="s">
        <v>59</v>
      </c>
      <c r="Q3020" t="s">
        <v>24</v>
      </c>
      <c r="R3020" t="s">
        <v>47</v>
      </c>
      <c r="S3020">
        <v>25.1</v>
      </c>
      <c r="T3020">
        <v>1672.15</v>
      </c>
      <c r="U3020" t="s">
        <v>24</v>
      </c>
      <c r="V3020">
        <f>IF(Tableau1[[#This Row],[SeniorCitizen]]=0,0.53,0.17)</f>
        <v>0.17</v>
      </c>
      <c r="W3020">
        <f>IF(Tableau1[[#This Row],[Partner]]="Yes",0.61,0.35)</f>
        <v>0.35</v>
      </c>
    </row>
    <row r="3021" spans="1:23" x14ac:dyDescent="0.3">
      <c r="A3021" t="s">
        <v>4208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  <c r="V3021">
        <f>IF(Tableau1[[#This Row],[SeniorCitizen]]=0,0.53,0.17)</f>
        <v>0.53</v>
      </c>
      <c r="W3021">
        <f>IF(Tableau1[[#This Row],[Partner]]="Yes",0.61,0.35)</f>
        <v>0.61</v>
      </c>
    </row>
    <row r="3022" spans="1:23" x14ac:dyDescent="0.3">
      <c r="A3022" t="s">
        <v>4209</v>
      </c>
      <c r="B3022" t="s">
        <v>31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32</v>
      </c>
      <c r="Q3022" t="s">
        <v>24</v>
      </c>
      <c r="R3022" t="s">
        <v>47</v>
      </c>
      <c r="S3022">
        <v>34.049999999999997</v>
      </c>
      <c r="T3022">
        <v>1113.95</v>
      </c>
      <c r="U3022" t="s">
        <v>24</v>
      </c>
      <c r="V3022">
        <f>IF(Tableau1[[#This Row],[SeniorCitizen]]=0,0.53,0.17)</f>
        <v>0.53</v>
      </c>
      <c r="W3022">
        <f>IF(Tableau1[[#This Row],[Partner]]="Yes",0.61,0.35)</f>
        <v>0.35</v>
      </c>
    </row>
    <row r="3023" spans="1:23" x14ac:dyDescent="0.3">
      <c r="A3023" t="s">
        <v>4211</v>
      </c>
      <c r="B3023" t="s">
        <v>31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58</v>
      </c>
      <c r="K3023" t="s">
        <v>58</v>
      </c>
      <c r="L3023" t="s">
        <v>58</v>
      </c>
      <c r="M3023" t="s">
        <v>58</v>
      </c>
      <c r="N3023" t="s">
        <v>58</v>
      </c>
      <c r="O3023" t="s">
        <v>58</v>
      </c>
      <c r="P3023" t="s">
        <v>27</v>
      </c>
      <c r="Q3023" t="s">
        <v>24</v>
      </c>
      <c r="R3023" t="s">
        <v>33</v>
      </c>
      <c r="S3023">
        <v>19.95</v>
      </c>
      <c r="T3023">
        <v>107.05</v>
      </c>
      <c r="U3023" t="s">
        <v>24</v>
      </c>
      <c r="V3023">
        <f>IF(Tableau1[[#This Row],[SeniorCitizen]]=0,0.53,0.17)</f>
        <v>0.53</v>
      </c>
      <c r="W3023">
        <f>IF(Tableau1[[#This Row],[Partner]]="Yes",0.61,0.35)</f>
        <v>0.35</v>
      </c>
    </row>
    <row r="3024" spans="1:23" x14ac:dyDescent="0.3">
      <c r="A3024" t="s">
        <v>4212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58</v>
      </c>
      <c r="K3024" t="s">
        <v>58</v>
      </c>
      <c r="L3024" t="s">
        <v>58</v>
      </c>
      <c r="M3024" t="s">
        <v>58</v>
      </c>
      <c r="N3024" t="s">
        <v>58</v>
      </c>
      <c r="O3024" t="s">
        <v>58</v>
      </c>
      <c r="P3024" t="s">
        <v>27</v>
      </c>
      <c r="Q3024" t="s">
        <v>24</v>
      </c>
      <c r="R3024" t="s">
        <v>33</v>
      </c>
      <c r="S3024">
        <v>19.95</v>
      </c>
      <c r="T3024">
        <v>38.15</v>
      </c>
      <c r="U3024" t="s">
        <v>24</v>
      </c>
      <c r="V3024">
        <f>IF(Tableau1[[#This Row],[SeniorCitizen]]=0,0.53,0.17)</f>
        <v>0.53</v>
      </c>
      <c r="W3024">
        <f>IF(Tableau1[[#This Row],[Partner]]="Yes",0.61,0.35)</f>
        <v>0.35</v>
      </c>
    </row>
    <row r="3025" spans="1:23" x14ac:dyDescent="0.3">
      <c r="A3025" t="s">
        <v>4213</v>
      </c>
      <c r="B3025" t="s">
        <v>31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59</v>
      </c>
      <c r="Q3025" t="s">
        <v>24</v>
      </c>
      <c r="R3025" t="s">
        <v>47</v>
      </c>
      <c r="S3025">
        <v>89.7</v>
      </c>
      <c r="T3025">
        <v>6339.3</v>
      </c>
      <c r="U3025" t="s">
        <v>24</v>
      </c>
      <c r="V3025">
        <f>IF(Tableau1[[#This Row],[SeniorCitizen]]=0,0.53,0.17)</f>
        <v>0.53</v>
      </c>
      <c r="W3025">
        <f>IF(Tableau1[[#This Row],[Partner]]="Yes",0.61,0.35)</f>
        <v>0.61</v>
      </c>
    </row>
    <row r="3026" spans="1:23" x14ac:dyDescent="0.3">
      <c r="A3026" t="s">
        <v>4214</v>
      </c>
      <c r="B3026" t="s">
        <v>31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58</v>
      </c>
      <c r="K3026" t="s">
        <v>58</v>
      </c>
      <c r="L3026" t="s">
        <v>58</v>
      </c>
      <c r="M3026" t="s">
        <v>58</v>
      </c>
      <c r="N3026" t="s">
        <v>58</v>
      </c>
      <c r="O3026" t="s">
        <v>58</v>
      </c>
      <c r="P3026" t="s">
        <v>27</v>
      </c>
      <c r="Q3026" t="s">
        <v>24</v>
      </c>
      <c r="R3026" t="s">
        <v>33</v>
      </c>
      <c r="S3026">
        <v>20.399999999999999</v>
      </c>
      <c r="T3026">
        <v>184.1</v>
      </c>
      <c r="U3026" t="s">
        <v>24</v>
      </c>
      <c r="V3026">
        <f>IF(Tableau1[[#This Row],[SeniorCitizen]]=0,0.53,0.17)</f>
        <v>0.53</v>
      </c>
      <c r="W3026">
        <f>IF(Tableau1[[#This Row],[Partner]]="Yes",0.61,0.35)</f>
        <v>0.35</v>
      </c>
    </row>
    <row r="3027" spans="1:23" x14ac:dyDescent="0.3">
      <c r="A3027" t="s">
        <v>4215</v>
      </c>
      <c r="B3027" t="s">
        <v>31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58</v>
      </c>
      <c r="K3027" t="s">
        <v>58</v>
      </c>
      <c r="L3027" t="s">
        <v>58</v>
      </c>
      <c r="M3027" t="s">
        <v>58</v>
      </c>
      <c r="N3027" t="s">
        <v>58</v>
      </c>
      <c r="O3027" t="s">
        <v>58</v>
      </c>
      <c r="P3027" t="s">
        <v>59</v>
      </c>
      <c r="Q3027" t="s">
        <v>24</v>
      </c>
      <c r="R3027" t="s">
        <v>33</v>
      </c>
      <c r="S3027">
        <v>26.3</v>
      </c>
      <c r="T3027">
        <v>1688.9</v>
      </c>
      <c r="U3027" t="s">
        <v>24</v>
      </c>
      <c r="V3027">
        <f>IF(Tableau1[[#This Row],[SeniorCitizen]]=0,0.53,0.17)</f>
        <v>0.53</v>
      </c>
      <c r="W3027">
        <f>IF(Tableau1[[#This Row],[Partner]]="Yes",0.61,0.35)</f>
        <v>0.61</v>
      </c>
    </row>
    <row r="3028" spans="1:23" x14ac:dyDescent="0.3">
      <c r="A3028" t="s">
        <v>4216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42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  <c r="V3028">
        <f>IF(Tableau1[[#This Row],[SeniorCitizen]]=0,0.53,0.17)</f>
        <v>0.53</v>
      </c>
      <c r="W3028">
        <f>IF(Tableau1[[#This Row],[Partner]]="Yes",0.61,0.35)</f>
        <v>0.61</v>
      </c>
    </row>
    <row r="3029" spans="1:23" x14ac:dyDescent="0.3">
      <c r="A3029" t="s">
        <v>4217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58</v>
      </c>
      <c r="K3029" t="s">
        <v>58</v>
      </c>
      <c r="L3029" t="s">
        <v>58</v>
      </c>
      <c r="M3029" t="s">
        <v>58</v>
      </c>
      <c r="N3029" t="s">
        <v>58</v>
      </c>
      <c r="O3029" t="s">
        <v>58</v>
      </c>
      <c r="P3029" t="s">
        <v>27</v>
      </c>
      <c r="Q3029" t="s">
        <v>23</v>
      </c>
      <c r="R3029" t="s">
        <v>33</v>
      </c>
      <c r="S3029">
        <v>20.7</v>
      </c>
      <c r="T3029">
        <v>137.6</v>
      </c>
      <c r="U3029" t="s">
        <v>24</v>
      </c>
      <c r="V3029">
        <f>IF(Tableau1[[#This Row],[SeniorCitizen]]=0,0.53,0.17)</f>
        <v>0.53</v>
      </c>
      <c r="W3029">
        <f>IF(Tableau1[[#This Row],[Partner]]="Yes",0.61,0.35)</f>
        <v>0.35</v>
      </c>
    </row>
    <row r="3030" spans="1:23" x14ac:dyDescent="0.3">
      <c r="A3030" t="s">
        <v>4218</v>
      </c>
      <c r="B3030" t="s">
        <v>31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33</v>
      </c>
      <c r="S3030">
        <v>43.25</v>
      </c>
      <c r="T3030">
        <v>219</v>
      </c>
      <c r="U3030" t="s">
        <v>23</v>
      </c>
      <c r="V3030">
        <f>IF(Tableau1[[#This Row],[SeniorCitizen]]=0,0.53,0.17)</f>
        <v>0.53</v>
      </c>
      <c r="W3030">
        <f>IF(Tableau1[[#This Row],[Partner]]="Yes",0.61,0.35)</f>
        <v>0.35</v>
      </c>
    </row>
    <row r="3031" spans="1:23" x14ac:dyDescent="0.3">
      <c r="A3031" t="s">
        <v>4220</v>
      </c>
      <c r="B3031" t="s">
        <v>31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32</v>
      </c>
      <c r="Q3031" t="s">
        <v>23</v>
      </c>
      <c r="R3031" t="s">
        <v>47</v>
      </c>
      <c r="S3031">
        <v>48.35</v>
      </c>
      <c r="T3031">
        <v>1067.1500000000001</v>
      </c>
      <c r="U3031" t="s">
        <v>23</v>
      </c>
      <c r="V3031">
        <f>IF(Tableau1[[#This Row],[SeniorCitizen]]=0,0.53,0.17)</f>
        <v>0.53</v>
      </c>
      <c r="W3031">
        <f>IF(Tableau1[[#This Row],[Partner]]="Yes",0.61,0.35)</f>
        <v>0.61</v>
      </c>
    </row>
    <row r="3032" spans="1:23" x14ac:dyDescent="0.3">
      <c r="A3032" t="s">
        <v>4221</v>
      </c>
      <c r="B3032" t="s">
        <v>31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42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  <c r="V3032">
        <f>IF(Tableau1[[#This Row],[SeniorCitizen]]=0,0.53,0.17)</f>
        <v>0.53</v>
      </c>
      <c r="W3032">
        <f>IF(Tableau1[[#This Row],[Partner]]="Yes",0.61,0.35)</f>
        <v>0.35</v>
      </c>
    </row>
    <row r="3033" spans="1:23" x14ac:dyDescent="0.3">
      <c r="A3033" t="s">
        <v>4222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42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  <c r="V3033">
        <f>IF(Tableau1[[#This Row],[SeniorCitizen]]=0,0.53,0.17)</f>
        <v>0.17</v>
      </c>
      <c r="W3033">
        <f>IF(Tableau1[[#This Row],[Partner]]="Yes",0.61,0.35)</f>
        <v>0.61</v>
      </c>
    </row>
    <row r="3034" spans="1:23" x14ac:dyDescent="0.3">
      <c r="A3034" t="s">
        <v>4223</v>
      </c>
      <c r="B3034" t="s">
        <v>31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58</v>
      </c>
      <c r="K3034" t="s">
        <v>58</v>
      </c>
      <c r="L3034" t="s">
        <v>58</v>
      </c>
      <c r="M3034" t="s">
        <v>58</v>
      </c>
      <c r="N3034" t="s">
        <v>58</v>
      </c>
      <c r="O3034" t="s">
        <v>58</v>
      </c>
      <c r="P3034" t="s">
        <v>59</v>
      </c>
      <c r="Q3034" t="s">
        <v>24</v>
      </c>
      <c r="R3034" t="s">
        <v>47</v>
      </c>
      <c r="S3034">
        <v>19.45</v>
      </c>
      <c r="T3034">
        <v>369.05</v>
      </c>
      <c r="U3034" t="s">
        <v>24</v>
      </c>
      <c r="V3034">
        <f>IF(Tableau1[[#This Row],[SeniorCitizen]]=0,0.53,0.17)</f>
        <v>0.53</v>
      </c>
      <c r="W3034">
        <f>IF(Tableau1[[#This Row],[Partner]]="Yes",0.61,0.35)</f>
        <v>0.35</v>
      </c>
    </row>
    <row r="3035" spans="1:23" x14ac:dyDescent="0.3">
      <c r="A3035" t="s">
        <v>4224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42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59</v>
      </c>
      <c r="Q3035" t="s">
        <v>23</v>
      </c>
      <c r="R3035" t="s">
        <v>39</v>
      </c>
      <c r="S3035">
        <v>110.8</v>
      </c>
      <c r="T3035">
        <v>7553.6</v>
      </c>
      <c r="U3035" t="s">
        <v>24</v>
      </c>
      <c r="V3035">
        <f>IF(Tableau1[[#This Row],[SeniorCitizen]]=0,0.53,0.17)</f>
        <v>0.53</v>
      </c>
      <c r="W3035">
        <f>IF(Tableau1[[#This Row],[Partner]]="Yes",0.61,0.35)</f>
        <v>0.61</v>
      </c>
    </row>
    <row r="3036" spans="1:23" x14ac:dyDescent="0.3">
      <c r="A3036" t="s">
        <v>4225</v>
      </c>
      <c r="B3036" t="s">
        <v>31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42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  <c r="V3036">
        <f>IF(Tableau1[[#This Row],[SeniorCitizen]]=0,0.53,0.17)</f>
        <v>0.53</v>
      </c>
      <c r="W3036">
        <f>IF(Tableau1[[#This Row],[Partner]]="Yes",0.61,0.35)</f>
        <v>0.35</v>
      </c>
    </row>
    <row r="3037" spans="1:23" x14ac:dyDescent="0.3">
      <c r="A3037" t="s">
        <v>4226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42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  <c r="V3037">
        <f>IF(Tableau1[[#This Row],[SeniorCitizen]]=0,0.53,0.17)</f>
        <v>0.17</v>
      </c>
      <c r="W3037">
        <f>IF(Tableau1[[#This Row],[Partner]]="Yes",0.61,0.35)</f>
        <v>0.61</v>
      </c>
    </row>
    <row r="3038" spans="1:23" x14ac:dyDescent="0.3">
      <c r="A3038" t="s">
        <v>4228</v>
      </c>
      <c r="B3038" t="s">
        <v>31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32</v>
      </c>
      <c r="Q3038" t="s">
        <v>23</v>
      </c>
      <c r="R3038" t="s">
        <v>39</v>
      </c>
      <c r="S3038">
        <v>49.35</v>
      </c>
      <c r="T3038">
        <v>3321.35</v>
      </c>
      <c r="U3038" t="s">
        <v>24</v>
      </c>
      <c r="V3038">
        <f>IF(Tableau1[[#This Row],[SeniorCitizen]]=0,0.53,0.17)</f>
        <v>0.53</v>
      </c>
      <c r="W3038">
        <f>IF(Tableau1[[#This Row],[Partner]]="Yes",0.61,0.35)</f>
        <v>0.35</v>
      </c>
    </row>
    <row r="3039" spans="1:23" x14ac:dyDescent="0.3">
      <c r="A3039" t="s">
        <v>4230</v>
      </c>
      <c r="B3039" t="s">
        <v>31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58</v>
      </c>
      <c r="K3039" t="s">
        <v>58</v>
      </c>
      <c r="L3039" t="s">
        <v>58</v>
      </c>
      <c r="M3039" t="s">
        <v>58</v>
      </c>
      <c r="N3039" t="s">
        <v>58</v>
      </c>
      <c r="O3039" t="s">
        <v>58</v>
      </c>
      <c r="P3039" t="s">
        <v>32</v>
      </c>
      <c r="Q3039" t="s">
        <v>24</v>
      </c>
      <c r="R3039" t="s">
        <v>47</v>
      </c>
      <c r="S3039">
        <v>20.350000000000001</v>
      </c>
      <c r="T3039">
        <v>707.5</v>
      </c>
      <c r="U3039" t="s">
        <v>24</v>
      </c>
      <c r="V3039">
        <f>IF(Tableau1[[#This Row],[SeniorCitizen]]=0,0.53,0.17)</f>
        <v>0.53</v>
      </c>
      <c r="W3039">
        <f>IF(Tableau1[[#This Row],[Partner]]="Yes",0.61,0.35)</f>
        <v>0.35</v>
      </c>
    </row>
    <row r="3040" spans="1:23" x14ac:dyDescent="0.3">
      <c r="A3040" t="s">
        <v>4231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42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32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  <c r="V3040">
        <f>IF(Tableau1[[#This Row],[SeniorCitizen]]=0,0.53,0.17)</f>
        <v>0.17</v>
      </c>
      <c r="W3040">
        <f>IF(Tableau1[[#This Row],[Partner]]="Yes",0.61,0.35)</f>
        <v>0.61</v>
      </c>
    </row>
    <row r="3041" spans="1:23" x14ac:dyDescent="0.3">
      <c r="A3041" t="s">
        <v>4232</v>
      </c>
      <c r="B3041" t="s">
        <v>31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59</v>
      </c>
      <c r="Q3041" t="s">
        <v>23</v>
      </c>
      <c r="R3041" t="s">
        <v>47</v>
      </c>
      <c r="S3041">
        <v>64.45</v>
      </c>
      <c r="T3041">
        <v>4641.1000000000004</v>
      </c>
      <c r="U3041" t="s">
        <v>24</v>
      </c>
      <c r="V3041">
        <f>IF(Tableau1[[#This Row],[SeniorCitizen]]=0,0.53,0.17)</f>
        <v>0.17</v>
      </c>
      <c r="W3041">
        <f>IF(Tableau1[[#This Row],[Partner]]="Yes",0.61,0.35)</f>
        <v>0.61</v>
      </c>
    </row>
    <row r="3042" spans="1:23" x14ac:dyDescent="0.3">
      <c r="A3042" t="s">
        <v>4233</v>
      </c>
      <c r="B3042" t="s">
        <v>31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42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59</v>
      </c>
      <c r="Q3042" t="s">
        <v>23</v>
      </c>
      <c r="R3042" t="s">
        <v>47</v>
      </c>
      <c r="S3042">
        <v>108.6</v>
      </c>
      <c r="T3042">
        <v>7690.9</v>
      </c>
      <c r="U3042" t="s">
        <v>23</v>
      </c>
      <c r="V3042">
        <f>IF(Tableau1[[#This Row],[SeniorCitizen]]=0,0.53,0.17)</f>
        <v>0.53</v>
      </c>
      <c r="W3042">
        <f>IF(Tableau1[[#This Row],[Partner]]="Yes",0.61,0.35)</f>
        <v>0.61</v>
      </c>
    </row>
    <row r="3043" spans="1:23" x14ac:dyDescent="0.3">
      <c r="A3043" t="s">
        <v>4235</v>
      </c>
      <c r="B3043" t="s">
        <v>31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  <c r="V3043">
        <f>IF(Tableau1[[#This Row],[SeniorCitizen]]=0,0.53,0.17)</f>
        <v>0.53</v>
      </c>
      <c r="W3043">
        <f>IF(Tableau1[[#This Row],[Partner]]="Yes",0.61,0.35)</f>
        <v>0.35</v>
      </c>
    </row>
    <row r="3044" spans="1:23" x14ac:dyDescent="0.3">
      <c r="A3044" t="s">
        <v>4236</v>
      </c>
      <c r="B3044" t="s">
        <v>31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39</v>
      </c>
      <c r="S3044">
        <v>30.3</v>
      </c>
      <c r="T3044">
        <v>1380.1</v>
      </c>
      <c r="U3044" t="s">
        <v>23</v>
      </c>
      <c r="V3044">
        <f>IF(Tableau1[[#This Row],[SeniorCitizen]]=0,0.53,0.17)</f>
        <v>0.53</v>
      </c>
      <c r="W3044">
        <f>IF(Tableau1[[#This Row],[Partner]]="Yes",0.61,0.35)</f>
        <v>0.35</v>
      </c>
    </row>
    <row r="3045" spans="1:23" x14ac:dyDescent="0.3">
      <c r="A3045" t="s">
        <v>4238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  <c r="V3045">
        <f>IF(Tableau1[[#This Row],[SeniorCitizen]]=0,0.53,0.17)</f>
        <v>0.17</v>
      </c>
      <c r="W3045">
        <f>IF(Tableau1[[#This Row],[Partner]]="Yes",0.61,0.35)</f>
        <v>0.35</v>
      </c>
    </row>
    <row r="3046" spans="1:23" x14ac:dyDescent="0.3">
      <c r="A3046" t="s">
        <v>4240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33</v>
      </c>
      <c r="S3046">
        <v>45.4</v>
      </c>
      <c r="T3046">
        <v>45.4</v>
      </c>
      <c r="U3046" t="s">
        <v>23</v>
      </c>
      <c r="V3046">
        <f>IF(Tableau1[[#This Row],[SeniorCitizen]]=0,0.53,0.17)</f>
        <v>0.53</v>
      </c>
      <c r="W3046">
        <f>IF(Tableau1[[#This Row],[Partner]]="Yes",0.61,0.35)</f>
        <v>0.35</v>
      </c>
    </row>
    <row r="3047" spans="1:23" x14ac:dyDescent="0.3">
      <c r="A3047" t="s">
        <v>4241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32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  <c r="V3047">
        <f>IF(Tableau1[[#This Row],[SeniorCitizen]]=0,0.53,0.17)</f>
        <v>0.53</v>
      </c>
      <c r="W3047">
        <f>IF(Tableau1[[#This Row],[Partner]]="Yes",0.61,0.35)</f>
        <v>0.61</v>
      </c>
    </row>
    <row r="3048" spans="1:23" x14ac:dyDescent="0.3">
      <c r="A3048" t="s">
        <v>4242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42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32</v>
      </c>
      <c r="Q3048" t="s">
        <v>23</v>
      </c>
      <c r="R3048" t="s">
        <v>39</v>
      </c>
      <c r="S3048">
        <v>103.3</v>
      </c>
      <c r="T3048">
        <v>6518.35</v>
      </c>
      <c r="U3048" t="s">
        <v>24</v>
      </c>
      <c r="V3048">
        <f>IF(Tableau1[[#This Row],[SeniorCitizen]]=0,0.53,0.17)</f>
        <v>0.53</v>
      </c>
      <c r="W3048">
        <f>IF(Tableau1[[#This Row],[Partner]]="Yes",0.61,0.35)</f>
        <v>0.61</v>
      </c>
    </row>
    <row r="3049" spans="1:23" x14ac:dyDescent="0.3">
      <c r="A3049" t="s">
        <v>4244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42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39</v>
      </c>
      <c r="S3049">
        <v>84.15</v>
      </c>
      <c r="T3049">
        <v>2585.9499999999998</v>
      </c>
      <c r="U3049" t="s">
        <v>23</v>
      </c>
      <c r="V3049">
        <f>IF(Tableau1[[#This Row],[SeniorCitizen]]=0,0.53,0.17)</f>
        <v>0.53</v>
      </c>
      <c r="W3049">
        <f>IF(Tableau1[[#This Row],[Partner]]="Yes",0.61,0.35)</f>
        <v>0.61</v>
      </c>
    </row>
    <row r="3050" spans="1:23" x14ac:dyDescent="0.3">
      <c r="A3050" t="s">
        <v>4245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  <c r="V3050">
        <f>IF(Tableau1[[#This Row],[SeniorCitizen]]=0,0.53,0.17)</f>
        <v>0.53</v>
      </c>
      <c r="W3050">
        <f>IF(Tableau1[[#This Row],[Partner]]="Yes",0.61,0.35)</f>
        <v>0.35</v>
      </c>
    </row>
    <row r="3051" spans="1:23" x14ac:dyDescent="0.3">
      <c r="A3051" t="s">
        <v>4246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58</v>
      </c>
      <c r="K3051" t="s">
        <v>58</v>
      </c>
      <c r="L3051" t="s">
        <v>58</v>
      </c>
      <c r="M3051" t="s">
        <v>58</v>
      </c>
      <c r="N3051" t="s">
        <v>58</v>
      </c>
      <c r="O3051" t="s">
        <v>58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  <c r="V3051">
        <f>IF(Tableau1[[#This Row],[SeniorCitizen]]=0,0.53,0.17)</f>
        <v>0.53</v>
      </c>
      <c r="W3051">
        <f>IF(Tableau1[[#This Row],[Partner]]="Yes",0.61,0.35)</f>
        <v>0.35</v>
      </c>
    </row>
    <row r="3052" spans="1:23" x14ac:dyDescent="0.3">
      <c r="A3052" t="s">
        <v>4247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42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47</v>
      </c>
      <c r="S3052">
        <v>85.4</v>
      </c>
      <c r="T3052">
        <v>425.9</v>
      </c>
      <c r="U3052" t="s">
        <v>23</v>
      </c>
      <c r="V3052">
        <f>IF(Tableau1[[#This Row],[SeniorCitizen]]=0,0.53,0.17)</f>
        <v>0.53</v>
      </c>
      <c r="W3052">
        <f>IF(Tableau1[[#This Row],[Partner]]="Yes",0.61,0.35)</f>
        <v>0.35</v>
      </c>
    </row>
    <row r="3053" spans="1:23" x14ac:dyDescent="0.3">
      <c r="A3053" t="s">
        <v>4248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59</v>
      </c>
      <c r="Q3053" t="s">
        <v>24</v>
      </c>
      <c r="R3053" t="s">
        <v>39</v>
      </c>
      <c r="S3053">
        <v>89.9</v>
      </c>
      <c r="T3053">
        <v>6342.7</v>
      </c>
      <c r="U3053" t="s">
        <v>24</v>
      </c>
      <c r="V3053">
        <f>IF(Tableau1[[#This Row],[SeniorCitizen]]=0,0.53,0.17)</f>
        <v>0.53</v>
      </c>
      <c r="W3053">
        <f>IF(Tableau1[[#This Row],[Partner]]="Yes",0.61,0.35)</f>
        <v>0.61</v>
      </c>
    </row>
    <row r="3054" spans="1:23" x14ac:dyDescent="0.3">
      <c r="A3054" t="s">
        <v>4249</v>
      </c>
      <c r="B3054" t="s">
        <v>31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33</v>
      </c>
      <c r="S3054">
        <v>55.05</v>
      </c>
      <c r="T3054">
        <v>2030.75</v>
      </c>
      <c r="U3054" t="s">
        <v>24</v>
      </c>
      <c r="V3054">
        <f>IF(Tableau1[[#This Row],[SeniorCitizen]]=0,0.53,0.17)</f>
        <v>0.53</v>
      </c>
      <c r="W3054">
        <f>IF(Tableau1[[#This Row],[Partner]]="Yes",0.61,0.35)</f>
        <v>0.61</v>
      </c>
    </row>
    <row r="3055" spans="1:23" x14ac:dyDescent="0.3">
      <c r="A3055" t="s">
        <v>4250</v>
      </c>
      <c r="B3055" t="s">
        <v>31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42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59</v>
      </c>
      <c r="Q3055" t="s">
        <v>23</v>
      </c>
      <c r="R3055" t="s">
        <v>39</v>
      </c>
      <c r="S3055">
        <v>104.1</v>
      </c>
      <c r="T3055">
        <v>6700.05</v>
      </c>
      <c r="U3055" t="s">
        <v>24</v>
      </c>
      <c r="V3055">
        <f>IF(Tableau1[[#This Row],[SeniorCitizen]]=0,0.53,0.17)</f>
        <v>0.53</v>
      </c>
      <c r="W3055">
        <f>IF(Tableau1[[#This Row],[Partner]]="Yes",0.61,0.35)</f>
        <v>0.61</v>
      </c>
    </row>
    <row r="3056" spans="1:23" x14ac:dyDescent="0.3">
      <c r="A3056" t="s">
        <v>4251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42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32</v>
      </c>
      <c r="Q3056" t="s">
        <v>23</v>
      </c>
      <c r="R3056" t="s">
        <v>39</v>
      </c>
      <c r="S3056">
        <v>106.6</v>
      </c>
      <c r="T3056">
        <v>7244.7</v>
      </c>
      <c r="U3056" t="s">
        <v>24</v>
      </c>
      <c r="V3056">
        <f>IF(Tableau1[[#This Row],[SeniorCitizen]]=0,0.53,0.17)</f>
        <v>0.53</v>
      </c>
      <c r="W3056">
        <f>IF(Tableau1[[#This Row],[Partner]]="Yes",0.61,0.35)</f>
        <v>0.35</v>
      </c>
    </row>
    <row r="3057" spans="1:23" x14ac:dyDescent="0.3">
      <c r="A3057" t="s">
        <v>4252</v>
      </c>
      <c r="B3057" t="s">
        <v>31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42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47</v>
      </c>
      <c r="S3057">
        <v>75.2</v>
      </c>
      <c r="T3057">
        <v>3678.3</v>
      </c>
      <c r="U3057" t="s">
        <v>23</v>
      </c>
      <c r="V3057">
        <f>IF(Tableau1[[#This Row],[SeniorCitizen]]=0,0.53,0.17)</f>
        <v>0.53</v>
      </c>
      <c r="W3057">
        <f>IF(Tableau1[[#This Row],[Partner]]="Yes",0.61,0.35)</f>
        <v>0.35</v>
      </c>
    </row>
    <row r="3058" spans="1:23" x14ac:dyDescent="0.3">
      <c r="A3058" t="s">
        <v>4253</v>
      </c>
      <c r="B3058" t="s">
        <v>31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59</v>
      </c>
      <c r="Q3058" t="s">
        <v>23</v>
      </c>
      <c r="R3058" t="s">
        <v>47</v>
      </c>
      <c r="S3058">
        <v>70.5</v>
      </c>
      <c r="T3058">
        <v>3486.65</v>
      </c>
      <c r="U3058" t="s">
        <v>24</v>
      </c>
      <c r="V3058">
        <f>IF(Tableau1[[#This Row],[SeniorCitizen]]=0,0.53,0.17)</f>
        <v>0.53</v>
      </c>
      <c r="W3058">
        <f>IF(Tableau1[[#This Row],[Partner]]="Yes",0.61,0.35)</f>
        <v>0.61</v>
      </c>
    </row>
    <row r="3059" spans="1:23" x14ac:dyDescent="0.3">
      <c r="A3059" t="s">
        <v>4254</v>
      </c>
      <c r="B3059" t="s">
        <v>31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58</v>
      </c>
      <c r="K3059" t="s">
        <v>58</v>
      </c>
      <c r="L3059" t="s">
        <v>58</v>
      </c>
      <c r="M3059" t="s">
        <v>58</v>
      </c>
      <c r="N3059" t="s">
        <v>58</v>
      </c>
      <c r="O3059" t="s">
        <v>58</v>
      </c>
      <c r="P3059" t="s">
        <v>32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  <c r="V3059">
        <f>IF(Tableau1[[#This Row],[SeniorCitizen]]=0,0.53,0.17)</f>
        <v>0.53</v>
      </c>
      <c r="W3059">
        <f>IF(Tableau1[[#This Row],[Partner]]="Yes",0.61,0.35)</f>
        <v>0.61</v>
      </c>
    </row>
    <row r="3060" spans="1:23" x14ac:dyDescent="0.3">
      <c r="A3060" t="s">
        <v>4255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32</v>
      </c>
      <c r="Q3060" t="s">
        <v>23</v>
      </c>
      <c r="R3060" t="s">
        <v>33</v>
      </c>
      <c r="S3060">
        <v>55.85</v>
      </c>
      <c r="T3060">
        <v>937.5</v>
      </c>
      <c r="U3060" t="s">
        <v>23</v>
      </c>
      <c r="V3060">
        <f>IF(Tableau1[[#This Row],[SeniorCitizen]]=0,0.53,0.17)</f>
        <v>0.53</v>
      </c>
      <c r="W3060">
        <f>IF(Tableau1[[#This Row],[Partner]]="Yes",0.61,0.35)</f>
        <v>0.35</v>
      </c>
    </row>
    <row r="3061" spans="1:23" x14ac:dyDescent="0.3">
      <c r="A3061" t="s">
        <v>4256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58</v>
      </c>
      <c r="K3061" t="s">
        <v>58</v>
      </c>
      <c r="L3061" t="s">
        <v>58</v>
      </c>
      <c r="M3061" t="s">
        <v>58</v>
      </c>
      <c r="N3061" t="s">
        <v>58</v>
      </c>
      <c r="O3061" t="s">
        <v>58</v>
      </c>
      <c r="P3061" t="s">
        <v>59</v>
      </c>
      <c r="Q3061" t="s">
        <v>23</v>
      </c>
      <c r="R3061" t="s">
        <v>33</v>
      </c>
      <c r="S3061">
        <v>24.05</v>
      </c>
      <c r="T3061">
        <v>1559.15</v>
      </c>
      <c r="U3061" t="s">
        <v>24</v>
      </c>
      <c r="V3061">
        <f>IF(Tableau1[[#This Row],[SeniorCitizen]]=0,0.53,0.17)</f>
        <v>0.53</v>
      </c>
      <c r="W3061">
        <f>IF(Tableau1[[#This Row],[Partner]]="Yes",0.61,0.35)</f>
        <v>0.61</v>
      </c>
    </row>
    <row r="3062" spans="1:23" x14ac:dyDescent="0.3">
      <c r="A3062" t="s">
        <v>4257</v>
      </c>
      <c r="B3062" t="s">
        <v>31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32</v>
      </c>
      <c r="Q3062" t="s">
        <v>23</v>
      </c>
      <c r="R3062" t="s">
        <v>47</v>
      </c>
      <c r="S3062">
        <v>38.1</v>
      </c>
      <c r="T3062">
        <v>970.4</v>
      </c>
      <c r="U3062" t="s">
        <v>24</v>
      </c>
      <c r="V3062">
        <f>IF(Tableau1[[#This Row],[SeniorCitizen]]=0,0.53,0.17)</f>
        <v>0.53</v>
      </c>
      <c r="W3062">
        <f>IF(Tableau1[[#This Row],[Partner]]="Yes",0.61,0.35)</f>
        <v>0.61</v>
      </c>
    </row>
    <row r="3063" spans="1:23" x14ac:dyDescent="0.3">
      <c r="A3063" t="s">
        <v>4259</v>
      </c>
      <c r="B3063" t="s">
        <v>31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42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  <c r="V3063">
        <f>IF(Tableau1[[#This Row],[SeniorCitizen]]=0,0.53,0.17)</f>
        <v>0.17</v>
      </c>
      <c r="W3063">
        <f>IF(Tableau1[[#This Row],[Partner]]="Yes",0.61,0.35)</f>
        <v>0.35</v>
      </c>
    </row>
    <row r="3064" spans="1:23" x14ac:dyDescent="0.3">
      <c r="A3064" t="s">
        <v>4260</v>
      </c>
      <c r="B3064" t="s">
        <v>31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33</v>
      </c>
      <c r="S3064">
        <v>34.25</v>
      </c>
      <c r="T3064">
        <v>828.2</v>
      </c>
      <c r="U3064" t="s">
        <v>24</v>
      </c>
      <c r="V3064">
        <f>IF(Tableau1[[#This Row],[SeniorCitizen]]=0,0.53,0.17)</f>
        <v>0.17</v>
      </c>
      <c r="W3064">
        <f>IF(Tableau1[[#This Row],[Partner]]="Yes",0.61,0.35)</f>
        <v>0.61</v>
      </c>
    </row>
    <row r="3065" spans="1:23" x14ac:dyDescent="0.3">
      <c r="A3065" t="s">
        <v>4261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42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  <c r="V3065">
        <f>IF(Tableau1[[#This Row],[SeniorCitizen]]=0,0.53,0.17)</f>
        <v>0.53</v>
      </c>
      <c r="W3065">
        <f>IF(Tableau1[[#This Row],[Partner]]="Yes",0.61,0.35)</f>
        <v>0.35</v>
      </c>
    </row>
    <row r="3066" spans="1:23" x14ac:dyDescent="0.3">
      <c r="A3066" t="s">
        <v>4262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42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  <c r="V3066">
        <f>IF(Tableau1[[#This Row],[SeniorCitizen]]=0,0.53,0.17)</f>
        <v>0.53</v>
      </c>
      <c r="W3066">
        <f>IF(Tableau1[[#This Row],[Partner]]="Yes",0.61,0.35)</f>
        <v>0.35</v>
      </c>
    </row>
    <row r="3067" spans="1:23" x14ac:dyDescent="0.3">
      <c r="A3067" t="s">
        <v>4264</v>
      </c>
      <c r="B3067" t="s">
        <v>31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33</v>
      </c>
      <c r="S3067">
        <v>45.8</v>
      </c>
      <c r="T3067">
        <v>45.8</v>
      </c>
      <c r="U3067" t="s">
        <v>24</v>
      </c>
      <c r="V3067">
        <f>IF(Tableau1[[#This Row],[SeniorCitizen]]=0,0.53,0.17)</f>
        <v>0.53</v>
      </c>
      <c r="W3067">
        <f>IF(Tableau1[[#This Row],[Partner]]="Yes",0.61,0.35)</f>
        <v>0.35</v>
      </c>
    </row>
    <row r="3068" spans="1:23" x14ac:dyDescent="0.3">
      <c r="A3068" t="s">
        <v>4266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42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33</v>
      </c>
      <c r="S3068">
        <v>75.75</v>
      </c>
      <c r="T3068">
        <v>777.3</v>
      </c>
      <c r="U3068" t="s">
        <v>24</v>
      </c>
      <c r="V3068">
        <f>IF(Tableau1[[#This Row],[SeniorCitizen]]=0,0.53,0.17)</f>
        <v>0.53</v>
      </c>
      <c r="W3068">
        <f>IF(Tableau1[[#This Row],[Partner]]="Yes",0.61,0.35)</f>
        <v>0.35</v>
      </c>
    </row>
    <row r="3069" spans="1:23" x14ac:dyDescent="0.3">
      <c r="A3069" t="s">
        <v>4267</v>
      </c>
      <c r="B3069" t="s">
        <v>31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42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  <c r="V3069">
        <f>IF(Tableau1[[#This Row],[SeniorCitizen]]=0,0.53,0.17)</f>
        <v>0.53</v>
      </c>
      <c r="W3069">
        <f>IF(Tableau1[[#This Row],[Partner]]="Yes",0.61,0.35)</f>
        <v>0.35</v>
      </c>
    </row>
    <row r="3070" spans="1:23" x14ac:dyDescent="0.3">
      <c r="A3070" t="s">
        <v>4268</v>
      </c>
      <c r="B3070" t="s">
        <v>31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42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32</v>
      </c>
      <c r="Q3070" t="s">
        <v>23</v>
      </c>
      <c r="R3070" t="s">
        <v>47</v>
      </c>
      <c r="S3070">
        <v>96.4</v>
      </c>
      <c r="T3070">
        <v>4911.05</v>
      </c>
      <c r="U3070" t="s">
        <v>24</v>
      </c>
      <c r="V3070">
        <f>IF(Tableau1[[#This Row],[SeniorCitizen]]=0,0.53,0.17)</f>
        <v>0.53</v>
      </c>
      <c r="W3070">
        <f>IF(Tableau1[[#This Row],[Partner]]="Yes",0.61,0.35)</f>
        <v>0.61</v>
      </c>
    </row>
    <row r="3071" spans="1:23" x14ac:dyDescent="0.3">
      <c r="A3071" t="s">
        <v>4269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58</v>
      </c>
      <c r="K3071" t="s">
        <v>58</v>
      </c>
      <c r="L3071" t="s">
        <v>58</v>
      </c>
      <c r="M3071" t="s">
        <v>58</v>
      </c>
      <c r="N3071" t="s">
        <v>58</v>
      </c>
      <c r="O3071" t="s">
        <v>58</v>
      </c>
      <c r="P3071" t="s">
        <v>27</v>
      </c>
      <c r="Q3071" t="s">
        <v>23</v>
      </c>
      <c r="R3071" t="s">
        <v>33</v>
      </c>
      <c r="S3071">
        <v>20.55</v>
      </c>
      <c r="T3071">
        <v>187.35</v>
      </c>
      <c r="U3071" t="s">
        <v>24</v>
      </c>
      <c r="V3071">
        <f>IF(Tableau1[[#This Row],[SeniorCitizen]]=0,0.53,0.17)</f>
        <v>0.53</v>
      </c>
      <c r="W3071">
        <f>IF(Tableau1[[#This Row],[Partner]]="Yes",0.61,0.35)</f>
        <v>0.35</v>
      </c>
    </row>
    <row r="3072" spans="1:23" x14ac:dyDescent="0.3">
      <c r="A3072" t="s">
        <v>4270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47</v>
      </c>
      <c r="S3072">
        <v>50.95</v>
      </c>
      <c r="T3072">
        <v>307.60000000000002</v>
      </c>
      <c r="U3072" t="s">
        <v>24</v>
      </c>
      <c r="V3072">
        <f>IF(Tableau1[[#This Row],[SeniorCitizen]]=0,0.53,0.17)</f>
        <v>0.53</v>
      </c>
      <c r="W3072">
        <f>IF(Tableau1[[#This Row],[Partner]]="Yes",0.61,0.35)</f>
        <v>0.35</v>
      </c>
    </row>
    <row r="3073" spans="1:23" x14ac:dyDescent="0.3">
      <c r="A3073" t="s">
        <v>4271</v>
      </c>
      <c r="B3073" t="s">
        <v>31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59</v>
      </c>
      <c r="Q3073" t="s">
        <v>23</v>
      </c>
      <c r="R3073" t="s">
        <v>33</v>
      </c>
      <c r="S3073">
        <v>90.5</v>
      </c>
      <c r="T3073">
        <v>4318.3500000000004</v>
      </c>
      <c r="U3073" t="s">
        <v>24</v>
      </c>
      <c r="V3073">
        <f>IF(Tableau1[[#This Row],[SeniorCitizen]]=0,0.53,0.17)</f>
        <v>0.53</v>
      </c>
      <c r="W3073">
        <f>IF(Tableau1[[#This Row],[Partner]]="Yes",0.61,0.35)</f>
        <v>0.61</v>
      </c>
    </row>
    <row r="3074" spans="1:23" x14ac:dyDescent="0.3">
      <c r="A3074" t="s">
        <v>4272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32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  <c r="V3074">
        <f>IF(Tableau1[[#This Row],[SeniorCitizen]]=0,0.53,0.17)</f>
        <v>0.53</v>
      </c>
      <c r="W3074">
        <f>IF(Tableau1[[#This Row],[Partner]]="Yes",0.61,0.35)</f>
        <v>0.61</v>
      </c>
    </row>
    <row r="3075" spans="1:23" x14ac:dyDescent="0.3">
      <c r="A3075" t="s">
        <v>4273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59</v>
      </c>
      <c r="Q3075" t="s">
        <v>23</v>
      </c>
      <c r="R3075" t="s">
        <v>39</v>
      </c>
      <c r="S3075">
        <v>58.75</v>
      </c>
      <c r="T3075">
        <v>3038.55</v>
      </c>
      <c r="U3075" t="s">
        <v>24</v>
      </c>
      <c r="V3075">
        <f>IF(Tableau1[[#This Row],[SeniorCitizen]]=0,0.53,0.17)</f>
        <v>0.53</v>
      </c>
      <c r="W3075">
        <f>IF(Tableau1[[#This Row],[Partner]]="Yes",0.61,0.35)</f>
        <v>0.35</v>
      </c>
    </row>
    <row r="3076" spans="1:23" x14ac:dyDescent="0.3">
      <c r="A3076" t="s">
        <v>4274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47</v>
      </c>
      <c r="S3076">
        <v>59.45</v>
      </c>
      <c r="T3076">
        <v>2136.9</v>
      </c>
      <c r="U3076" t="s">
        <v>24</v>
      </c>
      <c r="V3076">
        <f>IF(Tableau1[[#This Row],[SeniorCitizen]]=0,0.53,0.17)</f>
        <v>0.53</v>
      </c>
      <c r="W3076">
        <f>IF(Tableau1[[#This Row],[Partner]]="Yes",0.61,0.35)</f>
        <v>0.61</v>
      </c>
    </row>
    <row r="3077" spans="1:23" x14ac:dyDescent="0.3">
      <c r="A3077" t="s">
        <v>4275</v>
      </c>
      <c r="B3077" t="s">
        <v>31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42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32</v>
      </c>
      <c r="Q3077" t="s">
        <v>23</v>
      </c>
      <c r="R3077" t="s">
        <v>39</v>
      </c>
      <c r="S3077">
        <v>105.7</v>
      </c>
      <c r="T3077">
        <v>7472.15</v>
      </c>
      <c r="U3077" t="s">
        <v>24</v>
      </c>
      <c r="V3077">
        <f>IF(Tableau1[[#This Row],[SeniorCitizen]]=0,0.53,0.17)</f>
        <v>0.53</v>
      </c>
      <c r="W3077">
        <f>IF(Tableau1[[#This Row],[Partner]]="Yes",0.61,0.35)</f>
        <v>0.61</v>
      </c>
    </row>
    <row r="3078" spans="1:23" x14ac:dyDescent="0.3">
      <c r="A3078" t="s">
        <v>4277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  <c r="V3078">
        <f>IF(Tableau1[[#This Row],[SeniorCitizen]]=0,0.53,0.17)</f>
        <v>0.53</v>
      </c>
      <c r="W3078">
        <f>IF(Tableau1[[#This Row],[Partner]]="Yes",0.61,0.35)</f>
        <v>0.35</v>
      </c>
    </row>
    <row r="3079" spans="1:23" x14ac:dyDescent="0.3">
      <c r="A3079" t="s">
        <v>4278</v>
      </c>
      <c r="B3079" t="s">
        <v>31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59</v>
      </c>
      <c r="Q3079" t="s">
        <v>24</v>
      </c>
      <c r="R3079" t="s">
        <v>47</v>
      </c>
      <c r="S3079">
        <v>53.3</v>
      </c>
      <c r="T3079">
        <v>2296.25</v>
      </c>
      <c r="U3079" t="s">
        <v>24</v>
      </c>
      <c r="V3079">
        <f>IF(Tableau1[[#This Row],[SeniorCitizen]]=0,0.53,0.17)</f>
        <v>0.53</v>
      </c>
      <c r="W3079">
        <f>IF(Tableau1[[#This Row],[Partner]]="Yes",0.61,0.35)</f>
        <v>0.61</v>
      </c>
    </row>
    <row r="3080" spans="1:23" x14ac:dyDescent="0.3">
      <c r="A3080" t="s">
        <v>4280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42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  <c r="V3080">
        <f>IF(Tableau1[[#This Row],[SeniorCitizen]]=0,0.53,0.17)</f>
        <v>0.17</v>
      </c>
      <c r="W3080">
        <f>IF(Tableau1[[#This Row],[Partner]]="Yes",0.61,0.35)</f>
        <v>0.35</v>
      </c>
    </row>
    <row r="3081" spans="1:23" x14ac:dyDescent="0.3">
      <c r="A3081" t="s">
        <v>4281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39</v>
      </c>
      <c r="S3081">
        <v>68.650000000000006</v>
      </c>
      <c r="T3081">
        <v>261.25</v>
      </c>
      <c r="U3081" t="s">
        <v>23</v>
      </c>
      <c r="V3081">
        <f>IF(Tableau1[[#This Row],[SeniorCitizen]]=0,0.53,0.17)</f>
        <v>0.53</v>
      </c>
      <c r="W3081">
        <f>IF(Tableau1[[#This Row],[Partner]]="Yes",0.61,0.35)</f>
        <v>0.35</v>
      </c>
    </row>
    <row r="3082" spans="1:23" x14ac:dyDescent="0.3">
      <c r="A3082" t="s">
        <v>4282</v>
      </c>
      <c r="B3082" t="s">
        <v>31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33</v>
      </c>
      <c r="S3082">
        <v>24.3</v>
      </c>
      <c r="T3082">
        <v>38.450000000000003</v>
      </c>
      <c r="U3082" t="s">
        <v>24</v>
      </c>
      <c r="V3082">
        <f>IF(Tableau1[[#This Row],[SeniorCitizen]]=0,0.53,0.17)</f>
        <v>0.53</v>
      </c>
      <c r="W3082">
        <f>IF(Tableau1[[#This Row],[Partner]]="Yes",0.61,0.35)</f>
        <v>0.35</v>
      </c>
    </row>
    <row r="3083" spans="1:23" x14ac:dyDescent="0.3">
      <c r="A3083" t="s">
        <v>4283</v>
      </c>
      <c r="B3083" t="s">
        <v>31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42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  <c r="V3083">
        <f>IF(Tableau1[[#This Row],[SeniorCitizen]]=0,0.53,0.17)</f>
        <v>0.53</v>
      </c>
      <c r="W3083">
        <f>IF(Tableau1[[#This Row],[Partner]]="Yes",0.61,0.35)</f>
        <v>0.35</v>
      </c>
    </row>
    <row r="3084" spans="1:23" x14ac:dyDescent="0.3">
      <c r="A3084" t="s">
        <v>4285</v>
      </c>
      <c r="B3084" t="s">
        <v>31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32</v>
      </c>
      <c r="Q3084" t="s">
        <v>24</v>
      </c>
      <c r="R3084" t="s">
        <v>47</v>
      </c>
      <c r="S3084">
        <v>59.9</v>
      </c>
      <c r="T3084">
        <v>3043.6</v>
      </c>
      <c r="U3084" t="s">
        <v>24</v>
      </c>
      <c r="V3084">
        <f>IF(Tableau1[[#This Row],[SeniorCitizen]]=0,0.53,0.17)</f>
        <v>0.53</v>
      </c>
      <c r="W3084">
        <f>IF(Tableau1[[#This Row],[Partner]]="Yes",0.61,0.35)</f>
        <v>0.35</v>
      </c>
    </row>
    <row r="3085" spans="1:23" x14ac:dyDescent="0.3">
      <c r="A3085" t="s">
        <v>4286</v>
      </c>
      <c r="B3085" t="s">
        <v>31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58</v>
      </c>
      <c r="K3085" t="s">
        <v>58</v>
      </c>
      <c r="L3085" t="s">
        <v>58</v>
      </c>
      <c r="M3085" t="s">
        <v>58</v>
      </c>
      <c r="N3085" t="s">
        <v>58</v>
      </c>
      <c r="O3085" t="s">
        <v>58</v>
      </c>
      <c r="P3085" t="s">
        <v>32</v>
      </c>
      <c r="Q3085" t="s">
        <v>24</v>
      </c>
      <c r="R3085" t="s">
        <v>47</v>
      </c>
      <c r="S3085">
        <v>23.95</v>
      </c>
      <c r="T3085">
        <v>1506.4</v>
      </c>
      <c r="U3085" t="s">
        <v>24</v>
      </c>
      <c r="V3085">
        <f>IF(Tableau1[[#This Row],[SeniorCitizen]]=0,0.53,0.17)</f>
        <v>0.53</v>
      </c>
      <c r="W3085">
        <f>IF(Tableau1[[#This Row],[Partner]]="Yes",0.61,0.35)</f>
        <v>0.61</v>
      </c>
    </row>
    <row r="3086" spans="1:23" x14ac:dyDescent="0.3">
      <c r="A3086" t="s">
        <v>4287</v>
      </c>
      <c r="B3086" t="s">
        <v>31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58</v>
      </c>
      <c r="K3086" t="s">
        <v>58</v>
      </c>
      <c r="L3086" t="s">
        <v>58</v>
      </c>
      <c r="M3086" t="s">
        <v>58</v>
      </c>
      <c r="N3086" t="s">
        <v>58</v>
      </c>
      <c r="O3086" t="s">
        <v>58</v>
      </c>
      <c r="P3086" t="s">
        <v>32</v>
      </c>
      <c r="Q3086" t="s">
        <v>23</v>
      </c>
      <c r="R3086" t="s">
        <v>33</v>
      </c>
      <c r="S3086">
        <v>20.149999999999999</v>
      </c>
      <c r="T3086">
        <v>163.69999999999999</v>
      </c>
      <c r="U3086" t="s">
        <v>24</v>
      </c>
      <c r="V3086">
        <f>IF(Tableau1[[#This Row],[SeniorCitizen]]=0,0.53,0.17)</f>
        <v>0.53</v>
      </c>
      <c r="W3086">
        <f>IF(Tableau1[[#This Row],[Partner]]="Yes",0.61,0.35)</f>
        <v>0.35</v>
      </c>
    </row>
    <row r="3087" spans="1:23" x14ac:dyDescent="0.3">
      <c r="A3087" t="s">
        <v>4288</v>
      </c>
      <c r="B3087" t="s">
        <v>31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42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39</v>
      </c>
      <c r="S3087">
        <v>105.35</v>
      </c>
      <c r="T3087">
        <v>323.25</v>
      </c>
      <c r="U3087" t="s">
        <v>23</v>
      </c>
      <c r="V3087">
        <f>IF(Tableau1[[#This Row],[SeniorCitizen]]=0,0.53,0.17)</f>
        <v>0.53</v>
      </c>
      <c r="W3087">
        <f>IF(Tableau1[[#This Row],[Partner]]="Yes",0.61,0.35)</f>
        <v>0.35</v>
      </c>
    </row>
    <row r="3088" spans="1:23" x14ac:dyDescent="0.3">
      <c r="A3088" t="s">
        <v>4289</v>
      </c>
      <c r="B3088" t="s">
        <v>31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42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39</v>
      </c>
      <c r="S3088">
        <v>95.65</v>
      </c>
      <c r="T3088">
        <v>1640</v>
      </c>
      <c r="U3088" t="s">
        <v>24</v>
      </c>
      <c r="V3088">
        <f>IF(Tableau1[[#This Row],[SeniorCitizen]]=0,0.53,0.17)</f>
        <v>0.53</v>
      </c>
      <c r="W3088">
        <f>IF(Tableau1[[#This Row],[Partner]]="Yes",0.61,0.35)</f>
        <v>0.35</v>
      </c>
    </row>
    <row r="3089" spans="1:23" x14ac:dyDescent="0.3">
      <c r="A3089" t="s">
        <v>4290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42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  <c r="V3089">
        <f>IF(Tableau1[[#This Row],[SeniorCitizen]]=0,0.53,0.17)</f>
        <v>0.53</v>
      </c>
      <c r="W3089">
        <f>IF(Tableau1[[#This Row],[Partner]]="Yes",0.61,0.35)</f>
        <v>0.35</v>
      </c>
    </row>
    <row r="3090" spans="1:23" x14ac:dyDescent="0.3">
      <c r="A3090" t="s">
        <v>4292</v>
      </c>
      <c r="B3090" t="s">
        <v>31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59</v>
      </c>
      <c r="Q3090" t="s">
        <v>24</v>
      </c>
      <c r="R3090" t="s">
        <v>33</v>
      </c>
      <c r="S3090">
        <v>81</v>
      </c>
      <c r="T3090">
        <v>3846.35</v>
      </c>
      <c r="U3090" t="s">
        <v>24</v>
      </c>
      <c r="V3090">
        <f>IF(Tableau1[[#This Row],[SeniorCitizen]]=0,0.53,0.17)</f>
        <v>0.53</v>
      </c>
      <c r="W3090">
        <f>IF(Tableau1[[#This Row],[Partner]]="Yes",0.61,0.35)</f>
        <v>0.61</v>
      </c>
    </row>
    <row r="3091" spans="1:23" x14ac:dyDescent="0.3">
      <c r="A3091" t="s">
        <v>4293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59</v>
      </c>
      <c r="Q3091" t="s">
        <v>23</v>
      </c>
      <c r="R3091" t="s">
        <v>47</v>
      </c>
      <c r="S3091">
        <v>82.45</v>
      </c>
      <c r="T3091">
        <v>5646.6</v>
      </c>
      <c r="U3091" t="s">
        <v>24</v>
      </c>
      <c r="V3091">
        <f>IF(Tableau1[[#This Row],[SeniorCitizen]]=0,0.53,0.17)</f>
        <v>0.53</v>
      </c>
      <c r="W3091">
        <f>IF(Tableau1[[#This Row],[Partner]]="Yes",0.61,0.35)</f>
        <v>0.35</v>
      </c>
    </row>
    <row r="3092" spans="1:23" x14ac:dyDescent="0.3">
      <c r="A3092" t="s">
        <v>4294</v>
      </c>
      <c r="B3092" t="s">
        <v>31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33</v>
      </c>
      <c r="S3092">
        <v>53.5</v>
      </c>
      <c r="T3092">
        <v>53.5</v>
      </c>
      <c r="U3092" t="s">
        <v>23</v>
      </c>
      <c r="V3092">
        <f>IF(Tableau1[[#This Row],[SeniorCitizen]]=0,0.53,0.17)</f>
        <v>0.53</v>
      </c>
      <c r="W3092">
        <f>IF(Tableau1[[#This Row],[Partner]]="Yes",0.61,0.35)</f>
        <v>0.35</v>
      </c>
    </row>
    <row r="3093" spans="1:23" x14ac:dyDescent="0.3">
      <c r="A3093" t="s">
        <v>4295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58</v>
      </c>
      <c r="K3093" t="s">
        <v>58</v>
      </c>
      <c r="L3093" t="s">
        <v>58</v>
      </c>
      <c r="M3093" t="s">
        <v>58</v>
      </c>
      <c r="N3093" t="s">
        <v>58</v>
      </c>
      <c r="O3093" t="s">
        <v>58</v>
      </c>
      <c r="P3093" t="s">
        <v>32</v>
      </c>
      <c r="Q3093" t="s">
        <v>24</v>
      </c>
      <c r="R3093" t="s">
        <v>39</v>
      </c>
      <c r="S3093">
        <v>20.5</v>
      </c>
      <c r="T3093">
        <v>79.05</v>
      </c>
      <c r="U3093" t="s">
        <v>24</v>
      </c>
      <c r="V3093">
        <f>IF(Tableau1[[#This Row],[SeniorCitizen]]=0,0.53,0.17)</f>
        <v>0.53</v>
      </c>
      <c r="W3093">
        <f>IF(Tableau1[[#This Row],[Partner]]="Yes",0.61,0.35)</f>
        <v>0.61</v>
      </c>
    </row>
    <row r="3094" spans="1:23" x14ac:dyDescent="0.3">
      <c r="A3094" t="s">
        <v>4296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33</v>
      </c>
      <c r="S3094">
        <v>25.1</v>
      </c>
      <c r="T3094">
        <v>25.1</v>
      </c>
      <c r="U3094" t="s">
        <v>23</v>
      </c>
      <c r="V3094">
        <f>IF(Tableau1[[#This Row],[SeniorCitizen]]=0,0.53,0.17)</f>
        <v>0.53</v>
      </c>
      <c r="W3094">
        <f>IF(Tableau1[[#This Row],[Partner]]="Yes",0.61,0.35)</f>
        <v>0.35</v>
      </c>
    </row>
    <row r="3095" spans="1:23" x14ac:dyDescent="0.3">
      <c r="A3095" t="s">
        <v>4297</v>
      </c>
      <c r="B3095" t="s">
        <v>31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32</v>
      </c>
      <c r="Q3095" t="s">
        <v>23</v>
      </c>
      <c r="R3095" t="s">
        <v>47</v>
      </c>
      <c r="S3095">
        <v>54.4</v>
      </c>
      <c r="T3095">
        <v>1516.6</v>
      </c>
      <c r="U3095" t="s">
        <v>24</v>
      </c>
      <c r="V3095">
        <f>IF(Tableau1[[#This Row],[SeniorCitizen]]=0,0.53,0.17)</f>
        <v>0.53</v>
      </c>
      <c r="W3095">
        <f>IF(Tableau1[[#This Row],[Partner]]="Yes",0.61,0.35)</f>
        <v>0.35</v>
      </c>
    </row>
    <row r="3096" spans="1:23" x14ac:dyDescent="0.3">
      <c r="A3096" t="s">
        <v>4298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32</v>
      </c>
      <c r="Q3096" t="s">
        <v>23</v>
      </c>
      <c r="R3096" t="s">
        <v>47</v>
      </c>
      <c r="S3096">
        <v>58.6</v>
      </c>
      <c r="T3096">
        <v>2224.5</v>
      </c>
      <c r="U3096" t="s">
        <v>24</v>
      </c>
      <c r="V3096">
        <f>IF(Tableau1[[#This Row],[SeniorCitizen]]=0,0.53,0.17)</f>
        <v>0.53</v>
      </c>
      <c r="W3096">
        <f>IF(Tableau1[[#This Row],[Partner]]="Yes",0.61,0.35)</f>
        <v>0.35</v>
      </c>
    </row>
    <row r="3097" spans="1:23" x14ac:dyDescent="0.3">
      <c r="A3097" t="s">
        <v>4299</v>
      </c>
      <c r="B3097" t="s">
        <v>31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42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  <c r="V3097">
        <f>IF(Tableau1[[#This Row],[SeniorCitizen]]=0,0.53,0.17)</f>
        <v>0.53</v>
      </c>
      <c r="W3097">
        <f>IF(Tableau1[[#This Row],[Partner]]="Yes",0.61,0.35)</f>
        <v>0.35</v>
      </c>
    </row>
    <row r="3098" spans="1:23" x14ac:dyDescent="0.3">
      <c r="A3098" t="s">
        <v>4300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59</v>
      </c>
      <c r="Q3098" t="s">
        <v>23</v>
      </c>
      <c r="R3098" t="s">
        <v>47</v>
      </c>
      <c r="S3098">
        <v>61.4</v>
      </c>
      <c r="T3098">
        <v>4310.3500000000004</v>
      </c>
      <c r="U3098" t="s">
        <v>24</v>
      </c>
      <c r="V3098">
        <f>IF(Tableau1[[#This Row],[SeniorCitizen]]=0,0.53,0.17)</f>
        <v>0.53</v>
      </c>
      <c r="W3098">
        <f>IF(Tableau1[[#This Row],[Partner]]="Yes",0.61,0.35)</f>
        <v>0.61</v>
      </c>
    </row>
    <row r="3099" spans="1:23" x14ac:dyDescent="0.3">
      <c r="A3099" t="s">
        <v>4301</v>
      </c>
      <c r="B3099" t="s">
        <v>31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58</v>
      </c>
      <c r="K3099" t="s">
        <v>58</v>
      </c>
      <c r="L3099" t="s">
        <v>58</v>
      </c>
      <c r="M3099" t="s">
        <v>58</v>
      </c>
      <c r="N3099" t="s">
        <v>58</v>
      </c>
      <c r="O3099" t="s">
        <v>58</v>
      </c>
      <c r="P3099" t="s">
        <v>27</v>
      </c>
      <c r="Q3099" t="s">
        <v>24</v>
      </c>
      <c r="R3099" t="s">
        <v>33</v>
      </c>
      <c r="S3099">
        <v>20.399999999999999</v>
      </c>
      <c r="T3099">
        <v>42.9</v>
      </c>
      <c r="U3099" t="s">
        <v>24</v>
      </c>
      <c r="V3099">
        <f>IF(Tableau1[[#This Row],[SeniorCitizen]]=0,0.53,0.17)</f>
        <v>0.53</v>
      </c>
      <c r="W3099">
        <f>IF(Tableau1[[#This Row],[Partner]]="Yes",0.61,0.35)</f>
        <v>0.35</v>
      </c>
    </row>
    <row r="3100" spans="1:23" x14ac:dyDescent="0.3">
      <c r="A3100" t="s">
        <v>4303</v>
      </c>
      <c r="B3100" t="s">
        <v>31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42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33</v>
      </c>
      <c r="S3100">
        <v>79.650000000000006</v>
      </c>
      <c r="T3100">
        <v>2365.15</v>
      </c>
      <c r="U3100" t="s">
        <v>23</v>
      </c>
      <c r="V3100">
        <f>IF(Tableau1[[#This Row],[SeniorCitizen]]=0,0.53,0.17)</f>
        <v>0.17</v>
      </c>
      <c r="W3100">
        <f>IF(Tableau1[[#This Row],[Partner]]="Yes",0.61,0.35)</f>
        <v>0.61</v>
      </c>
    </row>
    <row r="3101" spans="1:23" x14ac:dyDescent="0.3">
      <c r="A3101" t="s">
        <v>4304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58</v>
      </c>
      <c r="K3101" t="s">
        <v>58</v>
      </c>
      <c r="L3101" t="s">
        <v>58</v>
      </c>
      <c r="M3101" t="s">
        <v>58</v>
      </c>
      <c r="N3101" t="s">
        <v>58</v>
      </c>
      <c r="O3101" t="s">
        <v>58</v>
      </c>
      <c r="P3101" t="s">
        <v>32</v>
      </c>
      <c r="Q3101" t="s">
        <v>24</v>
      </c>
      <c r="R3101" t="s">
        <v>33</v>
      </c>
      <c r="S3101">
        <v>20.149999999999999</v>
      </c>
      <c r="T3101">
        <v>353.65</v>
      </c>
      <c r="U3101" t="s">
        <v>24</v>
      </c>
      <c r="V3101">
        <f>IF(Tableau1[[#This Row],[SeniorCitizen]]=0,0.53,0.17)</f>
        <v>0.53</v>
      </c>
      <c r="W3101">
        <f>IF(Tableau1[[#This Row],[Partner]]="Yes",0.61,0.35)</f>
        <v>0.35</v>
      </c>
    </row>
    <row r="3102" spans="1:23" x14ac:dyDescent="0.3">
      <c r="A3102" t="s">
        <v>4305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42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47</v>
      </c>
      <c r="S3102">
        <v>94.45</v>
      </c>
      <c r="T3102">
        <v>5073.1000000000004</v>
      </c>
      <c r="U3102" t="s">
        <v>24</v>
      </c>
      <c r="V3102">
        <f>IF(Tableau1[[#This Row],[SeniorCitizen]]=0,0.53,0.17)</f>
        <v>0.53</v>
      </c>
      <c r="W3102">
        <f>IF(Tableau1[[#This Row],[Partner]]="Yes",0.61,0.35)</f>
        <v>0.61</v>
      </c>
    </row>
    <row r="3103" spans="1:23" x14ac:dyDescent="0.3">
      <c r="A3103" t="s">
        <v>4306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42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39</v>
      </c>
      <c r="S3103">
        <v>79.8</v>
      </c>
      <c r="T3103">
        <v>4526.8500000000004</v>
      </c>
      <c r="U3103" t="s">
        <v>24</v>
      </c>
      <c r="V3103">
        <f>IF(Tableau1[[#This Row],[SeniorCitizen]]=0,0.53,0.17)</f>
        <v>0.53</v>
      </c>
      <c r="W3103">
        <f>IF(Tableau1[[#This Row],[Partner]]="Yes",0.61,0.35)</f>
        <v>0.35</v>
      </c>
    </row>
    <row r="3104" spans="1:23" x14ac:dyDescent="0.3">
      <c r="A3104" t="s">
        <v>4307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  <c r="V3104">
        <f>IF(Tableau1[[#This Row],[SeniorCitizen]]=0,0.53,0.17)</f>
        <v>0.53</v>
      </c>
      <c r="W3104">
        <f>IF(Tableau1[[#This Row],[Partner]]="Yes",0.61,0.35)</f>
        <v>0.35</v>
      </c>
    </row>
    <row r="3105" spans="1:23" x14ac:dyDescent="0.3">
      <c r="A3105" t="s">
        <v>4308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58</v>
      </c>
      <c r="K3105" t="s">
        <v>58</v>
      </c>
      <c r="L3105" t="s">
        <v>58</v>
      </c>
      <c r="M3105" t="s">
        <v>58</v>
      </c>
      <c r="N3105" t="s">
        <v>58</v>
      </c>
      <c r="O3105" t="s">
        <v>58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  <c r="V3105">
        <f>IF(Tableau1[[#This Row],[SeniorCitizen]]=0,0.53,0.17)</f>
        <v>0.17</v>
      </c>
      <c r="W3105">
        <f>IF(Tableau1[[#This Row],[Partner]]="Yes",0.61,0.35)</f>
        <v>0.35</v>
      </c>
    </row>
    <row r="3106" spans="1:23" x14ac:dyDescent="0.3">
      <c r="A3106" t="s">
        <v>4309</v>
      </c>
      <c r="B3106" t="s">
        <v>31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42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  <c r="V3106">
        <f>IF(Tableau1[[#This Row],[SeniorCitizen]]=0,0.53,0.17)</f>
        <v>0.17</v>
      </c>
      <c r="W3106">
        <f>IF(Tableau1[[#This Row],[Partner]]="Yes",0.61,0.35)</f>
        <v>0.35</v>
      </c>
    </row>
    <row r="3107" spans="1:23" x14ac:dyDescent="0.3">
      <c r="A3107" t="s">
        <v>4311</v>
      </c>
      <c r="B3107" t="s">
        <v>31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39</v>
      </c>
      <c r="S3107">
        <v>49.15</v>
      </c>
      <c r="T3107">
        <v>1237.3</v>
      </c>
      <c r="U3107" t="s">
        <v>24</v>
      </c>
      <c r="V3107">
        <f>IF(Tableau1[[#This Row],[SeniorCitizen]]=0,0.53,0.17)</f>
        <v>0.53</v>
      </c>
      <c r="W3107">
        <f>IF(Tableau1[[#This Row],[Partner]]="Yes",0.61,0.35)</f>
        <v>0.35</v>
      </c>
    </row>
    <row r="3108" spans="1:23" x14ac:dyDescent="0.3">
      <c r="A3108" t="s">
        <v>4312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58</v>
      </c>
      <c r="K3108" t="s">
        <v>58</v>
      </c>
      <c r="L3108" t="s">
        <v>58</v>
      </c>
      <c r="M3108" t="s">
        <v>58</v>
      </c>
      <c r="N3108" t="s">
        <v>58</v>
      </c>
      <c r="O3108" t="s">
        <v>58</v>
      </c>
      <c r="P3108" t="s">
        <v>59</v>
      </c>
      <c r="Q3108" t="s">
        <v>24</v>
      </c>
      <c r="R3108" t="s">
        <v>47</v>
      </c>
      <c r="S3108">
        <v>19.399999999999999</v>
      </c>
      <c r="T3108">
        <v>1023.95</v>
      </c>
      <c r="U3108" t="s">
        <v>24</v>
      </c>
      <c r="V3108">
        <f>IF(Tableau1[[#This Row],[SeniorCitizen]]=0,0.53,0.17)</f>
        <v>0.53</v>
      </c>
      <c r="W3108">
        <f>IF(Tableau1[[#This Row],[Partner]]="Yes",0.61,0.35)</f>
        <v>0.35</v>
      </c>
    </row>
    <row r="3109" spans="1:23" x14ac:dyDescent="0.3">
      <c r="A3109" t="s">
        <v>4313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42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59</v>
      </c>
      <c r="Q3109" t="s">
        <v>23</v>
      </c>
      <c r="R3109" t="s">
        <v>39</v>
      </c>
      <c r="S3109">
        <v>113.65</v>
      </c>
      <c r="T3109">
        <v>8182.75</v>
      </c>
      <c r="U3109" t="s">
        <v>24</v>
      </c>
      <c r="V3109">
        <f>IF(Tableau1[[#This Row],[SeniorCitizen]]=0,0.53,0.17)</f>
        <v>0.53</v>
      </c>
      <c r="W3109">
        <f>IF(Tableau1[[#This Row],[Partner]]="Yes",0.61,0.35)</f>
        <v>0.61</v>
      </c>
    </row>
    <row r="3110" spans="1:23" x14ac:dyDescent="0.3">
      <c r="A3110" t="s">
        <v>4314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42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32</v>
      </c>
      <c r="Q3110" t="s">
        <v>23</v>
      </c>
      <c r="R3110" t="s">
        <v>47</v>
      </c>
      <c r="S3110">
        <v>106</v>
      </c>
      <c r="T3110">
        <v>4532.3</v>
      </c>
      <c r="U3110" t="s">
        <v>24</v>
      </c>
      <c r="V3110">
        <f>IF(Tableau1[[#This Row],[SeniorCitizen]]=0,0.53,0.17)</f>
        <v>0.53</v>
      </c>
      <c r="W3110">
        <f>IF(Tableau1[[#This Row],[Partner]]="Yes",0.61,0.35)</f>
        <v>0.35</v>
      </c>
    </row>
    <row r="3111" spans="1:23" x14ac:dyDescent="0.3">
      <c r="A3111" t="s">
        <v>4315</v>
      </c>
      <c r="B3111" t="s">
        <v>31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58</v>
      </c>
      <c r="K3111" t="s">
        <v>58</v>
      </c>
      <c r="L3111" t="s">
        <v>58</v>
      </c>
      <c r="M3111" t="s">
        <v>58</v>
      </c>
      <c r="N3111" t="s">
        <v>58</v>
      </c>
      <c r="O3111" t="s">
        <v>58</v>
      </c>
      <c r="P3111" t="s">
        <v>59</v>
      </c>
      <c r="Q3111" t="s">
        <v>23</v>
      </c>
      <c r="R3111" t="s">
        <v>39</v>
      </c>
      <c r="S3111">
        <v>25.95</v>
      </c>
      <c r="T3111">
        <v>1444.05</v>
      </c>
      <c r="U3111" t="s">
        <v>24</v>
      </c>
      <c r="V3111">
        <f>IF(Tableau1[[#This Row],[SeniorCitizen]]=0,0.53,0.17)</f>
        <v>0.53</v>
      </c>
      <c r="W3111">
        <f>IF(Tableau1[[#This Row],[Partner]]="Yes",0.61,0.35)</f>
        <v>0.35</v>
      </c>
    </row>
    <row r="3112" spans="1:23" x14ac:dyDescent="0.3">
      <c r="A3112" t="s">
        <v>4317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58</v>
      </c>
      <c r="K3112" t="s">
        <v>58</v>
      </c>
      <c r="L3112" t="s">
        <v>58</v>
      </c>
      <c r="M3112" t="s">
        <v>58</v>
      </c>
      <c r="N3112" t="s">
        <v>58</v>
      </c>
      <c r="O3112" t="s">
        <v>58</v>
      </c>
      <c r="P3112" t="s">
        <v>27</v>
      </c>
      <c r="Q3112" t="s">
        <v>24</v>
      </c>
      <c r="R3112" t="s">
        <v>33</v>
      </c>
      <c r="S3112">
        <v>19.100000000000001</v>
      </c>
      <c r="T3112">
        <v>19.100000000000001</v>
      </c>
      <c r="U3112" t="s">
        <v>24</v>
      </c>
      <c r="V3112">
        <f>IF(Tableau1[[#This Row],[SeniorCitizen]]=0,0.53,0.17)</f>
        <v>0.53</v>
      </c>
      <c r="W3112">
        <f>IF(Tableau1[[#This Row],[Partner]]="Yes",0.61,0.35)</f>
        <v>0.35</v>
      </c>
    </row>
    <row r="3113" spans="1:23" x14ac:dyDescent="0.3">
      <c r="A3113" t="s">
        <v>4318</v>
      </c>
      <c r="B3113" t="s">
        <v>31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42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59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  <c r="V3113">
        <f>IF(Tableau1[[#This Row],[SeniorCitizen]]=0,0.53,0.17)</f>
        <v>0.53</v>
      </c>
      <c r="W3113">
        <f>IF(Tableau1[[#This Row],[Partner]]="Yes",0.61,0.35)</f>
        <v>0.61</v>
      </c>
    </row>
    <row r="3114" spans="1:23" x14ac:dyDescent="0.3">
      <c r="A3114" t="s">
        <v>4319</v>
      </c>
      <c r="B3114" t="s">
        <v>31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42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59</v>
      </c>
      <c r="Q3114" t="s">
        <v>23</v>
      </c>
      <c r="R3114" t="s">
        <v>39</v>
      </c>
      <c r="S3114">
        <v>100.55</v>
      </c>
      <c r="T3114">
        <v>7325.1</v>
      </c>
      <c r="U3114" t="s">
        <v>24</v>
      </c>
      <c r="V3114">
        <f>IF(Tableau1[[#This Row],[SeniorCitizen]]=0,0.53,0.17)</f>
        <v>0.53</v>
      </c>
      <c r="W3114">
        <f>IF(Tableau1[[#This Row],[Partner]]="Yes",0.61,0.35)</f>
        <v>0.61</v>
      </c>
    </row>
    <row r="3115" spans="1:23" x14ac:dyDescent="0.3">
      <c r="A3115" t="s">
        <v>4320</v>
      </c>
      <c r="B3115" t="s">
        <v>31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42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  <c r="V3115">
        <f>IF(Tableau1[[#This Row],[SeniorCitizen]]=0,0.53,0.17)</f>
        <v>0.53</v>
      </c>
      <c r="W3115">
        <f>IF(Tableau1[[#This Row],[Partner]]="Yes",0.61,0.35)</f>
        <v>0.61</v>
      </c>
    </row>
    <row r="3116" spans="1:23" x14ac:dyDescent="0.3">
      <c r="A3116" t="s">
        <v>4321</v>
      </c>
      <c r="B3116" t="s">
        <v>31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39</v>
      </c>
      <c r="S3116">
        <v>75.150000000000006</v>
      </c>
      <c r="T3116">
        <v>392.65</v>
      </c>
      <c r="U3116" t="s">
        <v>24</v>
      </c>
      <c r="V3116">
        <f>IF(Tableau1[[#This Row],[SeniorCitizen]]=0,0.53,0.17)</f>
        <v>0.53</v>
      </c>
      <c r="W3116">
        <f>IF(Tableau1[[#This Row],[Partner]]="Yes",0.61,0.35)</f>
        <v>0.35</v>
      </c>
    </row>
    <row r="3117" spans="1:23" x14ac:dyDescent="0.3">
      <c r="A3117" t="s">
        <v>4322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42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  <c r="V3117">
        <f>IF(Tableau1[[#This Row],[SeniorCitizen]]=0,0.53,0.17)</f>
        <v>0.53</v>
      </c>
      <c r="W3117">
        <f>IF(Tableau1[[#This Row],[Partner]]="Yes",0.61,0.35)</f>
        <v>0.35</v>
      </c>
    </row>
    <row r="3118" spans="1:23" x14ac:dyDescent="0.3">
      <c r="A3118" t="s">
        <v>4323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42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32</v>
      </c>
      <c r="Q3118" t="s">
        <v>24</v>
      </c>
      <c r="R3118" t="s">
        <v>47</v>
      </c>
      <c r="S3118">
        <v>89.15</v>
      </c>
      <c r="T3118">
        <v>3990.75</v>
      </c>
      <c r="U3118" t="s">
        <v>24</v>
      </c>
      <c r="V3118">
        <f>IF(Tableau1[[#This Row],[SeniorCitizen]]=0,0.53,0.17)</f>
        <v>0.17</v>
      </c>
      <c r="W3118">
        <f>IF(Tableau1[[#This Row],[Partner]]="Yes",0.61,0.35)</f>
        <v>0.35</v>
      </c>
    </row>
    <row r="3119" spans="1:23" x14ac:dyDescent="0.3">
      <c r="A3119" t="s">
        <v>4324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42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32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  <c r="V3119">
        <f>IF(Tableau1[[#This Row],[SeniorCitizen]]=0,0.53,0.17)</f>
        <v>0.17</v>
      </c>
      <c r="W3119">
        <f>IF(Tableau1[[#This Row],[Partner]]="Yes",0.61,0.35)</f>
        <v>0.61</v>
      </c>
    </row>
    <row r="3120" spans="1:23" x14ac:dyDescent="0.3">
      <c r="A3120" t="s">
        <v>4326</v>
      </c>
      <c r="B3120" t="s">
        <v>31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58</v>
      </c>
      <c r="K3120" t="s">
        <v>58</v>
      </c>
      <c r="L3120" t="s">
        <v>58</v>
      </c>
      <c r="M3120" t="s">
        <v>58</v>
      </c>
      <c r="N3120" t="s">
        <v>58</v>
      </c>
      <c r="O3120" t="s">
        <v>58</v>
      </c>
      <c r="P3120" t="s">
        <v>32</v>
      </c>
      <c r="Q3120" t="s">
        <v>24</v>
      </c>
      <c r="R3120" t="s">
        <v>47</v>
      </c>
      <c r="S3120">
        <v>19.5</v>
      </c>
      <c r="T3120">
        <v>835.5</v>
      </c>
      <c r="U3120" t="s">
        <v>24</v>
      </c>
      <c r="V3120">
        <f>IF(Tableau1[[#This Row],[SeniorCitizen]]=0,0.53,0.17)</f>
        <v>0.53</v>
      </c>
      <c r="W3120">
        <f>IF(Tableau1[[#This Row],[Partner]]="Yes",0.61,0.35)</f>
        <v>0.35</v>
      </c>
    </row>
    <row r="3121" spans="1:23" x14ac:dyDescent="0.3">
      <c r="A3121" t="s">
        <v>4327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42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47</v>
      </c>
      <c r="S3121">
        <v>85.95</v>
      </c>
      <c r="T3121">
        <v>2628.6</v>
      </c>
      <c r="U3121" t="s">
        <v>23</v>
      </c>
      <c r="V3121">
        <f>IF(Tableau1[[#This Row],[SeniorCitizen]]=0,0.53,0.17)</f>
        <v>0.17</v>
      </c>
      <c r="W3121">
        <f>IF(Tableau1[[#This Row],[Partner]]="Yes",0.61,0.35)</f>
        <v>0.61</v>
      </c>
    </row>
    <row r="3122" spans="1:23" x14ac:dyDescent="0.3">
      <c r="A3122" t="s">
        <v>4328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58</v>
      </c>
      <c r="K3122" t="s">
        <v>58</v>
      </c>
      <c r="L3122" t="s">
        <v>58</v>
      </c>
      <c r="M3122" t="s">
        <v>58</v>
      </c>
      <c r="N3122" t="s">
        <v>58</v>
      </c>
      <c r="O3122" t="s">
        <v>58</v>
      </c>
      <c r="P3122" t="s">
        <v>59</v>
      </c>
      <c r="Q3122" t="s">
        <v>23</v>
      </c>
      <c r="R3122" t="s">
        <v>47</v>
      </c>
      <c r="S3122">
        <v>24.95</v>
      </c>
      <c r="T3122">
        <v>1718.35</v>
      </c>
      <c r="U3122" t="s">
        <v>24</v>
      </c>
      <c r="V3122">
        <f>IF(Tableau1[[#This Row],[SeniorCitizen]]=0,0.53,0.17)</f>
        <v>0.53</v>
      </c>
      <c r="W3122">
        <f>IF(Tableau1[[#This Row],[Partner]]="Yes",0.61,0.35)</f>
        <v>0.61</v>
      </c>
    </row>
    <row r="3123" spans="1:23" x14ac:dyDescent="0.3">
      <c r="A3123" t="s">
        <v>4329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  <c r="V3123">
        <f>IF(Tableau1[[#This Row],[SeniorCitizen]]=0,0.53,0.17)</f>
        <v>0.17</v>
      </c>
      <c r="W3123">
        <f>IF(Tableau1[[#This Row],[Partner]]="Yes",0.61,0.35)</f>
        <v>0.35</v>
      </c>
    </row>
    <row r="3124" spans="1:23" x14ac:dyDescent="0.3">
      <c r="A3124" t="s">
        <v>4330</v>
      </c>
      <c r="B3124" t="s">
        <v>31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58</v>
      </c>
      <c r="K3124" t="s">
        <v>58</v>
      </c>
      <c r="L3124" t="s">
        <v>58</v>
      </c>
      <c r="M3124" t="s">
        <v>58</v>
      </c>
      <c r="N3124" t="s">
        <v>58</v>
      </c>
      <c r="O3124" t="s">
        <v>58</v>
      </c>
      <c r="P3124" t="s">
        <v>32</v>
      </c>
      <c r="Q3124" t="s">
        <v>24</v>
      </c>
      <c r="R3124" t="s">
        <v>39</v>
      </c>
      <c r="S3124">
        <v>19.5</v>
      </c>
      <c r="T3124">
        <v>1193.55</v>
      </c>
      <c r="U3124" t="s">
        <v>24</v>
      </c>
      <c r="V3124">
        <f>IF(Tableau1[[#This Row],[SeniorCitizen]]=0,0.53,0.17)</f>
        <v>0.17</v>
      </c>
      <c r="W3124">
        <f>IF(Tableau1[[#This Row],[Partner]]="Yes",0.61,0.35)</f>
        <v>0.61</v>
      </c>
    </row>
    <row r="3125" spans="1:23" x14ac:dyDescent="0.3">
      <c r="A3125" t="s">
        <v>4331</v>
      </c>
      <c r="B3125" t="s">
        <v>31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42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47</v>
      </c>
      <c r="S3125">
        <v>69.95</v>
      </c>
      <c r="T3125">
        <v>1205.5</v>
      </c>
      <c r="U3125" t="s">
        <v>24</v>
      </c>
      <c r="V3125">
        <f>IF(Tableau1[[#This Row],[SeniorCitizen]]=0,0.53,0.17)</f>
        <v>0.53</v>
      </c>
      <c r="W3125">
        <f>IF(Tableau1[[#This Row],[Partner]]="Yes",0.61,0.35)</f>
        <v>0.35</v>
      </c>
    </row>
    <row r="3126" spans="1:23" x14ac:dyDescent="0.3">
      <c r="A3126" t="s">
        <v>4332</v>
      </c>
      <c r="B3126" t="s">
        <v>31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59</v>
      </c>
      <c r="Q3126" t="s">
        <v>24</v>
      </c>
      <c r="R3126" t="s">
        <v>39</v>
      </c>
      <c r="S3126">
        <v>82.85</v>
      </c>
      <c r="T3126">
        <v>5776.45</v>
      </c>
      <c r="U3126" t="s">
        <v>24</v>
      </c>
      <c r="V3126">
        <f>IF(Tableau1[[#This Row],[SeniorCitizen]]=0,0.53,0.17)</f>
        <v>0.53</v>
      </c>
      <c r="W3126">
        <f>IF(Tableau1[[#This Row],[Partner]]="Yes",0.61,0.35)</f>
        <v>0.61</v>
      </c>
    </row>
    <row r="3127" spans="1:23" x14ac:dyDescent="0.3">
      <c r="A3127" t="s">
        <v>4333</v>
      </c>
      <c r="B3127" t="s">
        <v>31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58</v>
      </c>
      <c r="K3127" t="s">
        <v>58</v>
      </c>
      <c r="L3127" t="s">
        <v>58</v>
      </c>
      <c r="M3127" t="s">
        <v>58</v>
      </c>
      <c r="N3127" t="s">
        <v>58</v>
      </c>
      <c r="O3127" t="s">
        <v>58</v>
      </c>
      <c r="P3127" t="s">
        <v>27</v>
      </c>
      <c r="Q3127" t="s">
        <v>24</v>
      </c>
      <c r="R3127" t="s">
        <v>33</v>
      </c>
      <c r="S3127">
        <v>19</v>
      </c>
      <c r="T3127">
        <v>78.900000000000006</v>
      </c>
      <c r="U3127" t="s">
        <v>24</v>
      </c>
      <c r="V3127">
        <f>IF(Tableau1[[#This Row],[SeniorCitizen]]=0,0.53,0.17)</f>
        <v>0.53</v>
      </c>
      <c r="W3127">
        <f>IF(Tableau1[[#This Row],[Partner]]="Yes",0.61,0.35)</f>
        <v>0.35</v>
      </c>
    </row>
    <row r="3128" spans="1:23" x14ac:dyDescent="0.3">
      <c r="A3128" t="s">
        <v>4334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47</v>
      </c>
      <c r="S3128">
        <v>38.85</v>
      </c>
      <c r="T3128">
        <v>1025.1500000000001</v>
      </c>
      <c r="U3128" t="s">
        <v>24</v>
      </c>
      <c r="V3128">
        <f>IF(Tableau1[[#This Row],[SeniorCitizen]]=0,0.53,0.17)</f>
        <v>0.53</v>
      </c>
      <c r="W3128">
        <f>IF(Tableau1[[#This Row],[Partner]]="Yes",0.61,0.35)</f>
        <v>0.61</v>
      </c>
    </row>
    <row r="3129" spans="1:23" x14ac:dyDescent="0.3">
      <c r="A3129" t="s">
        <v>4336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  <c r="V3129">
        <f>IF(Tableau1[[#This Row],[SeniorCitizen]]=0,0.53,0.17)</f>
        <v>0.53</v>
      </c>
      <c r="W3129">
        <f>IF(Tableau1[[#This Row],[Partner]]="Yes",0.61,0.35)</f>
        <v>0.35</v>
      </c>
    </row>
    <row r="3130" spans="1:23" x14ac:dyDescent="0.3">
      <c r="A3130" t="s">
        <v>4338</v>
      </c>
      <c r="B3130" t="s">
        <v>31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58</v>
      </c>
      <c r="K3130" t="s">
        <v>58</v>
      </c>
      <c r="L3130" t="s">
        <v>58</v>
      </c>
      <c r="M3130" t="s">
        <v>58</v>
      </c>
      <c r="N3130" t="s">
        <v>58</v>
      </c>
      <c r="O3130" t="s">
        <v>58</v>
      </c>
      <c r="P3130" t="s">
        <v>27</v>
      </c>
      <c r="Q3130" t="s">
        <v>24</v>
      </c>
      <c r="R3130" t="s">
        <v>47</v>
      </c>
      <c r="S3130">
        <v>20.350000000000001</v>
      </c>
      <c r="T3130">
        <v>122</v>
      </c>
      <c r="U3130" t="s">
        <v>24</v>
      </c>
      <c r="V3130">
        <f>IF(Tableau1[[#This Row],[SeniorCitizen]]=0,0.53,0.17)</f>
        <v>0.53</v>
      </c>
      <c r="W3130">
        <f>IF(Tableau1[[#This Row],[Partner]]="Yes",0.61,0.35)</f>
        <v>0.35</v>
      </c>
    </row>
    <row r="3131" spans="1:23" x14ac:dyDescent="0.3">
      <c r="A3131" t="s">
        <v>4339</v>
      </c>
      <c r="B3131" t="s">
        <v>31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42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32</v>
      </c>
      <c r="Q3131" t="s">
        <v>23</v>
      </c>
      <c r="R3131" t="s">
        <v>39</v>
      </c>
      <c r="S3131">
        <v>95</v>
      </c>
      <c r="T3131">
        <v>6602.9</v>
      </c>
      <c r="U3131" t="s">
        <v>24</v>
      </c>
      <c r="V3131">
        <f>IF(Tableau1[[#This Row],[SeniorCitizen]]=0,0.53,0.17)</f>
        <v>0.53</v>
      </c>
      <c r="W3131">
        <f>IF(Tableau1[[#This Row],[Partner]]="Yes",0.61,0.35)</f>
        <v>0.61</v>
      </c>
    </row>
    <row r="3132" spans="1:23" x14ac:dyDescent="0.3">
      <c r="A3132" t="s">
        <v>4340</v>
      </c>
      <c r="B3132" t="s">
        <v>31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32</v>
      </c>
      <c r="Q3132" t="s">
        <v>24</v>
      </c>
      <c r="R3132" t="s">
        <v>39</v>
      </c>
      <c r="S3132">
        <v>74.400000000000006</v>
      </c>
      <c r="T3132">
        <v>1712.9</v>
      </c>
      <c r="U3132" t="s">
        <v>24</v>
      </c>
      <c r="V3132">
        <f>IF(Tableau1[[#This Row],[SeniorCitizen]]=0,0.53,0.17)</f>
        <v>0.53</v>
      </c>
      <c r="W3132">
        <f>IF(Tableau1[[#This Row],[Partner]]="Yes",0.61,0.35)</f>
        <v>0.61</v>
      </c>
    </row>
    <row r="3133" spans="1:23" x14ac:dyDescent="0.3">
      <c r="A3133" t="s">
        <v>4341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59</v>
      </c>
      <c r="Q3133" t="s">
        <v>24</v>
      </c>
      <c r="R3133" t="s">
        <v>39</v>
      </c>
      <c r="S3133">
        <v>78.45</v>
      </c>
      <c r="T3133">
        <v>5682.25</v>
      </c>
      <c r="U3133" t="s">
        <v>24</v>
      </c>
      <c r="V3133">
        <f>IF(Tableau1[[#This Row],[SeniorCitizen]]=0,0.53,0.17)</f>
        <v>0.17</v>
      </c>
      <c r="W3133">
        <f>IF(Tableau1[[#This Row],[Partner]]="Yes",0.61,0.35)</f>
        <v>0.61</v>
      </c>
    </row>
    <row r="3134" spans="1:23" x14ac:dyDescent="0.3">
      <c r="A3134" t="s">
        <v>4342</v>
      </c>
      <c r="B3134" t="s">
        <v>31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42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33</v>
      </c>
      <c r="S3134">
        <v>74.3</v>
      </c>
      <c r="T3134">
        <v>74.3</v>
      </c>
      <c r="U3134" t="s">
        <v>24</v>
      </c>
      <c r="V3134">
        <f>IF(Tableau1[[#This Row],[SeniorCitizen]]=0,0.53,0.17)</f>
        <v>0.53</v>
      </c>
      <c r="W3134">
        <f>IF(Tableau1[[#This Row],[Partner]]="Yes",0.61,0.35)</f>
        <v>0.35</v>
      </c>
    </row>
    <row r="3135" spans="1:23" x14ac:dyDescent="0.3">
      <c r="A3135" t="s">
        <v>4343</v>
      </c>
      <c r="B3135" t="s">
        <v>31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32</v>
      </c>
      <c r="Q3135" t="s">
        <v>23</v>
      </c>
      <c r="R3135" t="s">
        <v>39</v>
      </c>
      <c r="S3135">
        <v>51.05</v>
      </c>
      <c r="T3135">
        <v>3635.15</v>
      </c>
      <c r="U3135" t="s">
        <v>24</v>
      </c>
      <c r="V3135">
        <f>IF(Tableau1[[#This Row],[SeniorCitizen]]=0,0.53,0.17)</f>
        <v>0.53</v>
      </c>
      <c r="W3135">
        <f>IF(Tableau1[[#This Row],[Partner]]="Yes",0.61,0.35)</f>
        <v>0.61</v>
      </c>
    </row>
    <row r="3136" spans="1:23" x14ac:dyDescent="0.3">
      <c r="A3136" t="s">
        <v>4344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58</v>
      </c>
      <c r="K3136" t="s">
        <v>58</v>
      </c>
      <c r="L3136" t="s">
        <v>58</v>
      </c>
      <c r="M3136" t="s">
        <v>58</v>
      </c>
      <c r="N3136" t="s">
        <v>58</v>
      </c>
      <c r="O3136" t="s">
        <v>58</v>
      </c>
      <c r="P3136" t="s">
        <v>27</v>
      </c>
      <c r="Q3136" t="s">
        <v>24</v>
      </c>
      <c r="R3136" t="s">
        <v>39</v>
      </c>
      <c r="S3136">
        <v>19.2</v>
      </c>
      <c r="T3136">
        <v>702.9</v>
      </c>
      <c r="U3136" t="s">
        <v>24</v>
      </c>
      <c r="V3136">
        <f>IF(Tableau1[[#This Row],[SeniorCitizen]]=0,0.53,0.17)</f>
        <v>0.53</v>
      </c>
      <c r="W3136">
        <f>IF(Tableau1[[#This Row],[Partner]]="Yes",0.61,0.35)</f>
        <v>0.61</v>
      </c>
    </row>
    <row r="3137" spans="1:23" x14ac:dyDescent="0.3">
      <c r="A3137" t="s">
        <v>4345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42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  <c r="V3137">
        <f>IF(Tableau1[[#This Row],[SeniorCitizen]]=0,0.53,0.17)</f>
        <v>0.17</v>
      </c>
      <c r="W3137">
        <f>IF(Tableau1[[#This Row],[Partner]]="Yes",0.61,0.35)</f>
        <v>0.35</v>
      </c>
    </row>
    <row r="3138" spans="1:23" x14ac:dyDescent="0.3">
      <c r="A3138" t="s">
        <v>4346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42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  <c r="V3138">
        <f>IF(Tableau1[[#This Row],[SeniorCitizen]]=0,0.53,0.17)</f>
        <v>0.53</v>
      </c>
      <c r="W3138">
        <f>IF(Tableau1[[#This Row],[Partner]]="Yes",0.61,0.35)</f>
        <v>0.35</v>
      </c>
    </row>
    <row r="3139" spans="1:23" x14ac:dyDescent="0.3">
      <c r="A3139" t="s">
        <v>4347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42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32</v>
      </c>
      <c r="Q3139" t="s">
        <v>23</v>
      </c>
      <c r="R3139" t="s">
        <v>39</v>
      </c>
      <c r="S3139">
        <v>109.1</v>
      </c>
      <c r="T3139">
        <v>4454.25</v>
      </c>
      <c r="U3139" t="s">
        <v>24</v>
      </c>
      <c r="V3139">
        <f>IF(Tableau1[[#This Row],[SeniorCitizen]]=0,0.53,0.17)</f>
        <v>0.53</v>
      </c>
      <c r="W3139">
        <f>IF(Tableau1[[#This Row],[Partner]]="Yes",0.61,0.35)</f>
        <v>0.61</v>
      </c>
    </row>
    <row r="3140" spans="1:23" x14ac:dyDescent="0.3">
      <c r="A3140" t="s">
        <v>4349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  <c r="V3140">
        <f>IF(Tableau1[[#This Row],[SeniorCitizen]]=0,0.53,0.17)</f>
        <v>0.53</v>
      </c>
      <c r="W3140">
        <f>IF(Tableau1[[#This Row],[Partner]]="Yes",0.61,0.35)</f>
        <v>0.35</v>
      </c>
    </row>
    <row r="3141" spans="1:23" x14ac:dyDescent="0.3">
      <c r="A3141" t="s">
        <v>4350</v>
      </c>
      <c r="B3141" t="s">
        <v>31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39</v>
      </c>
      <c r="S3141">
        <v>29.85</v>
      </c>
      <c r="T3141">
        <v>75.599999999999994</v>
      </c>
      <c r="U3141" t="s">
        <v>23</v>
      </c>
      <c r="V3141">
        <f>IF(Tableau1[[#This Row],[SeniorCitizen]]=0,0.53,0.17)</f>
        <v>0.53</v>
      </c>
      <c r="W3141">
        <f>IF(Tableau1[[#This Row],[Partner]]="Yes",0.61,0.35)</f>
        <v>0.35</v>
      </c>
    </row>
    <row r="3142" spans="1:23" x14ac:dyDescent="0.3">
      <c r="A3142" t="s">
        <v>4351</v>
      </c>
      <c r="B3142" t="s">
        <v>31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42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  <c r="V3142">
        <f>IF(Tableau1[[#This Row],[SeniorCitizen]]=0,0.53,0.17)</f>
        <v>0.53</v>
      </c>
      <c r="W3142">
        <f>IF(Tableau1[[#This Row],[Partner]]="Yes",0.61,0.35)</f>
        <v>0.35</v>
      </c>
    </row>
    <row r="3143" spans="1:23" x14ac:dyDescent="0.3">
      <c r="A3143" t="s">
        <v>4352</v>
      </c>
      <c r="B3143" t="s">
        <v>31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42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47</v>
      </c>
      <c r="S3143">
        <v>95.1</v>
      </c>
      <c r="T3143">
        <v>180.25</v>
      </c>
      <c r="U3143" t="s">
        <v>23</v>
      </c>
      <c r="V3143">
        <f>IF(Tableau1[[#This Row],[SeniorCitizen]]=0,0.53,0.17)</f>
        <v>0.17</v>
      </c>
      <c r="W3143">
        <f>IF(Tableau1[[#This Row],[Partner]]="Yes",0.61,0.35)</f>
        <v>0.35</v>
      </c>
    </row>
    <row r="3144" spans="1:23" x14ac:dyDescent="0.3">
      <c r="A3144" t="s">
        <v>4353</v>
      </c>
      <c r="B3144" t="s">
        <v>31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58</v>
      </c>
      <c r="K3144" t="s">
        <v>58</v>
      </c>
      <c r="L3144" t="s">
        <v>58</v>
      </c>
      <c r="M3144" t="s">
        <v>58</v>
      </c>
      <c r="N3144" t="s">
        <v>58</v>
      </c>
      <c r="O3144" t="s">
        <v>58</v>
      </c>
      <c r="P3144" t="s">
        <v>27</v>
      </c>
      <c r="Q3144" t="s">
        <v>24</v>
      </c>
      <c r="R3144" t="s">
        <v>33</v>
      </c>
      <c r="S3144">
        <v>19.8</v>
      </c>
      <c r="T3144">
        <v>19.8</v>
      </c>
      <c r="U3144" t="s">
        <v>23</v>
      </c>
      <c r="V3144">
        <f>IF(Tableau1[[#This Row],[SeniorCitizen]]=0,0.53,0.17)</f>
        <v>0.53</v>
      </c>
      <c r="W3144">
        <f>IF(Tableau1[[#This Row],[Partner]]="Yes",0.61,0.35)</f>
        <v>0.35</v>
      </c>
    </row>
    <row r="3145" spans="1:23" x14ac:dyDescent="0.3">
      <c r="A3145" t="s">
        <v>4354</v>
      </c>
      <c r="B3145" t="s">
        <v>31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  <c r="V3145">
        <f>IF(Tableau1[[#This Row],[SeniorCitizen]]=0,0.53,0.17)</f>
        <v>0.53</v>
      </c>
      <c r="W3145">
        <f>IF(Tableau1[[#This Row],[Partner]]="Yes",0.61,0.35)</f>
        <v>0.61</v>
      </c>
    </row>
    <row r="3146" spans="1:23" x14ac:dyDescent="0.3">
      <c r="A3146" t="s">
        <v>4356</v>
      </c>
      <c r="B3146" t="s">
        <v>31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58</v>
      </c>
      <c r="K3146" t="s">
        <v>58</v>
      </c>
      <c r="L3146" t="s">
        <v>58</v>
      </c>
      <c r="M3146" t="s">
        <v>58</v>
      </c>
      <c r="N3146" t="s">
        <v>58</v>
      </c>
      <c r="O3146" t="s">
        <v>58</v>
      </c>
      <c r="P3146" t="s">
        <v>27</v>
      </c>
      <c r="Q3146" t="s">
        <v>24</v>
      </c>
      <c r="R3146" t="s">
        <v>33</v>
      </c>
      <c r="S3146">
        <v>18.95</v>
      </c>
      <c r="T3146">
        <v>110.15</v>
      </c>
      <c r="U3146" t="s">
        <v>24</v>
      </c>
      <c r="V3146">
        <f>IF(Tableau1[[#This Row],[SeniorCitizen]]=0,0.53,0.17)</f>
        <v>0.53</v>
      </c>
      <c r="W3146">
        <f>IF(Tableau1[[#This Row],[Partner]]="Yes",0.61,0.35)</f>
        <v>0.35</v>
      </c>
    </row>
    <row r="3147" spans="1:23" x14ac:dyDescent="0.3">
      <c r="A3147" t="s">
        <v>4357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42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39</v>
      </c>
      <c r="S3147">
        <v>76.650000000000006</v>
      </c>
      <c r="T3147">
        <v>333.6</v>
      </c>
      <c r="U3147" t="s">
        <v>23</v>
      </c>
      <c r="V3147">
        <f>IF(Tableau1[[#This Row],[SeniorCitizen]]=0,0.53,0.17)</f>
        <v>0.53</v>
      </c>
      <c r="W3147">
        <f>IF(Tableau1[[#This Row],[Partner]]="Yes",0.61,0.35)</f>
        <v>0.35</v>
      </c>
    </row>
    <row r="3148" spans="1:23" x14ac:dyDescent="0.3">
      <c r="A3148" t="s">
        <v>4358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42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33</v>
      </c>
      <c r="S3148">
        <v>99.15</v>
      </c>
      <c r="T3148">
        <v>465.05</v>
      </c>
      <c r="U3148" t="s">
        <v>23</v>
      </c>
      <c r="V3148">
        <f>IF(Tableau1[[#This Row],[SeniorCitizen]]=0,0.53,0.17)</f>
        <v>0.53</v>
      </c>
      <c r="W3148">
        <f>IF(Tableau1[[#This Row],[Partner]]="Yes",0.61,0.35)</f>
        <v>0.61</v>
      </c>
    </row>
    <row r="3149" spans="1:23" x14ac:dyDescent="0.3">
      <c r="A3149" t="s">
        <v>4359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42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  <c r="V3149">
        <f>IF(Tableau1[[#This Row],[SeniorCitizen]]=0,0.53,0.17)</f>
        <v>0.53</v>
      </c>
      <c r="W3149">
        <f>IF(Tableau1[[#This Row],[Partner]]="Yes",0.61,0.35)</f>
        <v>0.61</v>
      </c>
    </row>
    <row r="3150" spans="1:23" x14ac:dyDescent="0.3">
      <c r="A3150" t="s">
        <v>4361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42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47</v>
      </c>
      <c r="S3150">
        <v>75.45</v>
      </c>
      <c r="T3150">
        <v>3545.1</v>
      </c>
      <c r="U3150" t="s">
        <v>24</v>
      </c>
      <c r="V3150">
        <f>IF(Tableau1[[#This Row],[SeniorCitizen]]=0,0.53,0.17)</f>
        <v>0.53</v>
      </c>
      <c r="W3150">
        <f>IF(Tableau1[[#This Row],[Partner]]="Yes",0.61,0.35)</f>
        <v>0.35</v>
      </c>
    </row>
    <row r="3151" spans="1:23" x14ac:dyDescent="0.3">
      <c r="A3151" t="s">
        <v>4362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33</v>
      </c>
      <c r="S3151">
        <v>64.099999999999994</v>
      </c>
      <c r="T3151">
        <v>504.05</v>
      </c>
      <c r="U3151" t="s">
        <v>24</v>
      </c>
      <c r="V3151">
        <f>IF(Tableau1[[#This Row],[SeniorCitizen]]=0,0.53,0.17)</f>
        <v>0.53</v>
      </c>
      <c r="W3151">
        <f>IF(Tableau1[[#This Row],[Partner]]="Yes",0.61,0.35)</f>
        <v>0.35</v>
      </c>
    </row>
    <row r="3152" spans="1:23" x14ac:dyDescent="0.3">
      <c r="A3152" t="s">
        <v>4364</v>
      </c>
      <c r="B3152" t="s">
        <v>31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33</v>
      </c>
      <c r="S3152">
        <v>25.65</v>
      </c>
      <c r="T3152">
        <v>440.2</v>
      </c>
      <c r="U3152" t="s">
        <v>24</v>
      </c>
      <c r="V3152">
        <f>IF(Tableau1[[#This Row],[SeniorCitizen]]=0,0.53,0.17)</f>
        <v>0.53</v>
      </c>
      <c r="W3152">
        <f>IF(Tableau1[[#This Row],[Partner]]="Yes",0.61,0.35)</f>
        <v>0.35</v>
      </c>
    </row>
    <row r="3153" spans="1:23" x14ac:dyDescent="0.3">
      <c r="A3153" t="s">
        <v>4365</v>
      </c>
      <c r="B3153" t="s">
        <v>31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42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33</v>
      </c>
      <c r="S3153">
        <v>75.099999999999994</v>
      </c>
      <c r="T3153">
        <v>1151.55</v>
      </c>
      <c r="U3153" t="s">
        <v>24</v>
      </c>
      <c r="V3153">
        <f>IF(Tableau1[[#This Row],[SeniorCitizen]]=0,0.53,0.17)</f>
        <v>0.53</v>
      </c>
      <c r="W3153">
        <f>IF(Tableau1[[#This Row],[Partner]]="Yes",0.61,0.35)</f>
        <v>0.61</v>
      </c>
    </row>
    <row r="3154" spans="1:23" x14ac:dyDescent="0.3">
      <c r="A3154" t="s">
        <v>4366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42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32</v>
      </c>
      <c r="Q3154" t="s">
        <v>23</v>
      </c>
      <c r="R3154" t="s">
        <v>39</v>
      </c>
      <c r="S3154">
        <v>95.85</v>
      </c>
      <c r="T3154">
        <v>2475.35</v>
      </c>
      <c r="U3154" t="s">
        <v>24</v>
      </c>
      <c r="V3154">
        <f>IF(Tableau1[[#This Row],[SeniorCitizen]]=0,0.53,0.17)</f>
        <v>0.53</v>
      </c>
      <c r="W3154">
        <f>IF(Tableau1[[#This Row],[Partner]]="Yes",0.61,0.35)</f>
        <v>0.35</v>
      </c>
    </row>
    <row r="3155" spans="1:23" x14ac:dyDescent="0.3">
      <c r="A3155" t="s">
        <v>4367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  <c r="V3155">
        <f>IF(Tableau1[[#This Row],[SeniorCitizen]]=0,0.53,0.17)</f>
        <v>0.53</v>
      </c>
      <c r="W3155">
        <f>IF(Tableau1[[#This Row],[Partner]]="Yes",0.61,0.35)</f>
        <v>0.35</v>
      </c>
    </row>
    <row r="3156" spans="1:23" x14ac:dyDescent="0.3">
      <c r="A3156" t="s">
        <v>4368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42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  <c r="V3156">
        <f>IF(Tableau1[[#This Row],[SeniorCitizen]]=0,0.53,0.17)</f>
        <v>0.17</v>
      </c>
      <c r="W3156">
        <f>IF(Tableau1[[#This Row],[Partner]]="Yes",0.61,0.35)</f>
        <v>0.35</v>
      </c>
    </row>
    <row r="3157" spans="1:23" x14ac:dyDescent="0.3">
      <c r="A3157" t="s">
        <v>4369</v>
      </c>
      <c r="B3157" t="s">
        <v>31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58</v>
      </c>
      <c r="K3157" t="s">
        <v>58</v>
      </c>
      <c r="L3157" t="s">
        <v>58</v>
      </c>
      <c r="M3157" t="s">
        <v>58</v>
      </c>
      <c r="N3157" t="s">
        <v>58</v>
      </c>
      <c r="O3157" t="s">
        <v>58</v>
      </c>
      <c r="P3157" t="s">
        <v>32</v>
      </c>
      <c r="Q3157" t="s">
        <v>24</v>
      </c>
      <c r="R3157" t="s">
        <v>33</v>
      </c>
      <c r="S3157">
        <v>19.850000000000001</v>
      </c>
      <c r="T3157">
        <v>535.04999999999995</v>
      </c>
      <c r="U3157" t="s">
        <v>24</v>
      </c>
      <c r="V3157">
        <f>IF(Tableau1[[#This Row],[SeniorCitizen]]=0,0.53,0.17)</f>
        <v>0.53</v>
      </c>
      <c r="W3157">
        <f>IF(Tableau1[[#This Row],[Partner]]="Yes",0.61,0.35)</f>
        <v>0.35</v>
      </c>
    </row>
    <row r="3158" spans="1:23" x14ac:dyDescent="0.3">
      <c r="A3158" t="s">
        <v>4370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58</v>
      </c>
      <c r="K3158" t="s">
        <v>58</v>
      </c>
      <c r="L3158" t="s">
        <v>58</v>
      </c>
      <c r="M3158" t="s">
        <v>58</v>
      </c>
      <c r="N3158" t="s">
        <v>58</v>
      </c>
      <c r="O3158" t="s">
        <v>58</v>
      </c>
      <c r="P3158" t="s">
        <v>27</v>
      </c>
      <c r="Q3158" t="s">
        <v>24</v>
      </c>
      <c r="R3158" t="s">
        <v>33</v>
      </c>
      <c r="S3158">
        <v>19.05</v>
      </c>
      <c r="T3158">
        <v>461.3</v>
      </c>
      <c r="U3158" t="s">
        <v>24</v>
      </c>
      <c r="V3158">
        <f>IF(Tableau1[[#This Row],[SeniorCitizen]]=0,0.53,0.17)</f>
        <v>0.53</v>
      </c>
      <c r="W3158">
        <f>IF(Tableau1[[#This Row],[Partner]]="Yes",0.61,0.35)</f>
        <v>0.35</v>
      </c>
    </row>
    <row r="3159" spans="1:23" x14ac:dyDescent="0.3">
      <c r="A3159" t="s">
        <v>4371</v>
      </c>
      <c r="B3159" t="s">
        <v>31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33</v>
      </c>
      <c r="S3159">
        <v>44.95</v>
      </c>
      <c r="T3159">
        <v>431</v>
      </c>
      <c r="U3159" t="s">
        <v>23</v>
      </c>
      <c r="V3159">
        <f>IF(Tableau1[[#This Row],[SeniorCitizen]]=0,0.53,0.17)</f>
        <v>0.53</v>
      </c>
      <c r="W3159">
        <f>IF(Tableau1[[#This Row],[Partner]]="Yes",0.61,0.35)</f>
        <v>0.35</v>
      </c>
    </row>
    <row r="3160" spans="1:23" x14ac:dyDescent="0.3">
      <c r="A3160" t="s">
        <v>4372</v>
      </c>
      <c r="B3160" t="s">
        <v>31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33</v>
      </c>
      <c r="S3160">
        <v>49.55</v>
      </c>
      <c r="T3160">
        <v>878.35</v>
      </c>
      <c r="U3160" t="s">
        <v>23</v>
      </c>
      <c r="V3160">
        <f>IF(Tableau1[[#This Row],[SeniorCitizen]]=0,0.53,0.17)</f>
        <v>0.53</v>
      </c>
      <c r="W3160">
        <f>IF(Tableau1[[#This Row],[Partner]]="Yes",0.61,0.35)</f>
        <v>0.61</v>
      </c>
    </row>
    <row r="3161" spans="1:23" x14ac:dyDescent="0.3">
      <c r="A3161" t="s">
        <v>4373</v>
      </c>
      <c r="B3161" t="s">
        <v>31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42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  <c r="V3161">
        <f>IF(Tableau1[[#This Row],[SeniorCitizen]]=0,0.53,0.17)</f>
        <v>0.17</v>
      </c>
      <c r="W3161">
        <f>IF(Tableau1[[#This Row],[Partner]]="Yes",0.61,0.35)</f>
        <v>0.35</v>
      </c>
    </row>
    <row r="3162" spans="1:23" x14ac:dyDescent="0.3">
      <c r="A3162" t="s">
        <v>4374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59</v>
      </c>
      <c r="Q3162" t="s">
        <v>24</v>
      </c>
      <c r="R3162" t="s">
        <v>39</v>
      </c>
      <c r="S3162">
        <v>46.25</v>
      </c>
      <c r="T3162">
        <v>3121.4</v>
      </c>
      <c r="U3162" t="s">
        <v>24</v>
      </c>
      <c r="V3162">
        <f>IF(Tableau1[[#This Row],[SeniorCitizen]]=0,0.53,0.17)</f>
        <v>0.53</v>
      </c>
      <c r="W3162">
        <f>IF(Tableau1[[#This Row],[Partner]]="Yes",0.61,0.35)</f>
        <v>0.61</v>
      </c>
    </row>
    <row r="3163" spans="1:23" x14ac:dyDescent="0.3">
      <c r="A3163" t="s">
        <v>4376</v>
      </c>
      <c r="B3163" t="s">
        <v>31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58</v>
      </c>
      <c r="K3163" t="s">
        <v>58</v>
      </c>
      <c r="L3163" t="s">
        <v>58</v>
      </c>
      <c r="M3163" t="s">
        <v>58</v>
      </c>
      <c r="N3163" t="s">
        <v>58</v>
      </c>
      <c r="O3163" t="s">
        <v>58</v>
      </c>
      <c r="P3163" t="s">
        <v>32</v>
      </c>
      <c r="Q3163" t="s">
        <v>24</v>
      </c>
      <c r="R3163" t="s">
        <v>33</v>
      </c>
      <c r="S3163">
        <v>19.350000000000001</v>
      </c>
      <c r="T3163">
        <v>324.8</v>
      </c>
      <c r="U3163" t="s">
        <v>24</v>
      </c>
      <c r="V3163">
        <f>IF(Tableau1[[#This Row],[SeniorCitizen]]=0,0.53,0.17)</f>
        <v>0.53</v>
      </c>
      <c r="W3163">
        <f>IF(Tableau1[[#This Row],[Partner]]="Yes",0.61,0.35)</f>
        <v>0.35</v>
      </c>
    </row>
    <row r="3164" spans="1:23" x14ac:dyDescent="0.3">
      <c r="A3164" t="s">
        <v>4377</v>
      </c>
      <c r="B3164" t="s">
        <v>31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33</v>
      </c>
      <c r="S3164">
        <v>69.599999999999994</v>
      </c>
      <c r="T3164">
        <v>1394.55</v>
      </c>
      <c r="U3164" t="s">
        <v>24</v>
      </c>
      <c r="V3164">
        <f>IF(Tableau1[[#This Row],[SeniorCitizen]]=0,0.53,0.17)</f>
        <v>0.53</v>
      </c>
      <c r="W3164">
        <f>IF(Tableau1[[#This Row],[Partner]]="Yes",0.61,0.35)</f>
        <v>0.35</v>
      </c>
    </row>
    <row r="3165" spans="1:23" x14ac:dyDescent="0.3">
      <c r="A3165" t="s">
        <v>4378</v>
      </c>
      <c r="B3165" t="s">
        <v>31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42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  <c r="V3165">
        <f>IF(Tableau1[[#This Row],[SeniorCitizen]]=0,0.53,0.17)</f>
        <v>0.17</v>
      </c>
      <c r="W3165">
        <f>IF(Tableau1[[#This Row],[Partner]]="Yes",0.61,0.35)</f>
        <v>0.35</v>
      </c>
    </row>
    <row r="3166" spans="1:23" x14ac:dyDescent="0.3">
      <c r="A3166" t="s">
        <v>4379</v>
      </c>
      <c r="B3166" t="s">
        <v>31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42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  <c r="V3166">
        <f>IF(Tableau1[[#This Row],[SeniorCitizen]]=0,0.53,0.17)</f>
        <v>0.53</v>
      </c>
      <c r="W3166">
        <f>IF(Tableau1[[#This Row],[Partner]]="Yes",0.61,0.35)</f>
        <v>0.35</v>
      </c>
    </row>
    <row r="3167" spans="1:23" x14ac:dyDescent="0.3">
      <c r="A3167" t="s">
        <v>4380</v>
      </c>
      <c r="B3167" t="s">
        <v>31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58</v>
      </c>
      <c r="K3167" t="s">
        <v>58</v>
      </c>
      <c r="L3167" t="s">
        <v>58</v>
      </c>
      <c r="M3167" t="s">
        <v>58</v>
      </c>
      <c r="N3167" t="s">
        <v>58</v>
      </c>
      <c r="O3167" t="s">
        <v>58</v>
      </c>
      <c r="P3167" t="s">
        <v>32</v>
      </c>
      <c r="Q3167" t="s">
        <v>24</v>
      </c>
      <c r="R3167" t="s">
        <v>33</v>
      </c>
      <c r="S3167">
        <v>20.25</v>
      </c>
      <c r="T3167">
        <v>439.75</v>
      </c>
      <c r="U3167" t="s">
        <v>24</v>
      </c>
      <c r="V3167">
        <f>IF(Tableau1[[#This Row],[SeniorCitizen]]=0,0.53,0.17)</f>
        <v>0.53</v>
      </c>
      <c r="W3167">
        <f>IF(Tableau1[[#This Row],[Partner]]="Yes",0.61,0.35)</f>
        <v>0.61</v>
      </c>
    </row>
    <row r="3168" spans="1:23" x14ac:dyDescent="0.3">
      <c r="A3168" t="s">
        <v>4381</v>
      </c>
      <c r="B3168" t="s">
        <v>31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39</v>
      </c>
      <c r="S3168">
        <v>48.8</v>
      </c>
      <c r="T3168">
        <v>664.4</v>
      </c>
      <c r="U3168" t="s">
        <v>24</v>
      </c>
      <c r="V3168">
        <f>IF(Tableau1[[#This Row],[SeniorCitizen]]=0,0.53,0.17)</f>
        <v>0.53</v>
      </c>
      <c r="W3168">
        <f>IF(Tableau1[[#This Row],[Partner]]="Yes",0.61,0.35)</f>
        <v>0.61</v>
      </c>
    </row>
    <row r="3169" spans="1:23" x14ac:dyDescent="0.3">
      <c r="A3169" t="s">
        <v>4382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59</v>
      </c>
      <c r="Q3169" t="s">
        <v>23</v>
      </c>
      <c r="R3169" t="s">
        <v>33</v>
      </c>
      <c r="S3169">
        <v>74.349999999999994</v>
      </c>
      <c r="T3169">
        <v>4759.55</v>
      </c>
      <c r="U3169" t="s">
        <v>24</v>
      </c>
      <c r="V3169">
        <f>IF(Tableau1[[#This Row],[SeniorCitizen]]=0,0.53,0.17)</f>
        <v>0.53</v>
      </c>
      <c r="W3169">
        <f>IF(Tableau1[[#This Row],[Partner]]="Yes",0.61,0.35)</f>
        <v>0.61</v>
      </c>
    </row>
    <row r="3170" spans="1:23" x14ac:dyDescent="0.3">
      <c r="A3170" t="s">
        <v>4383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58</v>
      </c>
      <c r="K3170" t="s">
        <v>58</v>
      </c>
      <c r="L3170" t="s">
        <v>58</v>
      </c>
      <c r="M3170" t="s">
        <v>58</v>
      </c>
      <c r="N3170" t="s">
        <v>58</v>
      </c>
      <c r="O3170" t="s">
        <v>58</v>
      </c>
      <c r="P3170" t="s">
        <v>32</v>
      </c>
      <c r="Q3170" t="s">
        <v>23</v>
      </c>
      <c r="R3170" t="s">
        <v>33</v>
      </c>
      <c r="S3170">
        <v>19.350000000000001</v>
      </c>
      <c r="T3170">
        <v>1033</v>
      </c>
      <c r="U3170" t="s">
        <v>24</v>
      </c>
      <c r="V3170">
        <f>IF(Tableau1[[#This Row],[SeniorCitizen]]=0,0.53,0.17)</f>
        <v>0.53</v>
      </c>
      <c r="W3170">
        <f>IF(Tableau1[[#This Row],[Partner]]="Yes",0.61,0.35)</f>
        <v>0.35</v>
      </c>
    </row>
    <row r="3171" spans="1:23" x14ac:dyDescent="0.3">
      <c r="A3171" t="s">
        <v>4384</v>
      </c>
      <c r="B3171" t="s">
        <v>31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32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  <c r="V3171">
        <f>IF(Tableau1[[#This Row],[SeniorCitizen]]=0,0.53,0.17)</f>
        <v>0.53</v>
      </c>
      <c r="W3171">
        <f>IF(Tableau1[[#This Row],[Partner]]="Yes",0.61,0.35)</f>
        <v>0.61</v>
      </c>
    </row>
    <row r="3172" spans="1:23" x14ac:dyDescent="0.3">
      <c r="A3172" t="s">
        <v>4385</v>
      </c>
      <c r="B3172" t="s">
        <v>31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42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32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  <c r="V3172">
        <f>IF(Tableau1[[#This Row],[SeniorCitizen]]=0,0.53,0.17)</f>
        <v>0.53</v>
      </c>
      <c r="W3172">
        <f>IF(Tableau1[[#This Row],[Partner]]="Yes",0.61,0.35)</f>
        <v>0.35</v>
      </c>
    </row>
    <row r="3173" spans="1:23" x14ac:dyDescent="0.3">
      <c r="A3173" t="s">
        <v>4386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58</v>
      </c>
      <c r="K3173" t="s">
        <v>58</v>
      </c>
      <c r="L3173" t="s">
        <v>58</v>
      </c>
      <c r="M3173" t="s">
        <v>58</v>
      </c>
      <c r="N3173" t="s">
        <v>58</v>
      </c>
      <c r="O3173" t="s">
        <v>58</v>
      </c>
      <c r="P3173" t="s">
        <v>59</v>
      </c>
      <c r="Q3173" t="s">
        <v>23</v>
      </c>
      <c r="R3173" t="s">
        <v>47</v>
      </c>
      <c r="S3173">
        <v>20.85</v>
      </c>
      <c r="T3173">
        <v>435.25</v>
      </c>
      <c r="U3173" t="s">
        <v>24</v>
      </c>
      <c r="V3173">
        <f>IF(Tableau1[[#This Row],[SeniorCitizen]]=0,0.53,0.17)</f>
        <v>0.53</v>
      </c>
      <c r="W3173">
        <f>IF(Tableau1[[#This Row],[Partner]]="Yes",0.61,0.35)</f>
        <v>0.35</v>
      </c>
    </row>
    <row r="3174" spans="1:23" x14ac:dyDescent="0.3">
      <c r="A3174" t="s">
        <v>4387</v>
      </c>
      <c r="B3174" t="s">
        <v>31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42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  <c r="V3174">
        <f>IF(Tableau1[[#This Row],[SeniorCitizen]]=0,0.53,0.17)</f>
        <v>0.53</v>
      </c>
      <c r="W3174">
        <f>IF(Tableau1[[#This Row],[Partner]]="Yes",0.61,0.35)</f>
        <v>0.35</v>
      </c>
    </row>
    <row r="3175" spans="1:23" x14ac:dyDescent="0.3">
      <c r="A3175" t="s">
        <v>4388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58</v>
      </c>
      <c r="K3175" t="s">
        <v>58</v>
      </c>
      <c r="L3175" t="s">
        <v>58</v>
      </c>
      <c r="M3175" t="s">
        <v>58</v>
      </c>
      <c r="N3175" t="s">
        <v>58</v>
      </c>
      <c r="O3175" t="s">
        <v>58</v>
      </c>
      <c r="P3175" t="s">
        <v>32</v>
      </c>
      <c r="Q3175" t="s">
        <v>24</v>
      </c>
      <c r="R3175" t="s">
        <v>33</v>
      </c>
      <c r="S3175">
        <v>19.350000000000001</v>
      </c>
      <c r="T3175">
        <v>307</v>
      </c>
      <c r="U3175" t="s">
        <v>24</v>
      </c>
      <c r="V3175">
        <f>IF(Tableau1[[#This Row],[SeniorCitizen]]=0,0.53,0.17)</f>
        <v>0.53</v>
      </c>
      <c r="W3175">
        <f>IF(Tableau1[[#This Row],[Partner]]="Yes",0.61,0.35)</f>
        <v>0.61</v>
      </c>
    </row>
    <row r="3176" spans="1:23" x14ac:dyDescent="0.3">
      <c r="A3176" t="s">
        <v>4389</v>
      </c>
      <c r="B3176" t="s">
        <v>31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32</v>
      </c>
      <c r="Q3176" t="s">
        <v>23</v>
      </c>
      <c r="R3176" t="s">
        <v>47</v>
      </c>
      <c r="S3176">
        <v>45</v>
      </c>
      <c r="T3176">
        <v>2689.35</v>
      </c>
      <c r="U3176" t="s">
        <v>24</v>
      </c>
      <c r="V3176">
        <f>IF(Tableau1[[#This Row],[SeniorCitizen]]=0,0.53,0.17)</f>
        <v>0.53</v>
      </c>
      <c r="W3176">
        <f>IF(Tableau1[[#This Row],[Partner]]="Yes",0.61,0.35)</f>
        <v>0.61</v>
      </c>
    </row>
    <row r="3177" spans="1:23" x14ac:dyDescent="0.3">
      <c r="A3177" t="s">
        <v>4390</v>
      </c>
      <c r="B3177" t="s">
        <v>31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42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39</v>
      </c>
      <c r="S3177">
        <v>81.5</v>
      </c>
      <c r="T3177">
        <v>1329.2</v>
      </c>
      <c r="U3177" t="s">
        <v>23</v>
      </c>
      <c r="V3177">
        <f>IF(Tableau1[[#This Row],[SeniorCitizen]]=0,0.53,0.17)</f>
        <v>0.17</v>
      </c>
      <c r="W3177">
        <f>IF(Tableau1[[#This Row],[Partner]]="Yes",0.61,0.35)</f>
        <v>0.61</v>
      </c>
    </row>
    <row r="3178" spans="1:23" x14ac:dyDescent="0.3">
      <c r="A3178" t="s">
        <v>4391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58</v>
      </c>
      <c r="K3178" t="s">
        <v>58</v>
      </c>
      <c r="L3178" t="s">
        <v>58</v>
      </c>
      <c r="M3178" t="s">
        <v>58</v>
      </c>
      <c r="N3178" t="s">
        <v>58</v>
      </c>
      <c r="O3178" t="s">
        <v>58</v>
      </c>
      <c r="P3178" t="s">
        <v>59</v>
      </c>
      <c r="Q3178" t="s">
        <v>24</v>
      </c>
      <c r="R3178" t="s">
        <v>33</v>
      </c>
      <c r="S3178">
        <v>25.5</v>
      </c>
      <c r="T3178">
        <v>1281.25</v>
      </c>
      <c r="U3178" t="s">
        <v>24</v>
      </c>
      <c r="V3178">
        <f>IF(Tableau1[[#This Row],[SeniorCitizen]]=0,0.53,0.17)</f>
        <v>0.53</v>
      </c>
      <c r="W3178">
        <f>IF(Tableau1[[#This Row],[Partner]]="Yes",0.61,0.35)</f>
        <v>0.61</v>
      </c>
    </row>
    <row r="3179" spans="1:23" x14ac:dyDescent="0.3">
      <c r="A3179" t="s">
        <v>4392</v>
      </c>
      <c r="B3179" t="s">
        <v>31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59</v>
      </c>
      <c r="Q3179" t="s">
        <v>24</v>
      </c>
      <c r="R3179" t="s">
        <v>33</v>
      </c>
      <c r="S3179">
        <v>48.9</v>
      </c>
      <c r="T3179">
        <v>3527</v>
      </c>
      <c r="U3179" t="s">
        <v>24</v>
      </c>
      <c r="V3179">
        <f>IF(Tableau1[[#This Row],[SeniorCitizen]]=0,0.53,0.17)</f>
        <v>0.53</v>
      </c>
      <c r="W3179">
        <f>IF(Tableau1[[#This Row],[Partner]]="Yes",0.61,0.35)</f>
        <v>0.61</v>
      </c>
    </row>
    <row r="3180" spans="1:23" x14ac:dyDescent="0.3">
      <c r="A3180" t="s">
        <v>4394</v>
      </c>
      <c r="B3180" t="s">
        <v>31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42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  <c r="V3180">
        <f>IF(Tableau1[[#This Row],[SeniorCitizen]]=0,0.53,0.17)</f>
        <v>0.53</v>
      </c>
      <c r="W3180">
        <f>IF(Tableau1[[#This Row],[Partner]]="Yes",0.61,0.35)</f>
        <v>0.61</v>
      </c>
    </row>
    <row r="3181" spans="1:23" x14ac:dyDescent="0.3">
      <c r="A3181" t="s">
        <v>4395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58</v>
      </c>
      <c r="K3181" t="s">
        <v>58</v>
      </c>
      <c r="L3181" t="s">
        <v>58</v>
      </c>
      <c r="M3181" t="s">
        <v>58</v>
      </c>
      <c r="N3181" t="s">
        <v>58</v>
      </c>
      <c r="O3181" t="s">
        <v>58</v>
      </c>
      <c r="P3181" t="s">
        <v>59</v>
      </c>
      <c r="Q3181" t="s">
        <v>23</v>
      </c>
      <c r="R3181" t="s">
        <v>33</v>
      </c>
      <c r="S3181">
        <v>19.600000000000001</v>
      </c>
      <c r="T3181">
        <v>561.15</v>
      </c>
      <c r="U3181" t="s">
        <v>24</v>
      </c>
      <c r="V3181">
        <f>IF(Tableau1[[#This Row],[SeniorCitizen]]=0,0.53,0.17)</f>
        <v>0.53</v>
      </c>
      <c r="W3181">
        <f>IF(Tableau1[[#This Row],[Partner]]="Yes",0.61,0.35)</f>
        <v>0.35</v>
      </c>
    </row>
    <row r="3182" spans="1:23" x14ac:dyDescent="0.3">
      <c r="A3182" t="s">
        <v>4396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58</v>
      </c>
      <c r="K3182" t="s">
        <v>58</v>
      </c>
      <c r="L3182" t="s">
        <v>58</v>
      </c>
      <c r="M3182" t="s">
        <v>58</v>
      </c>
      <c r="N3182" t="s">
        <v>58</v>
      </c>
      <c r="O3182" t="s">
        <v>58</v>
      </c>
      <c r="P3182" t="s">
        <v>27</v>
      </c>
      <c r="Q3182" t="s">
        <v>24</v>
      </c>
      <c r="R3182" t="s">
        <v>33</v>
      </c>
      <c r="S3182">
        <v>20</v>
      </c>
      <c r="T3182">
        <v>63.6</v>
      </c>
      <c r="U3182" t="s">
        <v>24</v>
      </c>
      <c r="V3182">
        <f>IF(Tableau1[[#This Row],[SeniorCitizen]]=0,0.53,0.17)</f>
        <v>0.53</v>
      </c>
      <c r="W3182">
        <f>IF(Tableau1[[#This Row],[Partner]]="Yes",0.61,0.35)</f>
        <v>0.35</v>
      </c>
    </row>
    <row r="3183" spans="1:23" x14ac:dyDescent="0.3">
      <c r="A3183" t="s">
        <v>4398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59</v>
      </c>
      <c r="Q3183" t="s">
        <v>23</v>
      </c>
      <c r="R3183" t="s">
        <v>33</v>
      </c>
      <c r="S3183">
        <v>81.3</v>
      </c>
      <c r="T3183">
        <v>5129.3</v>
      </c>
      <c r="U3183" t="s">
        <v>24</v>
      </c>
      <c r="V3183">
        <f>IF(Tableau1[[#This Row],[SeniorCitizen]]=0,0.53,0.17)</f>
        <v>0.53</v>
      </c>
      <c r="W3183">
        <f>IF(Tableau1[[#This Row],[Partner]]="Yes",0.61,0.35)</f>
        <v>0.61</v>
      </c>
    </row>
    <row r="3184" spans="1:23" x14ac:dyDescent="0.3">
      <c r="A3184" t="s">
        <v>4400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42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59</v>
      </c>
      <c r="Q3184" t="s">
        <v>23</v>
      </c>
      <c r="R3184" t="s">
        <v>47</v>
      </c>
      <c r="S3184">
        <v>95.2</v>
      </c>
      <c r="T3184">
        <v>4285.8</v>
      </c>
      <c r="U3184" t="s">
        <v>24</v>
      </c>
      <c r="V3184">
        <f>IF(Tableau1[[#This Row],[SeniorCitizen]]=0,0.53,0.17)</f>
        <v>0.53</v>
      </c>
      <c r="W3184">
        <f>IF(Tableau1[[#This Row],[Partner]]="Yes",0.61,0.35)</f>
        <v>0.61</v>
      </c>
    </row>
    <row r="3185" spans="1:23" x14ac:dyDescent="0.3">
      <c r="A3185" t="s">
        <v>4401</v>
      </c>
      <c r="B3185" t="s">
        <v>31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33</v>
      </c>
      <c r="S3185">
        <v>36.450000000000003</v>
      </c>
      <c r="T3185">
        <v>93.7</v>
      </c>
      <c r="U3185" t="s">
        <v>23</v>
      </c>
      <c r="V3185">
        <f>IF(Tableau1[[#This Row],[SeniorCitizen]]=0,0.53,0.17)</f>
        <v>0.17</v>
      </c>
      <c r="W3185">
        <f>IF(Tableau1[[#This Row],[Partner]]="Yes",0.61,0.35)</f>
        <v>0.61</v>
      </c>
    </row>
    <row r="3186" spans="1:23" x14ac:dyDescent="0.3">
      <c r="A3186" t="s">
        <v>4403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59</v>
      </c>
      <c r="Q3186" t="s">
        <v>23</v>
      </c>
      <c r="R3186" t="s">
        <v>47</v>
      </c>
      <c r="S3186">
        <v>83.3</v>
      </c>
      <c r="T3186">
        <v>5894.5</v>
      </c>
      <c r="U3186" t="s">
        <v>24</v>
      </c>
      <c r="V3186">
        <f>IF(Tableau1[[#This Row],[SeniorCitizen]]=0,0.53,0.17)</f>
        <v>0.53</v>
      </c>
      <c r="W3186">
        <f>IF(Tableau1[[#This Row],[Partner]]="Yes",0.61,0.35)</f>
        <v>0.61</v>
      </c>
    </row>
    <row r="3187" spans="1:23" x14ac:dyDescent="0.3">
      <c r="A3187" t="s">
        <v>4404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33</v>
      </c>
      <c r="S3187">
        <v>25.05</v>
      </c>
      <c r="T3187">
        <v>25.05</v>
      </c>
      <c r="U3187" t="s">
        <v>23</v>
      </c>
      <c r="V3187">
        <f>IF(Tableau1[[#This Row],[SeniorCitizen]]=0,0.53,0.17)</f>
        <v>0.17</v>
      </c>
      <c r="W3187">
        <f>IF(Tableau1[[#This Row],[Partner]]="Yes",0.61,0.35)</f>
        <v>0.35</v>
      </c>
    </row>
    <row r="3188" spans="1:23" x14ac:dyDescent="0.3">
      <c r="A3188" t="s">
        <v>4405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58</v>
      </c>
      <c r="K3188" t="s">
        <v>58</v>
      </c>
      <c r="L3188" t="s">
        <v>58</v>
      </c>
      <c r="M3188" t="s">
        <v>58</v>
      </c>
      <c r="N3188" t="s">
        <v>58</v>
      </c>
      <c r="O3188" t="s">
        <v>58</v>
      </c>
      <c r="P3188" t="s">
        <v>59</v>
      </c>
      <c r="Q3188" t="s">
        <v>24</v>
      </c>
      <c r="R3188" t="s">
        <v>47</v>
      </c>
      <c r="S3188">
        <v>20.3</v>
      </c>
      <c r="T3188">
        <v>1160.75</v>
      </c>
      <c r="U3188" t="s">
        <v>24</v>
      </c>
      <c r="V3188">
        <f>IF(Tableau1[[#This Row],[SeniorCitizen]]=0,0.53,0.17)</f>
        <v>0.53</v>
      </c>
      <c r="W3188">
        <f>IF(Tableau1[[#This Row],[Partner]]="Yes",0.61,0.35)</f>
        <v>0.61</v>
      </c>
    </row>
    <row r="3189" spans="1:23" x14ac:dyDescent="0.3">
      <c r="A3189" t="s">
        <v>4406</v>
      </c>
      <c r="B3189" t="s">
        <v>31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42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  <c r="V3189">
        <f>IF(Tableau1[[#This Row],[SeniorCitizen]]=0,0.53,0.17)</f>
        <v>0.53</v>
      </c>
      <c r="W3189">
        <f>IF(Tableau1[[#This Row],[Partner]]="Yes",0.61,0.35)</f>
        <v>0.61</v>
      </c>
    </row>
    <row r="3190" spans="1:23" x14ac:dyDescent="0.3">
      <c r="A3190" t="s">
        <v>4407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  <c r="V3190">
        <f>IF(Tableau1[[#This Row],[SeniorCitizen]]=0,0.53,0.17)</f>
        <v>0.53</v>
      </c>
      <c r="W3190">
        <f>IF(Tableau1[[#This Row],[Partner]]="Yes",0.61,0.35)</f>
        <v>0.35</v>
      </c>
    </row>
    <row r="3191" spans="1:23" x14ac:dyDescent="0.3">
      <c r="A3191" t="s">
        <v>4408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58</v>
      </c>
      <c r="K3191" t="s">
        <v>58</v>
      </c>
      <c r="L3191" t="s">
        <v>58</v>
      </c>
      <c r="M3191" t="s">
        <v>58</v>
      </c>
      <c r="N3191" t="s">
        <v>58</v>
      </c>
      <c r="O3191" t="s">
        <v>58</v>
      </c>
      <c r="P3191" t="s">
        <v>27</v>
      </c>
      <c r="Q3191" t="s">
        <v>24</v>
      </c>
      <c r="R3191" t="s">
        <v>33</v>
      </c>
      <c r="S3191">
        <v>19.8</v>
      </c>
      <c r="T3191">
        <v>272.95</v>
      </c>
      <c r="U3191" t="s">
        <v>24</v>
      </c>
      <c r="V3191">
        <f>IF(Tableau1[[#This Row],[SeniorCitizen]]=0,0.53,0.17)</f>
        <v>0.53</v>
      </c>
      <c r="W3191">
        <f>IF(Tableau1[[#This Row],[Partner]]="Yes",0.61,0.35)</f>
        <v>0.61</v>
      </c>
    </row>
    <row r="3192" spans="1:23" x14ac:dyDescent="0.3">
      <c r="A3192" t="s">
        <v>4409</v>
      </c>
      <c r="B3192" t="s">
        <v>31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59</v>
      </c>
      <c r="Q3192" t="s">
        <v>24</v>
      </c>
      <c r="R3192" t="s">
        <v>39</v>
      </c>
      <c r="S3192">
        <v>54.65</v>
      </c>
      <c r="T3192">
        <v>3632</v>
      </c>
      <c r="U3192" t="s">
        <v>24</v>
      </c>
      <c r="V3192">
        <f>IF(Tableau1[[#This Row],[SeniorCitizen]]=0,0.53,0.17)</f>
        <v>0.53</v>
      </c>
      <c r="W3192">
        <f>IF(Tableau1[[#This Row],[Partner]]="Yes",0.61,0.35)</f>
        <v>0.61</v>
      </c>
    </row>
    <row r="3193" spans="1:23" x14ac:dyDescent="0.3">
      <c r="A3193" t="s">
        <v>4410</v>
      </c>
      <c r="B3193" t="s">
        <v>31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47</v>
      </c>
      <c r="S3193">
        <v>29.35</v>
      </c>
      <c r="T3193">
        <v>381.2</v>
      </c>
      <c r="U3193" t="s">
        <v>24</v>
      </c>
      <c r="V3193">
        <f>IF(Tableau1[[#This Row],[SeniorCitizen]]=0,0.53,0.17)</f>
        <v>0.17</v>
      </c>
      <c r="W3193">
        <f>IF(Tableau1[[#This Row],[Partner]]="Yes",0.61,0.35)</f>
        <v>0.35</v>
      </c>
    </row>
    <row r="3194" spans="1:23" x14ac:dyDescent="0.3">
      <c r="A3194" t="s">
        <v>4411</v>
      </c>
      <c r="B3194" t="s">
        <v>31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58</v>
      </c>
      <c r="K3194" t="s">
        <v>58</v>
      </c>
      <c r="L3194" t="s">
        <v>58</v>
      </c>
      <c r="M3194" t="s">
        <v>58</v>
      </c>
      <c r="N3194" t="s">
        <v>58</v>
      </c>
      <c r="O3194" t="s">
        <v>58</v>
      </c>
      <c r="P3194" t="s">
        <v>59</v>
      </c>
      <c r="Q3194" t="s">
        <v>23</v>
      </c>
      <c r="R3194" t="s">
        <v>39</v>
      </c>
      <c r="S3194">
        <v>19.149999999999999</v>
      </c>
      <c r="T3194">
        <v>1035.5</v>
      </c>
      <c r="U3194" t="s">
        <v>24</v>
      </c>
      <c r="V3194">
        <f>IF(Tableau1[[#This Row],[SeniorCitizen]]=0,0.53,0.17)</f>
        <v>0.53</v>
      </c>
      <c r="W3194">
        <f>IF(Tableau1[[#This Row],[Partner]]="Yes",0.61,0.35)</f>
        <v>0.35</v>
      </c>
    </row>
    <row r="3195" spans="1:23" x14ac:dyDescent="0.3">
      <c r="A3195" t="s">
        <v>4412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58</v>
      </c>
      <c r="K3195" t="s">
        <v>58</v>
      </c>
      <c r="L3195" t="s">
        <v>58</v>
      </c>
      <c r="M3195" t="s">
        <v>58</v>
      </c>
      <c r="N3195" t="s">
        <v>58</v>
      </c>
      <c r="O3195" t="s">
        <v>58</v>
      </c>
      <c r="P3195" t="s">
        <v>59</v>
      </c>
      <c r="Q3195" t="s">
        <v>24</v>
      </c>
      <c r="R3195" t="s">
        <v>33</v>
      </c>
      <c r="S3195">
        <v>19.100000000000001</v>
      </c>
      <c r="T3195">
        <v>52</v>
      </c>
      <c r="U3195" t="s">
        <v>24</v>
      </c>
      <c r="V3195">
        <f>IF(Tableau1[[#This Row],[SeniorCitizen]]=0,0.53,0.17)</f>
        <v>0.53</v>
      </c>
      <c r="W3195">
        <f>IF(Tableau1[[#This Row],[Partner]]="Yes",0.61,0.35)</f>
        <v>0.61</v>
      </c>
    </row>
    <row r="3196" spans="1:23" x14ac:dyDescent="0.3">
      <c r="A3196" t="s">
        <v>4413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47</v>
      </c>
      <c r="S3196">
        <v>55.55</v>
      </c>
      <c r="T3196">
        <v>2342.1999999999998</v>
      </c>
      <c r="U3196" t="s">
        <v>23</v>
      </c>
      <c r="V3196">
        <f>IF(Tableau1[[#This Row],[SeniorCitizen]]=0,0.53,0.17)</f>
        <v>0.17</v>
      </c>
      <c r="W3196">
        <f>IF(Tableau1[[#This Row],[Partner]]="Yes",0.61,0.35)</f>
        <v>0.61</v>
      </c>
    </row>
    <row r="3197" spans="1:23" x14ac:dyDescent="0.3">
      <c r="A3197" t="s">
        <v>4414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42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  <c r="V3197">
        <f>IF(Tableau1[[#This Row],[SeniorCitizen]]=0,0.53,0.17)</f>
        <v>0.53</v>
      </c>
      <c r="W3197">
        <f>IF(Tableau1[[#This Row],[Partner]]="Yes",0.61,0.35)</f>
        <v>0.35</v>
      </c>
    </row>
    <row r="3198" spans="1:23" x14ac:dyDescent="0.3">
      <c r="A3198" t="s">
        <v>4415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58</v>
      </c>
      <c r="K3198" t="s">
        <v>58</v>
      </c>
      <c r="L3198" t="s">
        <v>58</v>
      </c>
      <c r="M3198" t="s">
        <v>58</v>
      </c>
      <c r="N3198" t="s">
        <v>58</v>
      </c>
      <c r="O3198" t="s">
        <v>58</v>
      </c>
      <c r="P3198" t="s">
        <v>32</v>
      </c>
      <c r="Q3198" t="s">
        <v>24</v>
      </c>
      <c r="R3198" t="s">
        <v>33</v>
      </c>
      <c r="S3198">
        <v>20.25</v>
      </c>
      <c r="T3198">
        <v>71.2</v>
      </c>
      <c r="U3198" t="s">
        <v>24</v>
      </c>
      <c r="V3198">
        <f>IF(Tableau1[[#This Row],[SeniorCitizen]]=0,0.53,0.17)</f>
        <v>0.53</v>
      </c>
      <c r="W3198">
        <f>IF(Tableau1[[#This Row],[Partner]]="Yes",0.61,0.35)</f>
        <v>0.35</v>
      </c>
    </row>
    <row r="3199" spans="1:23" x14ac:dyDescent="0.3">
      <c r="A3199" t="s">
        <v>4416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32</v>
      </c>
      <c r="Q3199" t="s">
        <v>23</v>
      </c>
      <c r="R3199" t="s">
        <v>39</v>
      </c>
      <c r="S3199">
        <v>69.5</v>
      </c>
      <c r="T3199">
        <v>1498.2</v>
      </c>
      <c r="U3199" t="s">
        <v>23</v>
      </c>
      <c r="V3199">
        <f>IF(Tableau1[[#This Row],[SeniorCitizen]]=0,0.53,0.17)</f>
        <v>0.53</v>
      </c>
      <c r="W3199">
        <f>IF(Tableau1[[#This Row],[Partner]]="Yes",0.61,0.35)</f>
        <v>0.61</v>
      </c>
    </row>
    <row r="3200" spans="1:23" x14ac:dyDescent="0.3">
      <c r="A3200" t="s">
        <v>4417</v>
      </c>
      <c r="B3200" t="s">
        <v>31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42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32</v>
      </c>
      <c r="Q3200" t="s">
        <v>23</v>
      </c>
      <c r="R3200" t="s">
        <v>39</v>
      </c>
      <c r="S3200">
        <v>106</v>
      </c>
      <c r="T3200">
        <v>4178.6499999999996</v>
      </c>
      <c r="U3200" t="s">
        <v>24</v>
      </c>
      <c r="V3200">
        <f>IF(Tableau1[[#This Row],[SeniorCitizen]]=0,0.53,0.17)</f>
        <v>0.53</v>
      </c>
      <c r="W3200">
        <f>IF(Tableau1[[#This Row],[Partner]]="Yes",0.61,0.35)</f>
        <v>0.61</v>
      </c>
    </row>
    <row r="3201" spans="1:23" x14ac:dyDescent="0.3">
      <c r="A3201" t="s">
        <v>4418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58</v>
      </c>
      <c r="K3201" t="s">
        <v>58</v>
      </c>
      <c r="L3201" t="s">
        <v>58</v>
      </c>
      <c r="M3201" t="s">
        <v>58</v>
      </c>
      <c r="N3201" t="s">
        <v>58</v>
      </c>
      <c r="O3201" t="s">
        <v>58</v>
      </c>
      <c r="P3201" t="s">
        <v>59</v>
      </c>
      <c r="Q3201" t="s">
        <v>24</v>
      </c>
      <c r="R3201" t="s">
        <v>39</v>
      </c>
      <c r="S3201">
        <v>25.5</v>
      </c>
      <c r="T3201">
        <v>1821.8</v>
      </c>
      <c r="U3201" t="s">
        <v>24</v>
      </c>
      <c r="V3201">
        <f>IF(Tableau1[[#This Row],[SeniorCitizen]]=0,0.53,0.17)</f>
        <v>0.53</v>
      </c>
      <c r="W3201">
        <f>IF(Tableau1[[#This Row],[Partner]]="Yes",0.61,0.35)</f>
        <v>0.35</v>
      </c>
    </row>
    <row r="3202" spans="1:23" x14ac:dyDescent="0.3">
      <c r="A3202" t="s">
        <v>4419</v>
      </c>
      <c r="B3202" t="s">
        <v>31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42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  <c r="V3202">
        <f>IF(Tableau1[[#This Row],[SeniorCitizen]]=0,0.53,0.17)</f>
        <v>0.53</v>
      </c>
      <c r="W3202">
        <f>IF(Tableau1[[#This Row],[Partner]]="Yes",0.61,0.35)</f>
        <v>0.61</v>
      </c>
    </row>
    <row r="3203" spans="1:23" x14ac:dyDescent="0.3">
      <c r="A3203" t="s">
        <v>4420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59</v>
      </c>
      <c r="Q3203" t="s">
        <v>23</v>
      </c>
      <c r="R3203" t="s">
        <v>33</v>
      </c>
      <c r="S3203">
        <v>79.599999999999994</v>
      </c>
      <c r="T3203">
        <v>4024.2</v>
      </c>
      <c r="U3203" t="s">
        <v>24</v>
      </c>
      <c r="V3203">
        <f>IF(Tableau1[[#This Row],[SeniorCitizen]]=0,0.53,0.17)</f>
        <v>0.53</v>
      </c>
      <c r="W3203">
        <f>IF(Tableau1[[#This Row],[Partner]]="Yes",0.61,0.35)</f>
        <v>0.35</v>
      </c>
    </row>
    <row r="3204" spans="1:23" x14ac:dyDescent="0.3">
      <c r="A3204" t="s">
        <v>4422</v>
      </c>
      <c r="B3204" t="s">
        <v>31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  <c r="V3204">
        <f>IF(Tableau1[[#This Row],[SeniorCitizen]]=0,0.53,0.17)</f>
        <v>0.53</v>
      </c>
      <c r="W3204">
        <f>IF(Tableau1[[#This Row],[Partner]]="Yes",0.61,0.35)</f>
        <v>0.35</v>
      </c>
    </row>
    <row r="3205" spans="1:23" x14ac:dyDescent="0.3">
      <c r="A3205" t="s">
        <v>4423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59</v>
      </c>
      <c r="Q3205" t="s">
        <v>24</v>
      </c>
      <c r="R3205" t="s">
        <v>39</v>
      </c>
      <c r="S3205">
        <v>88.05</v>
      </c>
      <c r="T3205">
        <v>6520.8</v>
      </c>
      <c r="U3205" t="s">
        <v>24</v>
      </c>
      <c r="V3205">
        <f>IF(Tableau1[[#This Row],[SeniorCitizen]]=0,0.53,0.17)</f>
        <v>0.53</v>
      </c>
      <c r="W3205">
        <f>IF(Tableau1[[#This Row],[Partner]]="Yes",0.61,0.35)</f>
        <v>0.61</v>
      </c>
    </row>
    <row r="3206" spans="1:23" x14ac:dyDescent="0.3">
      <c r="A3206" t="s">
        <v>4424</v>
      </c>
      <c r="B3206" t="s">
        <v>31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58</v>
      </c>
      <c r="K3206" t="s">
        <v>58</v>
      </c>
      <c r="L3206" t="s">
        <v>58</v>
      </c>
      <c r="M3206" t="s">
        <v>58</v>
      </c>
      <c r="N3206" t="s">
        <v>58</v>
      </c>
      <c r="O3206" t="s">
        <v>58</v>
      </c>
      <c r="P3206" t="s">
        <v>32</v>
      </c>
      <c r="Q3206" t="s">
        <v>23</v>
      </c>
      <c r="R3206" t="s">
        <v>39</v>
      </c>
      <c r="S3206">
        <v>20.399999999999999</v>
      </c>
      <c r="T3206">
        <v>854.9</v>
      </c>
      <c r="U3206" t="s">
        <v>24</v>
      </c>
      <c r="V3206">
        <f>IF(Tableau1[[#This Row],[SeniorCitizen]]=0,0.53,0.17)</f>
        <v>0.53</v>
      </c>
      <c r="W3206">
        <f>IF(Tableau1[[#This Row],[Partner]]="Yes",0.61,0.35)</f>
        <v>0.35</v>
      </c>
    </row>
    <row r="3207" spans="1:23" x14ac:dyDescent="0.3">
      <c r="A3207" t="s">
        <v>4425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42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59</v>
      </c>
      <c r="Q3207" t="s">
        <v>23</v>
      </c>
      <c r="R3207" t="s">
        <v>39</v>
      </c>
      <c r="S3207">
        <v>117.6</v>
      </c>
      <c r="T3207">
        <v>8308.9</v>
      </c>
      <c r="U3207" t="s">
        <v>24</v>
      </c>
      <c r="V3207">
        <f>IF(Tableau1[[#This Row],[SeniorCitizen]]=0,0.53,0.17)</f>
        <v>0.53</v>
      </c>
      <c r="W3207">
        <f>IF(Tableau1[[#This Row],[Partner]]="Yes",0.61,0.35)</f>
        <v>0.61</v>
      </c>
    </row>
    <row r="3208" spans="1:23" x14ac:dyDescent="0.3">
      <c r="A3208" t="s">
        <v>4427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58</v>
      </c>
      <c r="K3208" t="s">
        <v>58</v>
      </c>
      <c r="L3208" t="s">
        <v>58</v>
      </c>
      <c r="M3208" t="s">
        <v>58</v>
      </c>
      <c r="N3208" t="s">
        <v>58</v>
      </c>
      <c r="O3208" t="s">
        <v>58</v>
      </c>
      <c r="P3208" t="s">
        <v>27</v>
      </c>
      <c r="Q3208" t="s">
        <v>24</v>
      </c>
      <c r="R3208" t="s">
        <v>33</v>
      </c>
      <c r="S3208">
        <v>20</v>
      </c>
      <c r="T3208">
        <v>109.2</v>
      </c>
      <c r="U3208" t="s">
        <v>24</v>
      </c>
      <c r="V3208">
        <f>IF(Tableau1[[#This Row],[SeniorCitizen]]=0,0.53,0.17)</f>
        <v>0.53</v>
      </c>
      <c r="W3208">
        <f>IF(Tableau1[[#This Row],[Partner]]="Yes",0.61,0.35)</f>
        <v>0.35</v>
      </c>
    </row>
    <row r="3209" spans="1:23" x14ac:dyDescent="0.3">
      <c r="A3209" t="s">
        <v>4428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58</v>
      </c>
      <c r="K3209" t="s">
        <v>58</v>
      </c>
      <c r="L3209" t="s">
        <v>58</v>
      </c>
      <c r="M3209" t="s">
        <v>58</v>
      </c>
      <c r="N3209" t="s">
        <v>58</v>
      </c>
      <c r="O3209" t="s">
        <v>58</v>
      </c>
      <c r="P3209" t="s">
        <v>27</v>
      </c>
      <c r="Q3209" t="s">
        <v>23</v>
      </c>
      <c r="R3209" t="s">
        <v>47</v>
      </c>
      <c r="S3209">
        <v>19.649999999999999</v>
      </c>
      <c r="T3209">
        <v>92.05</v>
      </c>
      <c r="U3209" t="s">
        <v>24</v>
      </c>
      <c r="V3209">
        <f>IF(Tableau1[[#This Row],[SeniorCitizen]]=0,0.53,0.17)</f>
        <v>0.53</v>
      </c>
      <c r="W3209">
        <f>IF(Tableau1[[#This Row],[Partner]]="Yes",0.61,0.35)</f>
        <v>0.35</v>
      </c>
    </row>
    <row r="3210" spans="1:23" x14ac:dyDescent="0.3">
      <c r="A3210" t="s">
        <v>4429</v>
      </c>
      <c r="B3210" t="s">
        <v>31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32</v>
      </c>
      <c r="Q3210" t="s">
        <v>23</v>
      </c>
      <c r="R3210" t="s">
        <v>47</v>
      </c>
      <c r="S3210">
        <v>70.55</v>
      </c>
      <c r="T3210">
        <v>3420.5</v>
      </c>
      <c r="U3210" t="s">
        <v>24</v>
      </c>
      <c r="V3210">
        <f>IF(Tableau1[[#This Row],[SeniorCitizen]]=0,0.53,0.17)</f>
        <v>0.53</v>
      </c>
      <c r="W3210">
        <f>IF(Tableau1[[#This Row],[Partner]]="Yes",0.61,0.35)</f>
        <v>0.61</v>
      </c>
    </row>
    <row r="3211" spans="1:23" x14ac:dyDescent="0.3">
      <c r="A3211" t="s">
        <v>4430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42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  <c r="V3211">
        <f>IF(Tableau1[[#This Row],[SeniorCitizen]]=0,0.53,0.17)</f>
        <v>0.53</v>
      </c>
      <c r="W3211">
        <f>IF(Tableau1[[#This Row],[Partner]]="Yes",0.61,0.35)</f>
        <v>0.35</v>
      </c>
    </row>
    <row r="3212" spans="1:23" x14ac:dyDescent="0.3">
      <c r="A3212" t="s">
        <v>4431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32</v>
      </c>
      <c r="Q3212" t="s">
        <v>24</v>
      </c>
      <c r="R3212" t="s">
        <v>33</v>
      </c>
      <c r="S3212">
        <v>65.8</v>
      </c>
      <c r="T3212">
        <v>4068</v>
      </c>
      <c r="U3212" t="s">
        <v>24</v>
      </c>
      <c r="V3212">
        <f>IF(Tableau1[[#This Row],[SeniorCitizen]]=0,0.53,0.17)</f>
        <v>0.53</v>
      </c>
      <c r="W3212">
        <f>IF(Tableau1[[#This Row],[Partner]]="Yes",0.61,0.35)</f>
        <v>0.61</v>
      </c>
    </row>
    <row r="3213" spans="1:23" x14ac:dyDescent="0.3">
      <c r="A3213" t="s">
        <v>4433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58</v>
      </c>
      <c r="K3213" t="s">
        <v>58</v>
      </c>
      <c r="L3213" t="s">
        <v>58</v>
      </c>
      <c r="M3213" t="s">
        <v>58</v>
      </c>
      <c r="N3213" t="s">
        <v>58</v>
      </c>
      <c r="O3213" t="s">
        <v>58</v>
      </c>
      <c r="P3213" t="s">
        <v>32</v>
      </c>
      <c r="Q3213" t="s">
        <v>24</v>
      </c>
      <c r="R3213" t="s">
        <v>47</v>
      </c>
      <c r="S3213">
        <v>20.05</v>
      </c>
      <c r="T3213">
        <v>337.9</v>
      </c>
      <c r="U3213" t="s">
        <v>24</v>
      </c>
      <c r="V3213">
        <f>IF(Tableau1[[#This Row],[SeniorCitizen]]=0,0.53,0.17)</f>
        <v>0.53</v>
      </c>
      <c r="W3213">
        <f>IF(Tableau1[[#This Row],[Partner]]="Yes",0.61,0.35)</f>
        <v>0.35</v>
      </c>
    </row>
    <row r="3214" spans="1:23" x14ac:dyDescent="0.3">
      <c r="A3214" t="s">
        <v>4434</v>
      </c>
      <c r="B3214" t="s">
        <v>31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42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  <c r="V3214">
        <f>IF(Tableau1[[#This Row],[SeniorCitizen]]=0,0.53,0.17)</f>
        <v>0.53</v>
      </c>
      <c r="W3214">
        <f>IF(Tableau1[[#This Row],[Partner]]="Yes",0.61,0.35)</f>
        <v>0.61</v>
      </c>
    </row>
    <row r="3215" spans="1:23" x14ac:dyDescent="0.3">
      <c r="A3215" t="s">
        <v>4435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32</v>
      </c>
      <c r="Q3215" t="s">
        <v>24</v>
      </c>
      <c r="R3215" t="s">
        <v>47</v>
      </c>
      <c r="S3215">
        <v>35.4</v>
      </c>
      <c r="T3215">
        <v>1412.4</v>
      </c>
      <c r="U3215" t="s">
        <v>24</v>
      </c>
      <c r="V3215">
        <f>IF(Tableau1[[#This Row],[SeniorCitizen]]=0,0.53,0.17)</f>
        <v>0.53</v>
      </c>
      <c r="W3215">
        <f>IF(Tableau1[[#This Row],[Partner]]="Yes",0.61,0.35)</f>
        <v>0.61</v>
      </c>
    </row>
    <row r="3216" spans="1:23" x14ac:dyDescent="0.3">
      <c r="A3216" t="s">
        <v>4436</v>
      </c>
      <c r="B3216" t="s">
        <v>31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42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32</v>
      </c>
      <c r="Q3216" t="s">
        <v>23</v>
      </c>
      <c r="R3216" t="s">
        <v>39</v>
      </c>
      <c r="S3216">
        <v>79.599999999999994</v>
      </c>
      <c r="T3216">
        <v>3974.7</v>
      </c>
      <c r="U3216" t="s">
        <v>24</v>
      </c>
      <c r="V3216">
        <f>IF(Tableau1[[#This Row],[SeniorCitizen]]=0,0.53,0.17)</f>
        <v>0.17</v>
      </c>
      <c r="W3216">
        <f>IF(Tableau1[[#This Row],[Partner]]="Yes",0.61,0.35)</f>
        <v>0.35</v>
      </c>
    </row>
    <row r="3217" spans="1:23" x14ac:dyDescent="0.3">
      <c r="A3217" t="s">
        <v>4437</v>
      </c>
      <c r="B3217" t="s">
        <v>31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42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  <c r="V3217">
        <f>IF(Tableau1[[#This Row],[SeniorCitizen]]=0,0.53,0.17)</f>
        <v>0.53</v>
      </c>
      <c r="W3217">
        <f>IF(Tableau1[[#This Row],[Partner]]="Yes",0.61,0.35)</f>
        <v>0.61</v>
      </c>
    </row>
    <row r="3218" spans="1:23" x14ac:dyDescent="0.3">
      <c r="A3218" t="s">
        <v>4438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33</v>
      </c>
      <c r="S3218">
        <v>50.45</v>
      </c>
      <c r="T3218">
        <v>50.45</v>
      </c>
      <c r="U3218" t="s">
        <v>23</v>
      </c>
      <c r="V3218">
        <f>IF(Tableau1[[#This Row],[SeniorCitizen]]=0,0.53,0.17)</f>
        <v>0.53</v>
      </c>
      <c r="W3218">
        <f>IF(Tableau1[[#This Row],[Partner]]="Yes",0.61,0.35)</f>
        <v>0.61</v>
      </c>
    </row>
    <row r="3219" spans="1:23" x14ac:dyDescent="0.3">
      <c r="A3219" t="s">
        <v>4439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58</v>
      </c>
      <c r="K3219" t="s">
        <v>58</v>
      </c>
      <c r="L3219" t="s">
        <v>58</v>
      </c>
      <c r="M3219" t="s">
        <v>58</v>
      </c>
      <c r="N3219" t="s">
        <v>58</v>
      </c>
      <c r="O3219" t="s">
        <v>58</v>
      </c>
      <c r="P3219" t="s">
        <v>27</v>
      </c>
      <c r="Q3219" t="s">
        <v>23</v>
      </c>
      <c r="R3219" t="s">
        <v>33</v>
      </c>
      <c r="S3219">
        <v>20.45</v>
      </c>
      <c r="T3219">
        <v>42.45</v>
      </c>
      <c r="U3219" t="s">
        <v>24</v>
      </c>
      <c r="V3219">
        <f>IF(Tableau1[[#This Row],[SeniorCitizen]]=0,0.53,0.17)</f>
        <v>0.53</v>
      </c>
      <c r="W3219">
        <f>IF(Tableau1[[#This Row],[Partner]]="Yes",0.61,0.35)</f>
        <v>0.35</v>
      </c>
    </row>
    <row r="3220" spans="1:23" x14ac:dyDescent="0.3">
      <c r="A3220" t="s">
        <v>4440</v>
      </c>
      <c r="B3220" t="s">
        <v>31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42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32</v>
      </c>
      <c r="Q3220" t="s">
        <v>24</v>
      </c>
      <c r="R3220" t="s">
        <v>47</v>
      </c>
      <c r="S3220">
        <v>79.599999999999994</v>
      </c>
      <c r="T3220">
        <v>5461.45</v>
      </c>
      <c r="U3220" t="s">
        <v>24</v>
      </c>
      <c r="V3220">
        <f>IF(Tableau1[[#This Row],[SeniorCitizen]]=0,0.53,0.17)</f>
        <v>0.53</v>
      </c>
      <c r="W3220">
        <f>IF(Tableau1[[#This Row],[Partner]]="Yes",0.61,0.35)</f>
        <v>0.35</v>
      </c>
    </row>
    <row r="3221" spans="1:23" x14ac:dyDescent="0.3">
      <c r="A3221" t="s">
        <v>4441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58</v>
      </c>
      <c r="K3221" t="s">
        <v>58</v>
      </c>
      <c r="L3221" t="s">
        <v>58</v>
      </c>
      <c r="M3221" t="s">
        <v>58</v>
      </c>
      <c r="N3221" t="s">
        <v>58</v>
      </c>
      <c r="O3221" t="s">
        <v>58</v>
      </c>
      <c r="P3221" t="s">
        <v>59</v>
      </c>
      <c r="Q3221" t="s">
        <v>24</v>
      </c>
      <c r="R3221" t="s">
        <v>33</v>
      </c>
      <c r="S3221">
        <v>24.7</v>
      </c>
      <c r="T3221">
        <v>571.75</v>
      </c>
      <c r="U3221" t="s">
        <v>24</v>
      </c>
      <c r="V3221">
        <f>IF(Tableau1[[#This Row],[SeniorCitizen]]=0,0.53,0.17)</f>
        <v>0.53</v>
      </c>
      <c r="W3221">
        <f>IF(Tableau1[[#This Row],[Partner]]="Yes",0.61,0.35)</f>
        <v>0.61</v>
      </c>
    </row>
    <row r="3222" spans="1:23" x14ac:dyDescent="0.3">
      <c r="A3222" t="s">
        <v>4442</v>
      </c>
      <c r="B3222" t="s">
        <v>31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59</v>
      </c>
      <c r="Q3222" t="s">
        <v>24</v>
      </c>
      <c r="R3222" t="s">
        <v>47</v>
      </c>
      <c r="S3222">
        <v>77.3</v>
      </c>
      <c r="T3222">
        <v>5498.2</v>
      </c>
      <c r="U3222" t="s">
        <v>24</v>
      </c>
      <c r="V3222">
        <f>IF(Tableau1[[#This Row],[SeniorCitizen]]=0,0.53,0.17)</f>
        <v>0.53</v>
      </c>
      <c r="W3222">
        <f>IF(Tableau1[[#This Row],[Partner]]="Yes",0.61,0.35)</f>
        <v>0.61</v>
      </c>
    </row>
    <row r="3223" spans="1:23" x14ac:dyDescent="0.3">
      <c r="A3223" t="s">
        <v>4444</v>
      </c>
      <c r="B3223" t="s">
        <v>31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  <c r="V3223">
        <f>IF(Tableau1[[#This Row],[SeniorCitizen]]=0,0.53,0.17)</f>
        <v>0.53</v>
      </c>
      <c r="W3223">
        <f>IF(Tableau1[[#This Row],[Partner]]="Yes",0.61,0.35)</f>
        <v>0.35</v>
      </c>
    </row>
    <row r="3224" spans="1:23" x14ac:dyDescent="0.3">
      <c r="A3224" t="s">
        <v>4445</v>
      </c>
      <c r="B3224" t="s">
        <v>31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39</v>
      </c>
      <c r="S3224">
        <v>44.9</v>
      </c>
      <c r="T3224">
        <v>111.05</v>
      </c>
      <c r="U3224" t="s">
        <v>24</v>
      </c>
      <c r="V3224">
        <f>IF(Tableau1[[#This Row],[SeniorCitizen]]=0,0.53,0.17)</f>
        <v>0.53</v>
      </c>
      <c r="W3224">
        <f>IF(Tableau1[[#This Row],[Partner]]="Yes",0.61,0.35)</f>
        <v>0.35</v>
      </c>
    </row>
    <row r="3225" spans="1:23" x14ac:dyDescent="0.3">
      <c r="A3225" t="s">
        <v>4446</v>
      </c>
      <c r="B3225" t="s">
        <v>31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47</v>
      </c>
      <c r="S3225">
        <v>29.8</v>
      </c>
      <c r="T3225">
        <v>94.4</v>
      </c>
      <c r="U3225" t="s">
        <v>24</v>
      </c>
      <c r="V3225">
        <f>IF(Tableau1[[#This Row],[SeniorCitizen]]=0,0.53,0.17)</f>
        <v>0.53</v>
      </c>
      <c r="W3225">
        <f>IF(Tableau1[[#This Row],[Partner]]="Yes",0.61,0.35)</f>
        <v>0.61</v>
      </c>
    </row>
    <row r="3226" spans="1:23" x14ac:dyDescent="0.3">
      <c r="A3226" t="s">
        <v>4447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  <c r="V3226">
        <f>IF(Tableau1[[#This Row],[SeniorCitizen]]=0,0.53,0.17)</f>
        <v>0.53</v>
      </c>
      <c r="W3226">
        <f>IF(Tableau1[[#This Row],[Partner]]="Yes",0.61,0.35)</f>
        <v>0.35</v>
      </c>
    </row>
    <row r="3227" spans="1:23" x14ac:dyDescent="0.3">
      <c r="A3227" t="s">
        <v>4448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  <c r="V3227">
        <f>IF(Tableau1[[#This Row],[SeniorCitizen]]=0,0.53,0.17)</f>
        <v>0.53</v>
      </c>
      <c r="W3227">
        <f>IF(Tableau1[[#This Row],[Partner]]="Yes",0.61,0.35)</f>
        <v>0.35</v>
      </c>
    </row>
    <row r="3228" spans="1:23" x14ac:dyDescent="0.3">
      <c r="A3228" t="s">
        <v>4450</v>
      </c>
      <c r="B3228" t="s">
        <v>31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58</v>
      </c>
      <c r="K3228" t="s">
        <v>58</v>
      </c>
      <c r="L3228" t="s">
        <v>58</v>
      </c>
      <c r="M3228" t="s">
        <v>58</v>
      </c>
      <c r="N3228" t="s">
        <v>58</v>
      </c>
      <c r="O3228" t="s">
        <v>58</v>
      </c>
      <c r="P3228" t="s">
        <v>27</v>
      </c>
      <c r="Q3228" t="s">
        <v>24</v>
      </c>
      <c r="R3228" t="s">
        <v>33</v>
      </c>
      <c r="S3228">
        <v>20.75</v>
      </c>
      <c r="T3228">
        <v>141.1</v>
      </c>
      <c r="U3228" t="s">
        <v>24</v>
      </c>
      <c r="V3228">
        <f>IF(Tableau1[[#This Row],[SeniorCitizen]]=0,0.53,0.17)</f>
        <v>0.53</v>
      </c>
      <c r="W3228">
        <f>IF(Tableau1[[#This Row],[Partner]]="Yes",0.61,0.35)</f>
        <v>0.35</v>
      </c>
    </row>
    <row r="3229" spans="1:23" x14ac:dyDescent="0.3">
      <c r="A3229" t="s">
        <v>4451</v>
      </c>
      <c r="B3229" t="s">
        <v>31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33</v>
      </c>
      <c r="S3229">
        <v>56.3</v>
      </c>
      <c r="T3229">
        <v>628.65</v>
      </c>
      <c r="U3229" t="s">
        <v>24</v>
      </c>
      <c r="V3229">
        <f>IF(Tableau1[[#This Row],[SeniorCitizen]]=0,0.53,0.17)</f>
        <v>0.53</v>
      </c>
      <c r="W3229">
        <f>IF(Tableau1[[#This Row],[Partner]]="Yes",0.61,0.35)</f>
        <v>0.61</v>
      </c>
    </row>
    <row r="3230" spans="1:23" x14ac:dyDescent="0.3">
      <c r="A3230" t="s">
        <v>4453</v>
      </c>
      <c r="B3230" t="s">
        <v>31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42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32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  <c r="V3230">
        <f>IF(Tableau1[[#This Row],[SeniorCitizen]]=0,0.53,0.17)</f>
        <v>0.53</v>
      </c>
      <c r="W3230">
        <f>IF(Tableau1[[#This Row],[Partner]]="Yes",0.61,0.35)</f>
        <v>0.61</v>
      </c>
    </row>
    <row r="3231" spans="1:23" x14ac:dyDescent="0.3">
      <c r="A3231" t="s">
        <v>4454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42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  <c r="V3231">
        <f>IF(Tableau1[[#This Row],[SeniorCitizen]]=0,0.53,0.17)</f>
        <v>0.53</v>
      </c>
      <c r="W3231">
        <f>IF(Tableau1[[#This Row],[Partner]]="Yes",0.61,0.35)</f>
        <v>0.35</v>
      </c>
    </row>
    <row r="3232" spans="1:23" x14ac:dyDescent="0.3">
      <c r="A3232" t="s">
        <v>4455</v>
      </c>
      <c r="B3232" t="s">
        <v>31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58</v>
      </c>
      <c r="K3232" t="s">
        <v>58</v>
      </c>
      <c r="L3232" t="s">
        <v>58</v>
      </c>
      <c r="M3232" t="s">
        <v>58</v>
      </c>
      <c r="N3232" t="s">
        <v>58</v>
      </c>
      <c r="O3232" t="s">
        <v>58</v>
      </c>
      <c r="P3232" t="s">
        <v>59</v>
      </c>
      <c r="Q3232" t="s">
        <v>24</v>
      </c>
      <c r="R3232" t="s">
        <v>33</v>
      </c>
      <c r="S3232">
        <v>19.55</v>
      </c>
      <c r="T3232">
        <v>1245.5999999999999</v>
      </c>
      <c r="U3232" t="s">
        <v>24</v>
      </c>
      <c r="V3232">
        <f>IF(Tableau1[[#This Row],[SeniorCitizen]]=0,0.53,0.17)</f>
        <v>0.53</v>
      </c>
      <c r="W3232">
        <f>IF(Tableau1[[#This Row],[Partner]]="Yes",0.61,0.35)</f>
        <v>0.61</v>
      </c>
    </row>
    <row r="3233" spans="1:23" x14ac:dyDescent="0.3">
      <c r="A3233" t="s">
        <v>4456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33</v>
      </c>
      <c r="S3233">
        <v>84.45</v>
      </c>
      <c r="T3233">
        <v>1287.8499999999999</v>
      </c>
      <c r="U3233" t="s">
        <v>24</v>
      </c>
      <c r="V3233">
        <f>IF(Tableau1[[#This Row],[SeniorCitizen]]=0,0.53,0.17)</f>
        <v>0.53</v>
      </c>
      <c r="W3233">
        <f>IF(Tableau1[[#This Row],[Partner]]="Yes",0.61,0.35)</f>
        <v>0.35</v>
      </c>
    </row>
    <row r="3234" spans="1:23" x14ac:dyDescent="0.3">
      <c r="A3234" t="s">
        <v>4457</v>
      </c>
      <c r="B3234" t="s">
        <v>31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32</v>
      </c>
      <c r="Q3234" t="s">
        <v>24</v>
      </c>
      <c r="R3234" t="s">
        <v>33</v>
      </c>
      <c r="S3234">
        <v>53.65</v>
      </c>
      <c r="T3234">
        <v>1939.35</v>
      </c>
      <c r="U3234" t="s">
        <v>24</v>
      </c>
      <c r="V3234">
        <f>IF(Tableau1[[#This Row],[SeniorCitizen]]=0,0.53,0.17)</f>
        <v>0.53</v>
      </c>
      <c r="W3234">
        <f>IF(Tableau1[[#This Row],[Partner]]="Yes",0.61,0.35)</f>
        <v>0.61</v>
      </c>
    </row>
    <row r="3235" spans="1:23" x14ac:dyDescent="0.3">
      <c r="A3235" t="s">
        <v>4458</v>
      </c>
      <c r="B3235" t="s">
        <v>31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  <c r="V3235">
        <f>IF(Tableau1[[#This Row],[SeniorCitizen]]=0,0.53,0.17)</f>
        <v>0.17</v>
      </c>
      <c r="W3235">
        <f>IF(Tableau1[[#This Row],[Partner]]="Yes",0.61,0.35)</f>
        <v>0.61</v>
      </c>
    </row>
    <row r="3236" spans="1:23" x14ac:dyDescent="0.3">
      <c r="A3236" t="s">
        <v>4460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58</v>
      </c>
      <c r="K3236" t="s">
        <v>58</v>
      </c>
      <c r="L3236" t="s">
        <v>58</v>
      </c>
      <c r="M3236" t="s">
        <v>58</v>
      </c>
      <c r="N3236" t="s">
        <v>58</v>
      </c>
      <c r="O3236" t="s">
        <v>58</v>
      </c>
      <c r="P3236" t="s">
        <v>59</v>
      </c>
      <c r="Q3236" t="s">
        <v>24</v>
      </c>
      <c r="R3236" t="s">
        <v>33</v>
      </c>
      <c r="S3236">
        <v>19.7</v>
      </c>
      <c r="T3236">
        <v>452.55</v>
      </c>
      <c r="U3236" t="s">
        <v>24</v>
      </c>
      <c r="V3236">
        <f>IF(Tableau1[[#This Row],[SeniorCitizen]]=0,0.53,0.17)</f>
        <v>0.53</v>
      </c>
      <c r="W3236">
        <f>IF(Tableau1[[#This Row],[Partner]]="Yes",0.61,0.35)</f>
        <v>0.61</v>
      </c>
    </row>
    <row r="3237" spans="1:23" x14ac:dyDescent="0.3">
      <c r="A3237" t="s">
        <v>4461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32</v>
      </c>
      <c r="Q3237" t="s">
        <v>24</v>
      </c>
      <c r="R3237" t="s">
        <v>47</v>
      </c>
      <c r="S3237">
        <v>43.7</v>
      </c>
      <c r="T3237">
        <v>2696.55</v>
      </c>
      <c r="U3237" t="s">
        <v>24</v>
      </c>
      <c r="V3237">
        <f>IF(Tableau1[[#This Row],[SeniorCitizen]]=0,0.53,0.17)</f>
        <v>0.53</v>
      </c>
      <c r="W3237">
        <f>IF(Tableau1[[#This Row],[Partner]]="Yes",0.61,0.35)</f>
        <v>0.35</v>
      </c>
    </row>
    <row r="3238" spans="1:23" x14ac:dyDescent="0.3">
      <c r="A3238" t="s">
        <v>4462</v>
      </c>
      <c r="B3238" t="s">
        <v>31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  <c r="V3238">
        <f>IF(Tableau1[[#This Row],[SeniorCitizen]]=0,0.53,0.17)</f>
        <v>0.53</v>
      </c>
      <c r="W3238">
        <f>IF(Tableau1[[#This Row],[Partner]]="Yes",0.61,0.35)</f>
        <v>0.35</v>
      </c>
    </row>
    <row r="3239" spans="1:23" x14ac:dyDescent="0.3">
      <c r="A3239" t="s">
        <v>4463</v>
      </c>
      <c r="B3239" t="s">
        <v>31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58</v>
      </c>
      <c r="K3239" t="s">
        <v>58</v>
      </c>
      <c r="L3239" t="s">
        <v>58</v>
      </c>
      <c r="M3239" t="s">
        <v>58</v>
      </c>
      <c r="N3239" t="s">
        <v>58</v>
      </c>
      <c r="O3239" t="s">
        <v>58</v>
      </c>
      <c r="P3239" t="s">
        <v>59</v>
      </c>
      <c r="Q3239" t="s">
        <v>23</v>
      </c>
      <c r="R3239" t="s">
        <v>47</v>
      </c>
      <c r="S3239">
        <v>19.850000000000001</v>
      </c>
      <c r="T3239">
        <v>1267.05</v>
      </c>
      <c r="U3239" t="s">
        <v>24</v>
      </c>
      <c r="V3239">
        <f>IF(Tableau1[[#This Row],[SeniorCitizen]]=0,0.53,0.17)</f>
        <v>0.53</v>
      </c>
      <c r="W3239">
        <f>IF(Tableau1[[#This Row],[Partner]]="Yes",0.61,0.35)</f>
        <v>0.61</v>
      </c>
    </row>
    <row r="3240" spans="1:23" x14ac:dyDescent="0.3">
      <c r="A3240" t="s">
        <v>4464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58</v>
      </c>
      <c r="K3240" t="s">
        <v>58</v>
      </c>
      <c r="L3240" t="s">
        <v>58</v>
      </c>
      <c r="M3240" t="s">
        <v>58</v>
      </c>
      <c r="N3240" t="s">
        <v>58</v>
      </c>
      <c r="O3240" t="s">
        <v>58</v>
      </c>
      <c r="P3240" t="s">
        <v>59</v>
      </c>
      <c r="Q3240" t="s">
        <v>24</v>
      </c>
      <c r="R3240" t="s">
        <v>47</v>
      </c>
      <c r="S3240">
        <v>19.649999999999999</v>
      </c>
      <c r="T3240">
        <v>494.9</v>
      </c>
      <c r="U3240" t="s">
        <v>24</v>
      </c>
      <c r="V3240">
        <f>IF(Tableau1[[#This Row],[SeniorCitizen]]=0,0.53,0.17)</f>
        <v>0.53</v>
      </c>
      <c r="W3240">
        <f>IF(Tableau1[[#This Row],[Partner]]="Yes",0.61,0.35)</f>
        <v>0.61</v>
      </c>
    </row>
    <row r="3241" spans="1:23" x14ac:dyDescent="0.3">
      <c r="A3241" t="s">
        <v>4465</v>
      </c>
      <c r="B3241" t="s">
        <v>31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33</v>
      </c>
      <c r="S3241">
        <v>49.45</v>
      </c>
      <c r="T3241">
        <v>799</v>
      </c>
      <c r="U3241" t="s">
        <v>24</v>
      </c>
      <c r="V3241">
        <f>IF(Tableau1[[#This Row],[SeniorCitizen]]=0,0.53,0.17)</f>
        <v>0.53</v>
      </c>
      <c r="W3241">
        <f>IF(Tableau1[[#This Row],[Partner]]="Yes",0.61,0.35)</f>
        <v>0.35</v>
      </c>
    </row>
    <row r="3242" spans="1:23" x14ac:dyDescent="0.3">
      <c r="A3242" t="s">
        <v>4467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42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32</v>
      </c>
      <c r="Q3242" t="s">
        <v>24</v>
      </c>
      <c r="R3242" t="s">
        <v>39</v>
      </c>
      <c r="S3242">
        <v>106.55</v>
      </c>
      <c r="T3242">
        <v>5763.3</v>
      </c>
      <c r="U3242" t="s">
        <v>23</v>
      </c>
      <c r="V3242">
        <f>IF(Tableau1[[#This Row],[SeniorCitizen]]=0,0.53,0.17)</f>
        <v>0.53</v>
      </c>
      <c r="W3242">
        <f>IF(Tableau1[[#This Row],[Partner]]="Yes",0.61,0.35)</f>
        <v>0.61</v>
      </c>
    </row>
    <row r="3243" spans="1:23" x14ac:dyDescent="0.3">
      <c r="A3243" t="s">
        <v>4468</v>
      </c>
      <c r="B3243" t="s">
        <v>31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58</v>
      </c>
      <c r="K3243" t="s">
        <v>58</v>
      </c>
      <c r="L3243" t="s">
        <v>58</v>
      </c>
      <c r="M3243" t="s">
        <v>58</v>
      </c>
      <c r="N3243" t="s">
        <v>58</v>
      </c>
      <c r="O3243" t="s">
        <v>58</v>
      </c>
      <c r="P3243" t="s">
        <v>27</v>
      </c>
      <c r="Q3243" t="s">
        <v>24</v>
      </c>
      <c r="R3243" t="s">
        <v>33</v>
      </c>
      <c r="S3243">
        <v>20.100000000000001</v>
      </c>
      <c r="T3243">
        <v>20.100000000000001</v>
      </c>
      <c r="U3243" t="s">
        <v>23</v>
      </c>
      <c r="V3243">
        <f>IF(Tableau1[[#This Row],[SeniorCitizen]]=0,0.53,0.17)</f>
        <v>0.53</v>
      </c>
      <c r="W3243">
        <f>IF(Tableau1[[#This Row],[Partner]]="Yes",0.61,0.35)</f>
        <v>0.35</v>
      </c>
    </row>
    <row r="3244" spans="1:23" x14ac:dyDescent="0.3">
      <c r="A3244" t="s">
        <v>4469</v>
      </c>
      <c r="B3244" t="s">
        <v>31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58</v>
      </c>
      <c r="K3244" t="s">
        <v>58</v>
      </c>
      <c r="L3244" t="s">
        <v>58</v>
      </c>
      <c r="M3244" t="s">
        <v>58</v>
      </c>
      <c r="N3244" t="s">
        <v>58</v>
      </c>
      <c r="O3244" t="s">
        <v>58</v>
      </c>
      <c r="P3244" t="s">
        <v>59</v>
      </c>
      <c r="Q3244" t="s">
        <v>24</v>
      </c>
      <c r="R3244" t="s">
        <v>33</v>
      </c>
      <c r="S3244">
        <v>20.45</v>
      </c>
      <c r="T3244">
        <v>106.9</v>
      </c>
      <c r="U3244" t="s">
        <v>24</v>
      </c>
      <c r="V3244">
        <f>IF(Tableau1[[#This Row],[SeniorCitizen]]=0,0.53,0.17)</f>
        <v>0.53</v>
      </c>
      <c r="W3244">
        <f>IF(Tableau1[[#This Row],[Partner]]="Yes",0.61,0.35)</f>
        <v>0.35</v>
      </c>
    </row>
    <row r="3245" spans="1:23" x14ac:dyDescent="0.3">
      <c r="A3245" t="s">
        <v>4470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  <c r="V3245">
        <f>IF(Tableau1[[#This Row],[SeniorCitizen]]=0,0.53,0.17)</f>
        <v>0.53</v>
      </c>
      <c r="W3245">
        <f>IF(Tableau1[[#This Row],[Partner]]="Yes",0.61,0.35)</f>
        <v>0.35</v>
      </c>
    </row>
    <row r="3246" spans="1:23" x14ac:dyDescent="0.3">
      <c r="A3246" t="s">
        <v>4471</v>
      </c>
      <c r="B3246" t="s">
        <v>31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47</v>
      </c>
      <c r="S3246">
        <v>54.5</v>
      </c>
      <c r="T3246">
        <v>568.20000000000005</v>
      </c>
      <c r="U3246" t="s">
        <v>24</v>
      </c>
      <c r="V3246">
        <f>IF(Tableau1[[#This Row],[SeniorCitizen]]=0,0.53,0.17)</f>
        <v>0.53</v>
      </c>
      <c r="W3246">
        <f>IF(Tableau1[[#This Row],[Partner]]="Yes",0.61,0.35)</f>
        <v>0.35</v>
      </c>
    </row>
    <row r="3247" spans="1:23" x14ac:dyDescent="0.3">
      <c r="A3247" t="s">
        <v>4473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42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  <c r="V3247">
        <f>IF(Tableau1[[#This Row],[SeniorCitizen]]=0,0.53,0.17)</f>
        <v>0.53</v>
      </c>
      <c r="W3247">
        <f>IF(Tableau1[[#This Row],[Partner]]="Yes",0.61,0.35)</f>
        <v>0.61</v>
      </c>
    </row>
    <row r="3248" spans="1:23" x14ac:dyDescent="0.3">
      <c r="A3248" t="s">
        <v>4474</v>
      </c>
      <c r="B3248" t="s">
        <v>31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33</v>
      </c>
      <c r="S3248">
        <v>55.15</v>
      </c>
      <c r="T3248">
        <v>159.15</v>
      </c>
      <c r="U3248" t="s">
        <v>23</v>
      </c>
      <c r="V3248">
        <f>IF(Tableau1[[#This Row],[SeniorCitizen]]=0,0.53,0.17)</f>
        <v>0.53</v>
      </c>
      <c r="W3248">
        <f>IF(Tableau1[[#This Row],[Partner]]="Yes",0.61,0.35)</f>
        <v>0.35</v>
      </c>
    </row>
    <row r="3249" spans="1:23" x14ac:dyDescent="0.3">
      <c r="A3249" t="s">
        <v>4475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42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59</v>
      </c>
      <c r="Q3249" t="s">
        <v>23</v>
      </c>
      <c r="R3249" t="s">
        <v>39</v>
      </c>
      <c r="S3249">
        <v>111.6</v>
      </c>
      <c r="T3249">
        <v>8012.75</v>
      </c>
      <c r="U3249" t="s">
        <v>24</v>
      </c>
      <c r="V3249">
        <f>IF(Tableau1[[#This Row],[SeniorCitizen]]=0,0.53,0.17)</f>
        <v>0.53</v>
      </c>
      <c r="W3249">
        <f>IF(Tableau1[[#This Row],[Partner]]="Yes",0.61,0.35)</f>
        <v>0.35</v>
      </c>
    </row>
    <row r="3250" spans="1:23" x14ac:dyDescent="0.3">
      <c r="A3250" t="s">
        <v>4476</v>
      </c>
      <c r="B3250" t="s">
        <v>31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42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  <c r="V3250">
        <f>IF(Tableau1[[#This Row],[SeniorCitizen]]=0,0.53,0.17)</f>
        <v>0.17</v>
      </c>
      <c r="W3250">
        <f>IF(Tableau1[[#This Row],[Partner]]="Yes",0.61,0.35)</f>
        <v>0.61</v>
      </c>
    </row>
    <row r="3251" spans="1:23" x14ac:dyDescent="0.3">
      <c r="A3251" t="s">
        <v>4477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33</v>
      </c>
      <c r="S3251">
        <v>55.55</v>
      </c>
      <c r="T3251">
        <v>551.29999999999995</v>
      </c>
      <c r="U3251" t="s">
        <v>24</v>
      </c>
      <c r="V3251">
        <f>IF(Tableau1[[#This Row],[SeniorCitizen]]=0,0.53,0.17)</f>
        <v>0.53</v>
      </c>
      <c r="W3251">
        <f>IF(Tableau1[[#This Row],[Partner]]="Yes",0.61,0.35)</f>
        <v>0.61</v>
      </c>
    </row>
    <row r="3252" spans="1:23" x14ac:dyDescent="0.3">
      <c r="A3252" t="s">
        <v>4478</v>
      </c>
      <c r="B3252" t="s">
        <v>31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58</v>
      </c>
      <c r="K3252" t="s">
        <v>58</v>
      </c>
      <c r="L3252" t="s">
        <v>58</v>
      </c>
      <c r="M3252" t="s">
        <v>58</v>
      </c>
      <c r="N3252" t="s">
        <v>58</v>
      </c>
      <c r="O3252" t="s">
        <v>58</v>
      </c>
      <c r="P3252" t="s">
        <v>32</v>
      </c>
      <c r="Q3252" t="s">
        <v>23</v>
      </c>
      <c r="R3252" t="s">
        <v>33</v>
      </c>
      <c r="S3252">
        <v>20.55</v>
      </c>
      <c r="T3252">
        <v>184.95</v>
      </c>
      <c r="U3252" t="s">
        <v>24</v>
      </c>
      <c r="V3252">
        <f>IF(Tableau1[[#This Row],[SeniorCitizen]]=0,0.53,0.17)</f>
        <v>0.53</v>
      </c>
      <c r="W3252">
        <f>IF(Tableau1[[#This Row],[Partner]]="Yes",0.61,0.35)</f>
        <v>0.61</v>
      </c>
    </row>
    <row r="3253" spans="1:23" x14ac:dyDescent="0.3">
      <c r="A3253" t="s">
        <v>4479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42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39</v>
      </c>
      <c r="S3253">
        <v>106.75</v>
      </c>
      <c r="T3253">
        <v>4056.75</v>
      </c>
      <c r="U3253" t="s">
        <v>23</v>
      </c>
      <c r="V3253">
        <f>IF(Tableau1[[#This Row],[SeniorCitizen]]=0,0.53,0.17)</f>
        <v>0.17</v>
      </c>
      <c r="W3253">
        <f>IF(Tableau1[[#This Row],[Partner]]="Yes",0.61,0.35)</f>
        <v>0.35</v>
      </c>
    </row>
    <row r="3254" spans="1:23" x14ac:dyDescent="0.3">
      <c r="A3254" t="s">
        <v>4481</v>
      </c>
      <c r="B3254" t="s">
        <v>31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32</v>
      </c>
      <c r="Q3254" t="s">
        <v>23</v>
      </c>
      <c r="R3254" t="s">
        <v>33</v>
      </c>
      <c r="S3254">
        <v>62.1</v>
      </c>
      <c r="T3254">
        <v>1096.6500000000001</v>
      </c>
      <c r="U3254" t="s">
        <v>24</v>
      </c>
      <c r="V3254">
        <f>IF(Tableau1[[#This Row],[SeniorCitizen]]=0,0.53,0.17)</f>
        <v>0.53</v>
      </c>
      <c r="W3254">
        <f>IF(Tableau1[[#This Row],[Partner]]="Yes",0.61,0.35)</f>
        <v>0.61</v>
      </c>
    </row>
    <row r="3255" spans="1:23" x14ac:dyDescent="0.3">
      <c r="A3255" t="s">
        <v>4483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42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47</v>
      </c>
      <c r="S3255">
        <v>104.5</v>
      </c>
      <c r="T3255">
        <v>3684.95</v>
      </c>
      <c r="U3255" t="s">
        <v>24</v>
      </c>
      <c r="V3255">
        <f>IF(Tableau1[[#This Row],[SeniorCitizen]]=0,0.53,0.17)</f>
        <v>0.53</v>
      </c>
      <c r="W3255">
        <f>IF(Tableau1[[#This Row],[Partner]]="Yes",0.61,0.35)</f>
        <v>0.61</v>
      </c>
    </row>
    <row r="3256" spans="1:23" x14ac:dyDescent="0.3">
      <c r="A3256" t="s">
        <v>4484</v>
      </c>
      <c r="B3256" t="s">
        <v>31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42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  <c r="V3256">
        <f>IF(Tableau1[[#This Row],[SeniorCitizen]]=0,0.53,0.17)</f>
        <v>0.17</v>
      </c>
      <c r="W3256">
        <f>IF(Tableau1[[#This Row],[Partner]]="Yes",0.61,0.35)</f>
        <v>0.35</v>
      </c>
    </row>
    <row r="3257" spans="1:23" x14ac:dyDescent="0.3">
      <c r="A3257" t="s">
        <v>4486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42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32</v>
      </c>
      <c r="Q3257" t="s">
        <v>23</v>
      </c>
      <c r="R3257" t="s">
        <v>47</v>
      </c>
      <c r="S3257">
        <v>110.6</v>
      </c>
      <c r="T3257">
        <v>7210.85</v>
      </c>
      <c r="U3257" t="s">
        <v>24</v>
      </c>
      <c r="V3257">
        <f>IF(Tableau1[[#This Row],[SeniorCitizen]]=0,0.53,0.17)</f>
        <v>0.17</v>
      </c>
      <c r="W3257">
        <f>IF(Tableau1[[#This Row],[Partner]]="Yes",0.61,0.35)</f>
        <v>0.61</v>
      </c>
    </row>
    <row r="3258" spans="1:23" x14ac:dyDescent="0.3">
      <c r="A3258" t="s">
        <v>4487</v>
      </c>
      <c r="B3258" t="s">
        <v>31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32</v>
      </c>
      <c r="Q3258" t="s">
        <v>24</v>
      </c>
      <c r="R3258" t="s">
        <v>39</v>
      </c>
      <c r="S3258">
        <v>84.9</v>
      </c>
      <c r="T3258">
        <v>5264.5</v>
      </c>
      <c r="U3258" t="s">
        <v>24</v>
      </c>
      <c r="V3258">
        <f>IF(Tableau1[[#This Row],[SeniorCitizen]]=0,0.53,0.17)</f>
        <v>0.53</v>
      </c>
      <c r="W3258">
        <f>IF(Tableau1[[#This Row],[Partner]]="Yes",0.61,0.35)</f>
        <v>0.61</v>
      </c>
    </row>
    <row r="3259" spans="1:23" x14ac:dyDescent="0.3">
      <c r="A3259" t="s">
        <v>4488</v>
      </c>
      <c r="B3259" t="s">
        <v>31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42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33</v>
      </c>
      <c r="S3259">
        <v>93.2</v>
      </c>
      <c r="T3259">
        <v>2157.3000000000002</v>
      </c>
      <c r="U3259" t="s">
        <v>24</v>
      </c>
      <c r="V3259">
        <f>IF(Tableau1[[#This Row],[SeniorCitizen]]=0,0.53,0.17)</f>
        <v>0.53</v>
      </c>
      <c r="W3259">
        <f>IF(Tableau1[[#This Row],[Partner]]="Yes",0.61,0.35)</f>
        <v>0.35</v>
      </c>
    </row>
    <row r="3260" spans="1:23" x14ac:dyDescent="0.3">
      <c r="A3260" t="s">
        <v>4489</v>
      </c>
      <c r="B3260" t="s">
        <v>31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  <c r="V3260">
        <f>IF(Tableau1[[#This Row],[SeniorCitizen]]=0,0.53,0.17)</f>
        <v>0.53</v>
      </c>
      <c r="W3260">
        <f>IF(Tableau1[[#This Row],[Partner]]="Yes",0.61,0.35)</f>
        <v>0.35</v>
      </c>
    </row>
    <row r="3261" spans="1:23" x14ac:dyDescent="0.3">
      <c r="A3261" t="s">
        <v>4490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42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47</v>
      </c>
      <c r="S3261">
        <v>70.55</v>
      </c>
      <c r="T3261">
        <v>433.95</v>
      </c>
      <c r="U3261" t="s">
        <v>24</v>
      </c>
      <c r="V3261">
        <f>IF(Tableau1[[#This Row],[SeniorCitizen]]=0,0.53,0.17)</f>
        <v>0.53</v>
      </c>
      <c r="W3261">
        <f>IF(Tableau1[[#This Row],[Partner]]="Yes",0.61,0.35)</f>
        <v>0.35</v>
      </c>
    </row>
    <row r="3262" spans="1:23" x14ac:dyDescent="0.3">
      <c r="A3262" t="s">
        <v>4491</v>
      </c>
      <c r="B3262" t="s">
        <v>31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42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  <c r="V3262">
        <f>IF(Tableau1[[#This Row],[SeniorCitizen]]=0,0.53,0.17)</f>
        <v>0.53</v>
      </c>
      <c r="W3262">
        <f>IF(Tableau1[[#This Row],[Partner]]="Yes",0.61,0.35)</f>
        <v>0.35</v>
      </c>
    </row>
    <row r="3263" spans="1:23" x14ac:dyDescent="0.3">
      <c r="A3263" t="s">
        <v>4492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59</v>
      </c>
      <c r="Q3263" t="s">
        <v>23</v>
      </c>
      <c r="R3263" t="s">
        <v>47</v>
      </c>
      <c r="S3263">
        <v>85</v>
      </c>
      <c r="T3263">
        <v>5607.75</v>
      </c>
      <c r="U3263" t="s">
        <v>24</v>
      </c>
      <c r="V3263">
        <f>IF(Tableau1[[#This Row],[SeniorCitizen]]=0,0.53,0.17)</f>
        <v>0.53</v>
      </c>
      <c r="W3263">
        <f>IF(Tableau1[[#This Row],[Partner]]="Yes",0.61,0.35)</f>
        <v>0.61</v>
      </c>
    </row>
    <row r="3264" spans="1:23" x14ac:dyDescent="0.3">
      <c r="A3264" t="s">
        <v>4493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42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  <c r="V3264">
        <f>IF(Tableau1[[#This Row],[SeniorCitizen]]=0,0.53,0.17)</f>
        <v>0.53</v>
      </c>
      <c r="W3264">
        <f>IF(Tableau1[[#This Row],[Partner]]="Yes",0.61,0.35)</f>
        <v>0.61</v>
      </c>
    </row>
    <row r="3265" spans="1:23" x14ac:dyDescent="0.3">
      <c r="A3265" t="s">
        <v>4495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42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39</v>
      </c>
      <c r="S3265">
        <v>85.8</v>
      </c>
      <c r="T3265">
        <v>4433.3</v>
      </c>
      <c r="U3265" t="s">
        <v>24</v>
      </c>
      <c r="V3265">
        <f>IF(Tableau1[[#This Row],[SeniorCitizen]]=0,0.53,0.17)</f>
        <v>0.53</v>
      </c>
      <c r="W3265">
        <f>IF(Tableau1[[#This Row],[Partner]]="Yes",0.61,0.35)</f>
        <v>0.61</v>
      </c>
    </row>
    <row r="3266" spans="1:23" x14ac:dyDescent="0.3">
      <c r="A3266" t="s">
        <v>4496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42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  <c r="V3266">
        <f>IF(Tableau1[[#This Row],[SeniorCitizen]]=0,0.53,0.17)</f>
        <v>0.53</v>
      </c>
      <c r="W3266">
        <f>IF(Tableau1[[#This Row],[Partner]]="Yes",0.61,0.35)</f>
        <v>0.35</v>
      </c>
    </row>
    <row r="3267" spans="1:23" x14ac:dyDescent="0.3">
      <c r="A3267" t="s">
        <v>4497</v>
      </c>
      <c r="B3267" t="s">
        <v>31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42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  <c r="V3267">
        <f>IF(Tableau1[[#This Row],[SeniorCitizen]]=0,0.53,0.17)</f>
        <v>0.53</v>
      </c>
      <c r="W3267">
        <f>IF(Tableau1[[#This Row],[Partner]]="Yes",0.61,0.35)</f>
        <v>0.61</v>
      </c>
    </row>
    <row r="3268" spans="1:23" x14ac:dyDescent="0.3">
      <c r="A3268" t="s">
        <v>4498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58</v>
      </c>
      <c r="K3268" t="s">
        <v>58</v>
      </c>
      <c r="L3268" t="s">
        <v>58</v>
      </c>
      <c r="M3268" t="s">
        <v>58</v>
      </c>
      <c r="N3268" t="s">
        <v>58</v>
      </c>
      <c r="O3268" t="s">
        <v>58</v>
      </c>
      <c r="P3268" t="s">
        <v>59</v>
      </c>
      <c r="Q3268" t="s">
        <v>24</v>
      </c>
      <c r="R3268" t="s">
        <v>39</v>
      </c>
      <c r="S3268">
        <v>20.100000000000001</v>
      </c>
      <c r="T3268">
        <v>1460.85</v>
      </c>
      <c r="U3268" t="s">
        <v>24</v>
      </c>
      <c r="V3268">
        <f>IF(Tableau1[[#This Row],[SeniorCitizen]]=0,0.53,0.17)</f>
        <v>0.53</v>
      </c>
      <c r="W3268">
        <f>IF(Tableau1[[#This Row],[Partner]]="Yes",0.61,0.35)</f>
        <v>0.61</v>
      </c>
    </row>
    <row r="3269" spans="1:23" x14ac:dyDescent="0.3">
      <c r="A3269" t="s">
        <v>4499</v>
      </c>
      <c r="B3269" t="s">
        <v>31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58</v>
      </c>
      <c r="K3269" t="s">
        <v>58</v>
      </c>
      <c r="L3269" t="s">
        <v>58</v>
      </c>
      <c r="M3269" t="s">
        <v>58</v>
      </c>
      <c r="N3269" t="s">
        <v>58</v>
      </c>
      <c r="O3269" t="s">
        <v>58</v>
      </c>
      <c r="P3269" t="s">
        <v>32</v>
      </c>
      <c r="Q3269" t="s">
        <v>24</v>
      </c>
      <c r="R3269" t="s">
        <v>33</v>
      </c>
      <c r="S3269">
        <v>20.05</v>
      </c>
      <c r="T3269">
        <v>951.55</v>
      </c>
      <c r="U3269" t="s">
        <v>24</v>
      </c>
      <c r="V3269">
        <f>IF(Tableau1[[#This Row],[SeniorCitizen]]=0,0.53,0.17)</f>
        <v>0.53</v>
      </c>
      <c r="W3269">
        <f>IF(Tableau1[[#This Row],[Partner]]="Yes",0.61,0.35)</f>
        <v>0.61</v>
      </c>
    </row>
    <row r="3270" spans="1:23" x14ac:dyDescent="0.3">
      <c r="A3270" t="s">
        <v>4500</v>
      </c>
      <c r="B3270" t="s">
        <v>31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32</v>
      </c>
      <c r="Q3270" t="s">
        <v>24</v>
      </c>
      <c r="R3270" t="s">
        <v>33</v>
      </c>
      <c r="S3270">
        <v>74.8</v>
      </c>
      <c r="T3270">
        <v>1821.2</v>
      </c>
      <c r="U3270" t="s">
        <v>24</v>
      </c>
      <c r="V3270">
        <f>IF(Tableau1[[#This Row],[SeniorCitizen]]=0,0.53,0.17)</f>
        <v>0.53</v>
      </c>
      <c r="W3270">
        <f>IF(Tableau1[[#This Row],[Partner]]="Yes",0.61,0.35)</f>
        <v>0.61</v>
      </c>
    </row>
    <row r="3271" spans="1:23" x14ac:dyDescent="0.3">
      <c r="A3271" t="s">
        <v>4501</v>
      </c>
      <c r="B3271" t="s">
        <v>31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58</v>
      </c>
      <c r="K3271" t="s">
        <v>58</v>
      </c>
      <c r="L3271" t="s">
        <v>58</v>
      </c>
      <c r="M3271" t="s">
        <v>58</v>
      </c>
      <c r="N3271" t="s">
        <v>58</v>
      </c>
      <c r="O3271" t="s">
        <v>58</v>
      </c>
      <c r="P3271" t="s">
        <v>32</v>
      </c>
      <c r="Q3271" t="s">
        <v>24</v>
      </c>
      <c r="R3271" t="s">
        <v>47</v>
      </c>
      <c r="S3271">
        <v>24.8</v>
      </c>
      <c r="T3271">
        <v>1600.95</v>
      </c>
      <c r="U3271" t="s">
        <v>24</v>
      </c>
      <c r="V3271">
        <f>IF(Tableau1[[#This Row],[SeniorCitizen]]=0,0.53,0.17)</f>
        <v>0.53</v>
      </c>
      <c r="W3271">
        <f>IF(Tableau1[[#This Row],[Partner]]="Yes",0.61,0.35)</f>
        <v>0.35</v>
      </c>
    </row>
    <row r="3272" spans="1:23" x14ac:dyDescent="0.3">
      <c r="A3272" t="s">
        <v>4502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42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33</v>
      </c>
      <c r="S3272">
        <v>100.85</v>
      </c>
      <c r="T3272">
        <v>399.25</v>
      </c>
      <c r="U3272" t="s">
        <v>24</v>
      </c>
      <c r="V3272">
        <f>IF(Tableau1[[#This Row],[SeniorCitizen]]=0,0.53,0.17)</f>
        <v>0.53</v>
      </c>
      <c r="W3272">
        <f>IF(Tableau1[[#This Row],[Partner]]="Yes",0.61,0.35)</f>
        <v>0.35</v>
      </c>
    </row>
    <row r="3273" spans="1:23" x14ac:dyDescent="0.3">
      <c r="A3273" t="s">
        <v>4503</v>
      </c>
      <c r="B3273" t="s">
        <v>31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42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  <c r="V3273">
        <f>IF(Tableau1[[#This Row],[SeniorCitizen]]=0,0.53,0.17)</f>
        <v>0.17</v>
      </c>
      <c r="W3273">
        <f>IF(Tableau1[[#This Row],[Partner]]="Yes",0.61,0.35)</f>
        <v>0.61</v>
      </c>
    </row>
    <row r="3274" spans="1:23" x14ac:dyDescent="0.3">
      <c r="A3274" t="s">
        <v>4504</v>
      </c>
      <c r="B3274" t="s">
        <v>31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42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  <c r="V3274">
        <f>IF(Tableau1[[#This Row],[SeniorCitizen]]=0,0.53,0.17)</f>
        <v>0.53</v>
      </c>
      <c r="W3274">
        <f>IF(Tableau1[[#This Row],[Partner]]="Yes",0.61,0.35)</f>
        <v>0.35</v>
      </c>
    </row>
    <row r="3275" spans="1:23" x14ac:dyDescent="0.3">
      <c r="A3275" t="s">
        <v>4505</v>
      </c>
      <c r="B3275" t="s">
        <v>31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42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  <c r="V3275">
        <f>IF(Tableau1[[#This Row],[SeniorCitizen]]=0,0.53,0.17)</f>
        <v>0.53</v>
      </c>
      <c r="W3275">
        <f>IF(Tableau1[[#This Row],[Partner]]="Yes",0.61,0.35)</f>
        <v>0.35</v>
      </c>
    </row>
    <row r="3276" spans="1:23" x14ac:dyDescent="0.3">
      <c r="A3276" t="s">
        <v>4507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42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  <c r="V3276">
        <f>IF(Tableau1[[#This Row],[SeniorCitizen]]=0,0.53,0.17)</f>
        <v>0.53</v>
      </c>
      <c r="W3276">
        <f>IF(Tableau1[[#This Row],[Partner]]="Yes",0.61,0.35)</f>
        <v>0.35</v>
      </c>
    </row>
    <row r="3277" spans="1:23" x14ac:dyDescent="0.3">
      <c r="A3277" t="s">
        <v>4508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58</v>
      </c>
      <c r="K3277" t="s">
        <v>58</v>
      </c>
      <c r="L3277" t="s">
        <v>58</v>
      </c>
      <c r="M3277" t="s">
        <v>58</v>
      </c>
      <c r="N3277" t="s">
        <v>58</v>
      </c>
      <c r="O3277" t="s">
        <v>58</v>
      </c>
      <c r="P3277" t="s">
        <v>59</v>
      </c>
      <c r="Q3277" t="s">
        <v>24</v>
      </c>
      <c r="R3277" t="s">
        <v>33</v>
      </c>
      <c r="S3277">
        <v>20.399999999999999</v>
      </c>
      <c r="T3277">
        <v>292.39999999999998</v>
      </c>
      <c r="U3277" t="s">
        <v>24</v>
      </c>
      <c r="V3277">
        <f>IF(Tableau1[[#This Row],[SeniorCitizen]]=0,0.53,0.17)</f>
        <v>0.53</v>
      </c>
      <c r="W3277">
        <f>IF(Tableau1[[#This Row],[Partner]]="Yes",0.61,0.35)</f>
        <v>0.61</v>
      </c>
    </row>
    <row r="3278" spans="1:23" x14ac:dyDescent="0.3">
      <c r="A3278" t="s">
        <v>4509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42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  <c r="V3278">
        <f>IF(Tableau1[[#This Row],[SeniorCitizen]]=0,0.53,0.17)</f>
        <v>0.53</v>
      </c>
      <c r="W3278">
        <f>IF(Tableau1[[#This Row],[Partner]]="Yes",0.61,0.35)</f>
        <v>0.35</v>
      </c>
    </row>
    <row r="3279" spans="1:23" x14ac:dyDescent="0.3">
      <c r="A3279" t="s">
        <v>4510</v>
      </c>
      <c r="B3279" t="s">
        <v>31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58</v>
      </c>
      <c r="K3279" t="s">
        <v>58</v>
      </c>
      <c r="L3279" t="s">
        <v>58</v>
      </c>
      <c r="M3279" t="s">
        <v>58</v>
      </c>
      <c r="N3279" t="s">
        <v>58</v>
      </c>
      <c r="O3279" t="s">
        <v>58</v>
      </c>
      <c r="P3279" t="s">
        <v>32</v>
      </c>
      <c r="Q3279" t="s">
        <v>24</v>
      </c>
      <c r="R3279" t="s">
        <v>33</v>
      </c>
      <c r="S3279">
        <v>20</v>
      </c>
      <c r="T3279">
        <v>218.55</v>
      </c>
      <c r="U3279" t="s">
        <v>24</v>
      </c>
      <c r="V3279">
        <f>IF(Tableau1[[#This Row],[SeniorCitizen]]=0,0.53,0.17)</f>
        <v>0.53</v>
      </c>
      <c r="W3279">
        <f>IF(Tableau1[[#This Row],[Partner]]="Yes",0.61,0.35)</f>
        <v>0.61</v>
      </c>
    </row>
    <row r="3280" spans="1:23" x14ac:dyDescent="0.3">
      <c r="A3280" t="s">
        <v>4511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59</v>
      </c>
      <c r="Q3280" t="s">
        <v>23</v>
      </c>
      <c r="R3280" t="s">
        <v>39</v>
      </c>
      <c r="S3280">
        <v>79.400000000000006</v>
      </c>
      <c r="T3280">
        <v>5071.8999999999996</v>
      </c>
      <c r="U3280" t="s">
        <v>24</v>
      </c>
      <c r="V3280">
        <f>IF(Tableau1[[#This Row],[SeniorCitizen]]=0,0.53,0.17)</f>
        <v>0.53</v>
      </c>
      <c r="W3280">
        <f>IF(Tableau1[[#This Row],[Partner]]="Yes",0.61,0.35)</f>
        <v>0.61</v>
      </c>
    </row>
    <row r="3281" spans="1:23" x14ac:dyDescent="0.3">
      <c r="A3281" t="s">
        <v>4512</v>
      </c>
      <c r="B3281" t="s">
        <v>31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32</v>
      </c>
      <c r="Q3281" t="s">
        <v>24</v>
      </c>
      <c r="R3281" t="s">
        <v>47</v>
      </c>
      <c r="S3281">
        <v>57.2</v>
      </c>
      <c r="T3281">
        <v>1423.35</v>
      </c>
      <c r="U3281" t="s">
        <v>24</v>
      </c>
      <c r="V3281">
        <f>IF(Tableau1[[#This Row],[SeniorCitizen]]=0,0.53,0.17)</f>
        <v>0.53</v>
      </c>
      <c r="W3281">
        <f>IF(Tableau1[[#This Row],[Partner]]="Yes",0.61,0.35)</f>
        <v>0.61</v>
      </c>
    </row>
    <row r="3282" spans="1:23" x14ac:dyDescent="0.3">
      <c r="A3282" t="s">
        <v>4513</v>
      </c>
      <c r="B3282" t="s">
        <v>31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59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  <c r="V3282">
        <f>IF(Tableau1[[#This Row],[SeniorCitizen]]=0,0.53,0.17)</f>
        <v>0.53</v>
      </c>
      <c r="W3282">
        <f>IF(Tableau1[[#This Row],[Partner]]="Yes",0.61,0.35)</f>
        <v>0.61</v>
      </c>
    </row>
    <row r="3283" spans="1:23" x14ac:dyDescent="0.3">
      <c r="A3283" t="s">
        <v>4514</v>
      </c>
      <c r="B3283" t="s">
        <v>31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42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59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  <c r="V3283">
        <f>IF(Tableau1[[#This Row],[SeniorCitizen]]=0,0.53,0.17)</f>
        <v>0.53</v>
      </c>
      <c r="W3283">
        <f>IF(Tableau1[[#This Row],[Partner]]="Yes",0.61,0.35)</f>
        <v>0.61</v>
      </c>
    </row>
    <row r="3284" spans="1:23" x14ac:dyDescent="0.3">
      <c r="A3284" t="s">
        <v>4515</v>
      </c>
      <c r="B3284" t="s">
        <v>31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42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32</v>
      </c>
      <c r="Q3284" t="s">
        <v>24</v>
      </c>
      <c r="R3284" t="s">
        <v>39</v>
      </c>
      <c r="S3284">
        <v>102.5</v>
      </c>
      <c r="T3284">
        <v>6157.6</v>
      </c>
      <c r="U3284" t="s">
        <v>24</v>
      </c>
      <c r="V3284">
        <f>IF(Tableau1[[#This Row],[SeniorCitizen]]=0,0.53,0.17)</f>
        <v>0.53</v>
      </c>
      <c r="W3284">
        <f>IF(Tableau1[[#This Row],[Partner]]="Yes",0.61,0.35)</f>
        <v>0.61</v>
      </c>
    </row>
    <row r="3285" spans="1:23" x14ac:dyDescent="0.3">
      <c r="A3285" t="s">
        <v>4516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58</v>
      </c>
      <c r="K3285" t="s">
        <v>58</v>
      </c>
      <c r="L3285" t="s">
        <v>58</v>
      </c>
      <c r="M3285" t="s">
        <v>58</v>
      </c>
      <c r="N3285" t="s">
        <v>58</v>
      </c>
      <c r="O3285" t="s">
        <v>58</v>
      </c>
      <c r="P3285" t="s">
        <v>32</v>
      </c>
      <c r="Q3285" t="s">
        <v>23</v>
      </c>
      <c r="R3285" t="s">
        <v>47</v>
      </c>
      <c r="S3285">
        <v>20.350000000000001</v>
      </c>
      <c r="T3285">
        <v>1442.65</v>
      </c>
      <c r="U3285" t="s">
        <v>24</v>
      </c>
      <c r="V3285">
        <f>IF(Tableau1[[#This Row],[SeniorCitizen]]=0,0.53,0.17)</f>
        <v>0.53</v>
      </c>
      <c r="W3285">
        <f>IF(Tableau1[[#This Row],[Partner]]="Yes",0.61,0.35)</f>
        <v>0.61</v>
      </c>
    </row>
    <row r="3286" spans="1:23" x14ac:dyDescent="0.3">
      <c r="A3286" t="s">
        <v>4517</v>
      </c>
      <c r="B3286" t="s">
        <v>31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42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  <c r="V3286">
        <f>IF(Tableau1[[#This Row],[SeniorCitizen]]=0,0.53,0.17)</f>
        <v>0.53</v>
      </c>
      <c r="W3286">
        <f>IF(Tableau1[[#This Row],[Partner]]="Yes",0.61,0.35)</f>
        <v>0.35</v>
      </c>
    </row>
    <row r="3287" spans="1:23" x14ac:dyDescent="0.3">
      <c r="A3287" t="s">
        <v>4518</v>
      </c>
      <c r="B3287" t="s">
        <v>31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59</v>
      </c>
      <c r="Q3287" t="s">
        <v>23</v>
      </c>
      <c r="R3287" t="s">
        <v>47</v>
      </c>
      <c r="S3287">
        <v>69.2</v>
      </c>
      <c r="T3287">
        <v>4671.6499999999996</v>
      </c>
      <c r="U3287" t="s">
        <v>24</v>
      </c>
      <c r="V3287">
        <f>IF(Tableau1[[#This Row],[SeniorCitizen]]=0,0.53,0.17)</f>
        <v>0.53</v>
      </c>
      <c r="W3287">
        <f>IF(Tableau1[[#This Row],[Partner]]="Yes",0.61,0.35)</f>
        <v>0.61</v>
      </c>
    </row>
    <row r="3288" spans="1:23" x14ac:dyDescent="0.3">
      <c r="A3288" t="s">
        <v>4519</v>
      </c>
      <c r="B3288" t="s">
        <v>31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42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  <c r="V3288">
        <f>IF(Tableau1[[#This Row],[SeniorCitizen]]=0,0.53,0.17)</f>
        <v>0.17</v>
      </c>
      <c r="W3288">
        <f>IF(Tableau1[[#This Row],[Partner]]="Yes",0.61,0.35)</f>
        <v>0.35</v>
      </c>
    </row>
    <row r="3289" spans="1:23" x14ac:dyDescent="0.3">
      <c r="A3289" t="s">
        <v>4520</v>
      </c>
      <c r="B3289" t="s">
        <v>31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42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32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  <c r="V3289">
        <f>IF(Tableau1[[#This Row],[SeniorCitizen]]=0,0.53,0.17)</f>
        <v>0.53</v>
      </c>
      <c r="W3289">
        <f>IF(Tableau1[[#This Row],[Partner]]="Yes",0.61,0.35)</f>
        <v>0.61</v>
      </c>
    </row>
    <row r="3290" spans="1:23" x14ac:dyDescent="0.3">
      <c r="A3290" t="s">
        <v>4521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58</v>
      </c>
      <c r="K3290" t="s">
        <v>58</v>
      </c>
      <c r="L3290" t="s">
        <v>58</v>
      </c>
      <c r="M3290" t="s">
        <v>58</v>
      </c>
      <c r="N3290" t="s">
        <v>58</v>
      </c>
      <c r="O3290" t="s">
        <v>58</v>
      </c>
      <c r="P3290" t="s">
        <v>59</v>
      </c>
      <c r="Q3290" t="s">
        <v>24</v>
      </c>
      <c r="R3290" t="s">
        <v>33</v>
      </c>
      <c r="S3290">
        <v>20.85</v>
      </c>
      <c r="T3290">
        <v>272.35000000000002</v>
      </c>
      <c r="U3290" t="s">
        <v>24</v>
      </c>
      <c r="V3290">
        <f>IF(Tableau1[[#This Row],[SeniorCitizen]]=0,0.53,0.17)</f>
        <v>0.53</v>
      </c>
      <c r="W3290">
        <f>IF(Tableau1[[#This Row],[Partner]]="Yes",0.61,0.35)</f>
        <v>0.61</v>
      </c>
    </row>
    <row r="3291" spans="1:23" x14ac:dyDescent="0.3">
      <c r="A3291" t="s">
        <v>4522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42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39</v>
      </c>
      <c r="S3291">
        <v>88.5</v>
      </c>
      <c r="T3291">
        <v>3645.05</v>
      </c>
      <c r="U3291" t="s">
        <v>24</v>
      </c>
      <c r="V3291">
        <f>IF(Tableau1[[#This Row],[SeniorCitizen]]=0,0.53,0.17)</f>
        <v>0.53</v>
      </c>
      <c r="W3291">
        <f>IF(Tableau1[[#This Row],[Partner]]="Yes",0.61,0.35)</f>
        <v>0.35</v>
      </c>
    </row>
    <row r="3292" spans="1:23" x14ac:dyDescent="0.3">
      <c r="A3292" t="s">
        <v>4524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33</v>
      </c>
      <c r="S3292">
        <v>35</v>
      </c>
      <c r="T3292">
        <v>135.75</v>
      </c>
      <c r="U3292" t="s">
        <v>24</v>
      </c>
      <c r="V3292">
        <f>IF(Tableau1[[#This Row],[SeniorCitizen]]=0,0.53,0.17)</f>
        <v>0.53</v>
      </c>
      <c r="W3292">
        <f>IF(Tableau1[[#This Row],[Partner]]="Yes",0.61,0.35)</f>
        <v>0.35</v>
      </c>
    </row>
    <row r="3293" spans="1:23" x14ac:dyDescent="0.3">
      <c r="A3293" t="s">
        <v>4525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  <c r="V3293">
        <f>IF(Tableau1[[#This Row],[SeniorCitizen]]=0,0.53,0.17)</f>
        <v>0.53</v>
      </c>
      <c r="W3293">
        <f>IF(Tableau1[[#This Row],[Partner]]="Yes",0.61,0.35)</f>
        <v>0.61</v>
      </c>
    </row>
    <row r="3294" spans="1:23" x14ac:dyDescent="0.3">
      <c r="A3294" t="s">
        <v>4526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47</v>
      </c>
      <c r="S3294">
        <v>50.95</v>
      </c>
      <c r="T3294">
        <v>229.4</v>
      </c>
      <c r="U3294" t="s">
        <v>24</v>
      </c>
      <c r="V3294">
        <f>IF(Tableau1[[#This Row],[SeniorCitizen]]=0,0.53,0.17)</f>
        <v>0.53</v>
      </c>
      <c r="W3294">
        <f>IF(Tableau1[[#This Row],[Partner]]="Yes",0.61,0.35)</f>
        <v>0.35</v>
      </c>
    </row>
    <row r="3295" spans="1:23" x14ac:dyDescent="0.3">
      <c r="A3295" t="s">
        <v>4527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  <c r="V3295">
        <f>IF(Tableau1[[#This Row],[SeniorCitizen]]=0,0.53,0.17)</f>
        <v>0.53</v>
      </c>
      <c r="W3295">
        <f>IF(Tableau1[[#This Row],[Partner]]="Yes",0.61,0.35)</f>
        <v>0.35</v>
      </c>
    </row>
    <row r="3296" spans="1:23" x14ac:dyDescent="0.3">
      <c r="A3296" t="s">
        <v>4528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42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33</v>
      </c>
      <c r="S3296">
        <v>69.099999999999994</v>
      </c>
      <c r="T3296">
        <v>69.099999999999994</v>
      </c>
      <c r="U3296" t="s">
        <v>23</v>
      </c>
      <c r="V3296">
        <f>IF(Tableau1[[#This Row],[SeniorCitizen]]=0,0.53,0.17)</f>
        <v>0.53</v>
      </c>
      <c r="W3296">
        <f>IF(Tableau1[[#This Row],[Partner]]="Yes",0.61,0.35)</f>
        <v>0.61</v>
      </c>
    </row>
    <row r="3297" spans="1:23" x14ac:dyDescent="0.3">
      <c r="A3297" t="s">
        <v>4529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59</v>
      </c>
      <c r="Q3297" t="s">
        <v>24</v>
      </c>
      <c r="R3297" t="s">
        <v>39</v>
      </c>
      <c r="S3297">
        <v>80.2</v>
      </c>
      <c r="T3297">
        <v>5714.2</v>
      </c>
      <c r="U3297" t="s">
        <v>24</v>
      </c>
      <c r="V3297">
        <f>IF(Tableau1[[#This Row],[SeniorCitizen]]=0,0.53,0.17)</f>
        <v>0.53</v>
      </c>
      <c r="W3297">
        <f>IF(Tableau1[[#This Row],[Partner]]="Yes",0.61,0.35)</f>
        <v>0.61</v>
      </c>
    </row>
    <row r="3298" spans="1:23" x14ac:dyDescent="0.3">
      <c r="A3298" t="s">
        <v>4530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47</v>
      </c>
      <c r="S3298">
        <v>49.3</v>
      </c>
      <c r="T3298">
        <v>1233.25</v>
      </c>
      <c r="U3298" t="s">
        <v>24</v>
      </c>
      <c r="V3298">
        <f>IF(Tableau1[[#This Row],[SeniorCitizen]]=0,0.53,0.17)</f>
        <v>0.53</v>
      </c>
      <c r="W3298">
        <f>IF(Tableau1[[#This Row],[Partner]]="Yes",0.61,0.35)</f>
        <v>0.35</v>
      </c>
    </row>
    <row r="3299" spans="1:23" x14ac:dyDescent="0.3">
      <c r="A3299" t="s">
        <v>4531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59</v>
      </c>
      <c r="Q3299" t="s">
        <v>24</v>
      </c>
      <c r="R3299" t="s">
        <v>47</v>
      </c>
      <c r="S3299">
        <v>84.35</v>
      </c>
      <c r="T3299">
        <v>3571.6</v>
      </c>
      <c r="U3299" t="s">
        <v>24</v>
      </c>
      <c r="V3299">
        <f>IF(Tableau1[[#This Row],[SeniorCitizen]]=0,0.53,0.17)</f>
        <v>0.53</v>
      </c>
      <c r="W3299">
        <f>IF(Tableau1[[#This Row],[Partner]]="Yes",0.61,0.35)</f>
        <v>0.61</v>
      </c>
    </row>
    <row r="3300" spans="1:23" x14ac:dyDescent="0.3">
      <c r="A3300" t="s">
        <v>4532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58</v>
      </c>
      <c r="K3300" t="s">
        <v>58</v>
      </c>
      <c r="L3300" t="s">
        <v>58</v>
      </c>
      <c r="M3300" t="s">
        <v>58</v>
      </c>
      <c r="N3300" t="s">
        <v>58</v>
      </c>
      <c r="O3300" t="s">
        <v>58</v>
      </c>
      <c r="P3300" t="s">
        <v>27</v>
      </c>
      <c r="Q3300" t="s">
        <v>24</v>
      </c>
      <c r="R3300" t="s">
        <v>33</v>
      </c>
      <c r="S3300">
        <v>20.05</v>
      </c>
      <c r="T3300">
        <v>83.3</v>
      </c>
      <c r="U3300" t="s">
        <v>24</v>
      </c>
      <c r="V3300">
        <f>IF(Tableau1[[#This Row],[SeniorCitizen]]=0,0.53,0.17)</f>
        <v>0.53</v>
      </c>
      <c r="W3300">
        <f>IF(Tableau1[[#This Row],[Partner]]="Yes",0.61,0.35)</f>
        <v>0.35</v>
      </c>
    </row>
    <row r="3301" spans="1:23" x14ac:dyDescent="0.3">
      <c r="A3301" t="s">
        <v>4533</v>
      </c>
      <c r="B3301" t="s">
        <v>31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42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32</v>
      </c>
      <c r="Q3301" t="s">
        <v>23</v>
      </c>
      <c r="R3301" t="s">
        <v>47</v>
      </c>
      <c r="S3301">
        <v>117.2</v>
      </c>
      <c r="T3301">
        <v>8035.95</v>
      </c>
      <c r="U3301" t="s">
        <v>24</v>
      </c>
      <c r="V3301">
        <f>IF(Tableau1[[#This Row],[SeniorCitizen]]=0,0.53,0.17)</f>
        <v>0.53</v>
      </c>
      <c r="W3301">
        <f>IF(Tableau1[[#This Row],[Partner]]="Yes",0.61,0.35)</f>
        <v>0.35</v>
      </c>
    </row>
    <row r="3302" spans="1:23" x14ac:dyDescent="0.3">
      <c r="A3302" t="s">
        <v>4535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58</v>
      </c>
      <c r="K3302" t="s">
        <v>58</v>
      </c>
      <c r="L3302" t="s">
        <v>58</v>
      </c>
      <c r="M3302" t="s">
        <v>58</v>
      </c>
      <c r="N3302" t="s">
        <v>58</v>
      </c>
      <c r="O3302" t="s">
        <v>58</v>
      </c>
      <c r="P3302" t="s">
        <v>32</v>
      </c>
      <c r="Q3302" t="s">
        <v>24</v>
      </c>
      <c r="R3302" t="s">
        <v>33</v>
      </c>
      <c r="S3302">
        <v>20.100000000000001</v>
      </c>
      <c r="T3302">
        <v>579.4</v>
      </c>
      <c r="U3302" t="s">
        <v>24</v>
      </c>
      <c r="V3302">
        <f>IF(Tableau1[[#This Row],[SeniorCitizen]]=0,0.53,0.17)</f>
        <v>0.53</v>
      </c>
      <c r="W3302">
        <f>IF(Tableau1[[#This Row],[Partner]]="Yes",0.61,0.35)</f>
        <v>0.61</v>
      </c>
    </row>
    <row r="3303" spans="1:23" x14ac:dyDescent="0.3">
      <c r="A3303" t="s">
        <v>4536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42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  <c r="V3303">
        <f>IF(Tableau1[[#This Row],[SeniorCitizen]]=0,0.53,0.17)</f>
        <v>0.17</v>
      </c>
      <c r="W3303">
        <f>IF(Tableau1[[#This Row],[Partner]]="Yes",0.61,0.35)</f>
        <v>0.35</v>
      </c>
    </row>
    <row r="3304" spans="1:23" x14ac:dyDescent="0.3">
      <c r="A3304" t="s">
        <v>4537</v>
      </c>
      <c r="B3304" t="s">
        <v>31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42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32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  <c r="V3304">
        <f>IF(Tableau1[[#This Row],[SeniorCitizen]]=0,0.53,0.17)</f>
        <v>0.53</v>
      </c>
      <c r="W3304">
        <f>IF(Tableau1[[#This Row],[Partner]]="Yes",0.61,0.35)</f>
        <v>0.35</v>
      </c>
    </row>
    <row r="3305" spans="1:23" x14ac:dyDescent="0.3">
      <c r="A3305" t="s">
        <v>4539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42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39</v>
      </c>
      <c r="S3305">
        <v>77.95</v>
      </c>
      <c r="T3305">
        <v>305.55</v>
      </c>
      <c r="U3305" t="s">
        <v>23</v>
      </c>
      <c r="V3305">
        <f>IF(Tableau1[[#This Row],[SeniorCitizen]]=0,0.53,0.17)</f>
        <v>0.53</v>
      </c>
      <c r="W3305">
        <f>IF(Tableau1[[#This Row],[Partner]]="Yes",0.61,0.35)</f>
        <v>0.35</v>
      </c>
    </row>
    <row r="3306" spans="1:23" x14ac:dyDescent="0.3">
      <c r="A3306" t="s">
        <v>4540</v>
      </c>
      <c r="B3306" t="s">
        <v>31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42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59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  <c r="V3306">
        <f>IF(Tableau1[[#This Row],[SeniorCitizen]]=0,0.53,0.17)</f>
        <v>0.17</v>
      </c>
      <c r="W3306">
        <f>IF(Tableau1[[#This Row],[Partner]]="Yes",0.61,0.35)</f>
        <v>0.61</v>
      </c>
    </row>
    <row r="3307" spans="1:23" x14ac:dyDescent="0.3">
      <c r="A3307" t="s">
        <v>4542</v>
      </c>
      <c r="B3307" t="s">
        <v>31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42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  <c r="V3307">
        <f>IF(Tableau1[[#This Row],[SeniorCitizen]]=0,0.53,0.17)</f>
        <v>0.17</v>
      </c>
      <c r="W3307">
        <f>IF(Tableau1[[#This Row],[Partner]]="Yes",0.61,0.35)</f>
        <v>0.35</v>
      </c>
    </row>
    <row r="3308" spans="1:23" x14ac:dyDescent="0.3">
      <c r="A3308" t="s">
        <v>4543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42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  <c r="V3308">
        <f>IF(Tableau1[[#This Row],[SeniorCitizen]]=0,0.53,0.17)</f>
        <v>0.53</v>
      </c>
      <c r="W3308">
        <f>IF(Tableau1[[#This Row],[Partner]]="Yes",0.61,0.35)</f>
        <v>0.61</v>
      </c>
    </row>
    <row r="3309" spans="1:23" x14ac:dyDescent="0.3">
      <c r="A3309" t="s">
        <v>4544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59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  <c r="V3309">
        <f>IF(Tableau1[[#This Row],[SeniorCitizen]]=0,0.53,0.17)</f>
        <v>0.53</v>
      </c>
      <c r="W3309">
        <f>IF(Tableau1[[#This Row],[Partner]]="Yes",0.61,0.35)</f>
        <v>0.61</v>
      </c>
    </row>
    <row r="3310" spans="1:23" x14ac:dyDescent="0.3">
      <c r="A3310" t="s">
        <v>4545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58</v>
      </c>
      <c r="K3310" t="s">
        <v>58</v>
      </c>
      <c r="L3310" t="s">
        <v>58</v>
      </c>
      <c r="M3310" t="s">
        <v>58</v>
      </c>
      <c r="N3310" t="s">
        <v>58</v>
      </c>
      <c r="O3310" t="s">
        <v>58</v>
      </c>
      <c r="P3310" t="s">
        <v>59</v>
      </c>
      <c r="Q3310" t="s">
        <v>24</v>
      </c>
      <c r="R3310" t="s">
        <v>33</v>
      </c>
      <c r="S3310">
        <v>25.2</v>
      </c>
      <c r="T3310">
        <v>387.9</v>
      </c>
      <c r="U3310" t="s">
        <v>24</v>
      </c>
      <c r="V3310">
        <f>IF(Tableau1[[#This Row],[SeniorCitizen]]=0,0.53,0.17)</f>
        <v>0.53</v>
      </c>
      <c r="W3310">
        <f>IF(Tableau1[[#This Row],[Partner]]="Yes",0.61,0.35)</f>
        <v>0.61</v>
      </c>
    </row>
    <row r="3311" spans="1:23" x14ac:dyDescent="0.3">
      <c r="A3311" t="s">
        <v>4546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58</v>
      </c>
      <c r="K3311" t="s">
        <v>58</v>
      </c>
      <c r="L3311" t="s">
        <v>58</v>
      </c>
      <c r="M3311" t="s">
        <v>58</v>
      </c>
      <c r="N3311" t="s">
        <v>58</v>
      </c>
      <c r="O3311" t="s">
        <v>58</v>
      </c>
      <c r="P3311" t="s">
        <v>32</v>
      </c>
      <c r="Q3311" t="s">
        <v>24</v>
      </c>
      <c r="R3311" t="s">
        <v>47</v>
      </c>
      <c r="S3311">
        <v>19.899999999999999</v>
      </c>
      <c r="T3311">
        <v>527.5</v>
      </c>
      <c r="U3311" t="s">
        <v>24</v>
      </c>
      <c r="V3311">
        <f>IF(Tableau1[[#This Row],[SeniorCitizen]]=0,0.53,0.17)</f>
        <v>0.53</v>
      </c>
      <c r="W3311">
        <f>IF(Tableau1[[#This Row],[Partner]]="Yes",0.61,0.35)</f>
        <v>0.35</v>
      </c>
    </row>
    <row r="3312" spans="1:23" x14ac:dyDescent="0.3">
      <c r="A3312" t="s">
        <v>4547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42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  <c r="V3312">
        <f>IF(Tableau1[[#This Row],[SeniorCitizen]]=0,0.53,0.17)</f>
        <v>0.17</v>
      </c>
      <c r="W3312">
        <f>IF(Tableau1[[#This Row],[Partner]]="Yes",0.61,0.35)</f>
        <v>0.35</v>
      </c>
    </row>
    <row r="3313" spans="1:23" x14ac:dyDescent="0.3">
      <c r="A3313" t="s">
        <v>4548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  <c r="V3313">
        <f>IF(Tableau1[[#This Row],[SeniorCitizen]]=0,0.53,0.17)</f>
        <v>0.53</v>
      </c>
      <c r="W3313">
        <f>IF(Tableau1[[#This Row],[Partner]]="Yes",0.61,0.35)</f>
        <v>0.35</v>
      </c>
    </row>
    <row r="3314" spans="1:23" x14ac:dyDescent="0.3">
      <c r="A3314" t="s">
        <v>4549</v>
      </c>
      <c r="B3314" t="s">
        <v>31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58</v>
      </c>
      <c r="K3314" t="s">
        <v>58</v>
      </c>
      <c r="L3314" t="s">
        <v>58</v>
      </c>
      <c r="M3314" t="s">
        <v>58</v>
      </c>
      <c r="N3314" t="s">
        <v>58</v>
      </c>
      <c r="O3314" t="s">
        <v>58</v>
      </c>
      <c r="P3314" t="s">
        <v>27</v>
      </c>
      <c r="Q3314" t="s">
        <v>24</v>
      </c>
      <c r="R3314" t="s">
        <v>33</v>
      </c>
      <c r="S3314">
        <v>20.3</v>
      </c>
      <c r="T3314">
        <v>20.3</v>
      </c>
      <c r="U3314" t="s">
        <v>24</v>
      </c>
      <c r="V3314">
        <f>IF(Tableau1[[#This Row],[SeniorCitizen]]=0,0.53,0.17)</f>
        <v>0.53</v>
      </c>
      <c r="W3314">
        <f>IF(Tableau1[[#This Row],[Partner]]="Yes",0.61,0.35)</f>
        <v>0.35</v>
      </c>
    </row>
    <row r="3315" spans="1:23" x14ac:dyDescent="0.3">
      <c r="A3315" t="s">
        <v>4550</v>
      </c>
      <c r="B3315" t="s">
        <v>31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58</v>
      </c>
      <c r="K3315" t="s">
        <v>58</v>
      </c>
      <c r="L3315" t="s">
        <v>58</v>
      </c>
      <c r="M3315" t="s">
        <v>58</v>
      </c>
      <c r="N3315" t="s">
        <v>58</v>
      </c>
      <c r="O3315" t="s">
        <v>58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  <c r="V3315">
        <f>IF(Tableau1[[#This Row],[SeniorCitizen]]=0,0.53,0.17)</f>
        <v>0.53</v>
      </c>
      <c r="W3315">
        <f>IF(Tableau1[[#This Row],[Partner]]="Yes",0.61,0.35)</f>
        <v>0.35</v>
      </c>
    </row>
    <row r="3316" spans="1:23" x14ac:dyDescent="0.3">
      <c r="A3316" t="s">
        <v>4551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42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32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  <c r="V3316">
        <f>IF(Tableau1[[#This Row],[SeniorCitizen]]=0,0.53,0.17)</f>
        <v>0.53</v>
      </c>
      <c r="W3316">
        <f>IF(Tableau1[[#This Row],[Partner]]="Yes",0.61,0.35)</f>
        <v>0.35</v>
      </c>
    </row>
    <row r="3317" spans="1:23" x14ac:dyDescent="0.3">
      <c r="A3317" t="s">
        <v>4552</v>
      </c>
      <c r="B3317" t="s">
        <v>31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42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32</v>
      </c>
      <c r="Q3317" t="s">
        <v>23</v>
      </c>
      <c r="R3317" t="s">
        <v>39</v>
      </c>
      <c r="S3317">
        <v>107.35</v>
      </c>
      <c r="T3317">
        <v>7051.95</v>
      </c>
      <c r="U3317" t="s">
        <v>24</v>
      </c>
      <c r="V3317">
        <f>IF(Tableau1[[#This Row],[SeniorCitizen]]=0,0.53,0.17)</f>
        <v>0.17</v>
      </c>
      <c r="W3317">
        <f>IF(Tableau1[[#This Row],[Partner]]="Yes",0.61,0.35)</f>
        <v>0.61</v>
      </c>
    </row>
    <row r="3318" spans="1:23" x14ac:dyDescent="0.3">
      <c r="A3318" t="s">
        <v>4553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32</v>
      </c>
      <c r="Q3318" t="s">
        <v>24</v>
      </c>
      <c r="R3318" t="s">
        <v>39</v>
      </c>
      <c r="S3318">
        <v>47.85</v>
      </c>
      <c r="T3318">
        <v>1190.5</v>
      </c>
      <c r="U3318" t="s">
        <v>24</v>
      </c>
      <c r="V3318">
        <f>IF(Tableau1[[#This Row],[SeniorCitizen]]=0,0.53,0.17)</f>
        <v>0.53</v>
      </c>
      <c r="W3318">
        <f>IF(Tableau1[[#This Row],[Partner]]="Yes",0.61,0.35)</f>
        <v>0.61</v>
      </c>
    </row>
    <row r="3319" spans="1:23" x14ac:dyDescent="0.3">
      <c r="A3319" t="s">
        <v>4554</v>
      </c>
      <c r="B3319" t="s">
        <v>31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32</v>
      </c>
      <c r="Q3319" t="s">
        <v>24</v>
      </c>
      <c r="R3319" t="s">
        <v>47</v>
      </c>
      <c r="S3319">
        <v>70.8</v>
      </c>
      <c r="T3319">
        <v>4448.8</v>
      </c>
      <c r="U3319" t="s">
        <v>24</v>
      </c>
      <c r="V3319">
        <f>IF(Tableau1[[#This Row],[SeniorCitizen]]=0,0.53,0.17)</f>
        <v>0.53</v>
      </c>
      <c r="W3319">
        <f>IF(Tableau1[[#This Row],[Partner]]="Yes",0.61,0.35)</f>
        <v>0.61</v>
      </c>
    </row>
    <row r="3320" spans="1:23" x14ac:dyDescent="0.3">
      <c r="A3320" t="s">
        <v>4555</v>
      </c>
      <c r="B3320" t="s">
        <v>31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33</v>
      </c>
      <c r="S3320">
        <v>29.5</v>
      </c>
      <c r="T3320">
        <v>255.25</v>
      </c>
      <c r="U3320" t="s">
        <v>23</v>
      </c>
      <c r="V3320">
        <f>IF(Tableau1[[#This Row],[SeniorCitizen]]=0,0.53,0.17)</f>
        <v>0.53</v>
      </c>
      <c r="W3320">
        <f>IF(Tableau1[[#This Row],[Partner]]="Yes",0.61,0.35)</f>
        <v>0.35</v>
      </c>
    </row>
    <row r="3321" spans="1:23" x14ac:dyDescent="0.3">
      <c r="A3321" t="s">
        <v>4556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  <c r="V3321">
        <f>IF(Tableau1[[#This Row],[SeniorCitizen]]=0,0.53,0.17)</f>
        <v>0.53</v>
      </c>
      <c r="W3321">
        <f>IF(Tableau1[[#This Row],[Partner]]="Yes",0.61,0.35)</f>
        <v>0.35</v>
      </c>
    </row>
    <row r="3322" spans="1:23" x14ac:dyDescent="0.3">
      <c r="A3322" t="s">
        <v>4557</v>
      </c>
      <c r="B3322" t="s">
        <v>31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47</v>
      </c>
      <c r="S3322">
        <v>59.1</v>
      </c>
      <c r="T3322">
        <v>1011.05</v>
      </c>
      <c r="U3322" t="s">
        <v>24</v>
      </c>
      <c r="V3322">
        <f>IF(Tableau1[[#This Row],[SeniorCitizen]]=0,0.53,0.17)</f>
        <v>0.17</v>
      </c>
      <c r="W3322">
        <f>IF(Tableau1[[#This Row],[Partner]]="Yes",0.61,0.35)</f>
        <v>0.61</v>
      </c>
    </row>
    <row r="3323" spans="1:23" x14ac:dyDescent="0.3">
      <c r="A3323" t="s">
        <v>4558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58</v>
      </c>
      <c r="K3323" t="s">
        <v>58</v>
      </c>
      <c r="L3323" t="s">
        <v>58</v>
      </c>
      <c r="M3323" t="s">
        <v>58</v>
      </c>
      <c r="N3323" t="s">
        <v>58</v>
      </c>
      <c r="O3323" t="s">
        <v>58</v>
      </c>
      <c r="P3323" t="s">
        <v>59</v>
      </c>
      <c r="Q3323" t="s">
        <v>24</v>
      </c>
      <c r="R3323" t="s">
        <v>33</v>
      </c>
      <c r="S3323">
        <v>25.55</v>
      </c>
      <c r="T3323">
        <v>1714.95</v>
      </c>
      <c r="U3323" t="s">
        <v>24</v>
      </c>
      <c r="V3323">
        <f>IF(Tableau1[[#This Row],[SeniorCitizen]]=0,0.53,0.17)</f>
        <v>0.53</v>
      </c>
      <c r="W3323">
        <f>IF(Tableau1[[#This Row],[Partner]]="Yes",0.61,0.35)</f>
        <v>0.61</v>
      </c>
    </row>
    <row r="3324" spans="1:23" x14ac:dyDescent="0.3">
      <c r="A3324" t="s">
        <v>4559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42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  <c r="V3324">
        <f>IF(Tableau1[[#This Row],[SeniorCitizen]]=0,0.53,0.17)</f>
        <v>0.17</v>
      </c>
      <c r="W3324">
        <f>IF(Tableau1[[#This Row],[Partner]]="Yes",0.61,0.35)</f>
        <v>0.35</v>
      </c>
    </row>
    <row r="3325" spans="1:23" x14ac:dyDescent="0.3">
      <c r="A3325" t="s">
        <v>4560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58</v>
      </c>
      <c r="K3325" t="s">
        <v>58</v>
      </c>
      <c r="L3325" t="s">
        <v>58</v>
      </c>
      <c r="M3325" t="s">
        <v>58</v>
      </c>
      <c r="N3325" t="s">
        <v>58</v>
      </c>
      <c r="O3325" t="s">
        <v>58</v>
      </c>
      <c r="P3325" t="s">
        <v>27</v>
      </c>
      <c r="Q3325" t="s">
        <v>24</v>
      </c>
      <c r="R3325" t="s">
        <v>33</v>
      </c>
      <c r="S3325">
        <v>20.25</v>
      </c>
      <c r="T3325">
        <v>535.35</v>
      </c>
      <c r="U3325" t="s">
        <v>24</v>
      </c>
      <c r="V3325">
        <f>IF(Tableau1[[#This Row],[SeniorCitizen]]=0,0.53,0.17)</f>
        <v>0.53</v>
      </c>
      <c r="W3325">
        <f>IF(Tableau1[[#This Row],[Partner]]="Yes",0.61,0.35)</f>
        <v>0.35</v>
      </c>
    </row>
    <row r="3326" spans="1:23" x14ac:dyDescent="0.3">
      <c r="A3326" t="s">
        <v>4561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42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  <c r="V3326">
        <f>IF(Tableau1[[#This Row],[SeniorCitizen]]=0,0.53,0.17)</f>
        <v>0.53</v>
      </c>
      <c r="W3326">
        <f>IF(Tableau1[[#This Row],[Partner]]="Yes",0.61,0.35)</f>
        <v>0.35</v>
      </c>
    </row>
    <row r="3327" spans="1:23" x14ac:dyDescent="0.3">
      <c r="A3327" t="s">
        <v>4562</v>
      </c>
      <c r="B3327" t="s">
        <v>31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42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  <c r="V3327">
        <f>IF(Tableau1[[#This Row],[SeniorCitizen]]=0,0.53,0.17)</f>
        <v>0.53</v>
      </c>
      <c r="W3327">
        <f>IF(Tableau1[[#This Row],[Partner]]="Yes",0.61,0.35)</f>
        <v>0.35</v>
      </c>
    </row>
    <row r="3328" spans="1:23" x14ac:dyDescent="0.3">
      <c r="A3328" t="s">
        <v>4563</v>
      </c>
      <c r="B3328" t="s">
        <v>31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32</v>
      </c>
      <c r="Q3328" t="s">
        <v>23</v>
      </c>
      <c r="R3328" t="s">
        <v>47</v>
      </c>
      <c r="S3328">
        <v>70.150000000000006</v>
      </c>
      <c r="T3328">
        <v>2497.35</v>
      </c>
      <c r="U3328" t="s">
        <v>23</v>
      </c>
      <c r="V3328">
        <f>IF(Tableau1[[#This Row],[SeniorCitizen]]=0,0.53,0.17)</f>
        <v>0.17</v>
      </c>
      <c r="W3328">
        <f>IF(Tableau1[[#This Row],[Partner]]="Yes",0.61,0.35)</f>
        <v>0.35</v>
      </c>
    </row>
    <row r="3329" spans="1:23" x14ac:dyDescent="0.3">
      <c r="A3329" t="s">
        <v>4564</v>
      </c>
      <c r="B3329" t="s">
        <v>31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42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32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  <c r="V3329">
        <f>IF(Tableau1[[#This Row],[SeniorCitizen]]=0,0.53,0.17)</f>
        <v>0.53</v>
      </c>
      <c r="W3329">
        <f>IF(Tableau1[[#This Row],[Partner]]="Yes",0.61,0.35)</f>
        <v>0.61</v>
      </c>
    </row>
    <row r="3330" spans="1:23" x14ac:dyDescent="0.3">
      <c r="A3330" t="s">
        <v>4565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42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  <c r="V3330">
        <f>IF(Tableau1[[#This Row],[SeniorCitizen]]=0,0.53,0.17)</f>
        <v>0.53</v>
      </c>
      <c r="W3330">
        <f>IF(Tableau1[[#This Row],[Partner]]="Yes",0.61,0.35)</f>
        <v>0.35</v>
      </c>
    </row>
    <row r="3331" spans="1:23" x14ac:dyDescent="0.3">
      <c r="A3331" t="s">
        <v>4566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33</v>
      </c>
      <c r="S3331">
        <v>50.3</v>
      </c>
      <c r="T3331">
        <v>908.75</v>
      </c>
      <c r="U3331" t="s">
        <v>24</v>
      </c>
      <c r="V3331">
        <f>IF(Tableau1[[#This Row],[SeniorCitizen]]=0,0.53,0.17)</f>
        <v>0.53</v>
      </c>
      <c r="W3331">
        <f>IF(Tableau1[[#This Row],[Partner]]="Yes",0.61,0.35)</f>
        <v>0.61</v>
      </c>
    </row>
    <row r="3332" spans="1:23" x14ac:dyDescent="0.3">
      <c r="A3332" t="s">
        <v>4567</v>
      </c>
      <c r="B3332" t="s">
        <v>31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42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  <c r="V3332">
        <f>IF(Tableau1[[#This Row],[SeniorCitizen]]=0,0.53,0.17)</f>
        <v>0.17</v>
      </c>
      <c r="W3332">
        <f>IF(Tableau1[[#This Row],[Partner]]="Yes",0.61,0.35)</f>
        <v>0.35</v>
      </c>
    </row>
    <row r="3333" spans="1:23" x14ac:dyDescent="0.3">
      <c r="A3333" t="s">
        <v>4568</v>
      </c>
      <c r="B3333" t="s">
        <v>31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58</v>
      </c>
      <c r="K3333" t="s">
        <v>58</v>
      </c>
      <c r="L3333" t="s">
        <v>58</v>
      </c>
      <c r="M3333" t="s">
        <v>58</v>
      </c>
      <c r="N3333" t="s">
        <v>58</v>
      </c>
      <c r="O3333" t="s">
        <v>58</v>
      </c>
      <c r="P3333" t="s">
        <v>59</v>
      </c>
      <c r="Q3333" t="s">
        <v>24</v>
      </c>
      <c r="R3333" t="s">
        <v>33</v>
      </c>
      <c r="S3333">
        <v>19.850000000000001</v>
      </c>
      <c r="T3333" t="s">
        <v>901</v>
      </c>
      <c r="U3333" t="s">
        <v>24</v>
      </c>
      <c r="V3333">
        <f>IF(Tableau1[[#This Row],[SeniorCitizen]]=0,0.53,0.17)</f>
        <v>0.53</v>
      </c>
      <c r="W3333">
        <f>IF(Tableau1[[#This Row],[Partner]]="Yes",0.61,0.35)</f>
        <v>0.61</v>
      </c>
    </row>
    <row r="3334" spans="1:23" x14ac:dyDescent="0.3">
      <c r="A3334" t="s">
        <v>4569</v>
      </c>
      <c r="B3334" t="s">
        <v>31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33</v>
      </c>
      <c r="S3334">
        <v>46.3</v>
      </c>
      <c r="T3334">
        <v>46.3</v>
      </c>
      <c r="U3334" t="s">
        <v>23</v>
      </c>
      <c r="V3334">
        <f>IF(Tableau1[[#This Row],[SeniorCitizen]]=0,0.53,0.17)</f>
        <v>0.53</v>
      </c>
      <c r="W3334">
        <f>IF(Tableau1[[#This Row],[Partner]]="Yes",0.61,0.35)</f>
        <v>0.35</v>
      </c>
    </row>
    <row r="3335" spans="1:23" x14ac:dyDescent="0.3">
      <c r="A3335" t="s">
        <v>4570</v>
      </c>
      <c r="B3335" t="s">
        <v>31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58</v>
      </c>
      <c r="K3335" t="s">
        <v>58</v>
      </c>
      <c r="L3335" t="s">
        <v>58</v>
      </c>
      <c r="M3335" t="s">
        <v>58</v>
      </c>
      <c r="N3335" t="s">
        <v>58</v>
      </c>
      <c r="O3335" t="s">
        <v>58</v>
      </c>
      <c r="P3335" t="s">
        <v>59</v>
      </c>
      <c r="Q3335" t="s">
        <v>24</v>
      </c>
      <c r="R3335" t="s">
        <v>39</v>
      </c>
      <c r="S3335">
        <v>19.350000000000001</v>
      </c>
      <c r="T3335">
        <v>212.3</v>
      </c>
      <c r="U3335" t="s">
        <v>24</v>
      </c>
      <c r="V3335">
        <f>IF(Tableau1[[#This Row],[SeniorCitizen]]=0,0.53,0.17)</f>
        <v>0.53</v>
      </c>
      <c r="W3335">
        <f>IF(Tableau1[[#This Row],[Partner]]="Yes",0.61,0.35)</f>
        <v>0.35</v>
      </c>
    </row>
    <row r="3336" spans="1:23" x14ac:dyDescent="0.3">
      <c r="A3336" t="s">
        <v>4571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42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  <c r="V3336">
        <f>IF(Tableau1[[#This Row],[SeniorCitizen]]=0,0.53,0.17)</f>
        <v>0.53</v>
      </c>
      <c r="W3336">
        <f>IF(Tableau1[[#This Row],[Partner]]="Yes",0.61,0.35)</f>
        <v>0.35</v>
      </c>
    </row>
    <row r="3337" spans="1:23" x14ac:dyDescent="0.3">
      <c r="A3337" t="s">
        <v>4573</v>
      </c>
      <c r="B3337" t="s">
        <v>31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58</v>
      </c>
      <c r="K3337" t="s">
        <v>58</v>
      </c>
      <c r="L3337" t="s">
        <v>58</v>
      </c>
      <c r="M3337" t="s">
        <v>58</v>
      </c>
      <c r="N3337" t="s">
        <v>58</v>
      </c>
      <c r="O3337" t="s">
        <v>58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  <c r="V3337">
        <f>IF(Tableau1[[#This Row],[SeniorCitizen]]=0,0.53,0.17)</f>
        <v>0.53</v>
      </c>
      <c r="W3337">
        <f>IF(Tableau1[[#This Row],[Partner]]="Yes",0.61,0.35)</f>
        <v>0.35</v>
      </c>
    </row>
    <row r="3338" spans="1:23" x14ac:dyDescent="0.3">
      <c r="A3338" t="s">
        <v>4574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58</v>
      </c>
      <c r="K3338" t="s">
        <v>58</v>
      </c>
      <c r="L3338" t="s">
        <v>58</v>
      </c>
      <c r="M3338" t="s">
        <v>58</v>
      </c>
      <c r="N3338" t="s">
        <v>58</v>
      </c>
      <c r="O3338" t="s">
        <v>58</v>
      </c>
      <c r="P3338" t="s">
        <v>59</v>
      </c>
      <c r="Q3338" t="s">
        <v>24</v>
      </c>
      <c r="R3338" t="s">
        <v>33</v>
      </c>
      <c r="S3338">
        <v>20.3</v>
      </c>
      <c r="T3338">
        <v>1079.05</v>
      </c>
      <c r="U3338" t="s">
        <v>24</v>
      </c>
      <c r="V3338">
        <f>IF(Tableau1[[#This Row],[SeniorCitizen]]=0,0.53,0.17)</f>
        <v>0.53</v>
      </c>
      <c r="W3338">
        <f>IF(Tableau1[[#This Row],[Partner]]="Yes",0.61,0.35)</f>
        <v>0.61</v>
      </c>
    </row>
    <row r="3339" spans="1:23" x14ac:dyDescent="0.3">
      <c r="A3339" t="s">
        <v>4575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42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  <c r="V3339">
        <f>IF(Tableau1[[#This Row],[SeniorCitizen]]=0,0.53,0.17)</f>
        <v>0.53</v>
      </c>
      <c r="W3339">
        <f>IF(Tableau1[[#This Row],[Partner]]="Yes",0.61,0.35)</f>
        <v>0.35</v>
      </c>
    </row>
    <row r="3340" spans="1:23" x14ac:dyDescent="0.3">
      <c r="A3340" t="s">
        <v>4576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42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  <c r="V3340">
        <f>IF(Tableau1[[#This Row],[SeniorCitizen]]=0,0.53,0.17)</f>
        <v>0.53</v>
      </c>
      <c r="W3340">
        <f>IF(Tableau1[[#This Row],[Partner]]="Yes",0.61,0.35)</f>
        <v>0.35</v>
      </c>
    </row>
    <row r="3341" spans="1:23" x14ac:dyDescent="0.3">
      <c r="A3341" t="s">
        <v>4577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59</v>
      </c>
      <c r="Q3341" t="s">
        <v>24</v>
      </c>
      <c r="R3341" t="s">
        <v>47</v>
      </c>
      <c r="S3341">
        <v>88</v>
      </c>
      <c r="T3341">
        <v>6161.9</v>
      </c>
      <c r="U3341" t="s">
        <v>24</v>
      </c>
      <c r="V3341">
        <f>IF(Tableau1[[#This Row],[SeniorCitizen]]=0,0.53,0.17)</f>
        <v>0.53</v>
      </c>
      <c r="W3341">
        <f>IF(Tableau1[[#This Row],[Partner]]="Yes",0.61,0.35)</f>
        <v>0.61</v>
      </c>
    </row>
    <row r="3342" spans="1:23" x14ac:dyDescent="0.3">
      <c r="A3342" t="s">
        <v>4578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42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47</v>
      </c>
      <c r="S3342">
        <v>83.15</v>
      </c>
      <c r="T3342">
        <v>446.05</v>
      </c>
      <c r="U3342" t="s">
        <v>23</v>
      </c>
      <c r="V3342">
        <f>IF(Tableau1[[#This Row],[SeniorCitizen]]=0,0.53,0.17)</f>
        <v>0.17</v>
      </c>
      <c r="W3342">
        <f>IF(Tableau1[[#This Row],[Partner]]="Yes",0.61,0.35)</f>
        <v>0.35</v>
      </c>
    </row>
    <row r="3343" spans="1:23" x14ac:dyDescent="0.3">
      <c r="A3343" t="s">
        <v>4579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33</v>
      </c>
      <c r="S3343">
        <v>43.8</v>
      </c>
      <c r="T3343">
        <v>2106.0500000000002</v>
      </c>
      <c r="U3343" t="s">
        <v>24</v>
      </c>
      <c r="V3343">
        <f>IF(Tableau1[[#This Row],[SeniorCitizen]]=0,0.53,0.17)</f>
        <v>0.17</v>
      </c>
      <c r="W3343">
        <f>IF(Tableau1[[#This Row],[Partner]]="Yes",0.61,0.35)</f>
        <v>0.35</v>
      </c>
    </row>
    <row r="3344" spans="1:23" x14ac:dyDescent="0.3">
      <c r="A3344" t="s">
        <v>4580</v>
      </c>
      <c r="B3344" t="s">
        <v>31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32</v>
      </c>
      <c r="Q3344" t="s">
        <v>24</v>
      </c>
      <c r="R3344" t="s">
        <v>47</v>
      </c>
      <c r="S3344">
        <v>62.05</v>
      </c>
      <c r="T3344">
        <v>2511.5500000000002</v>
      </c>
      <c r="U3344" t="s">
        <v>24</v>
      </c>
      <c r="V3344">
        <f>IF(Tableau1[[#This Row],[SeniorCitizen]]=0,0.53,0.17)</f>
        <v>0.53</v>
      </c>
      <c r="W3344">
        <f>IF(Tableau1[[#This Row],[Partner]]="Yes",0.61,0.35)</f>
        <v>0.35</v>
      </c>
    </row>
    <row r="3345" spans="1:23" x14ac:dyDescent="0.3">
      <c r="A3345" t="s">
        <v>4582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58</v>
      </c>
      <c r="K3345" t="s">
        <v>58</v>
      </c>
      <c r="L3345" t="s">
        <v>58</v>
      </c>
      <c r="M3345" t="s">
        <v>58</v>
      </c>
      <c r="N3345" t="s">
        <v>58</v>
      </c>
      <c r="O3345" t="s">
        <v>58</v>
      </c>
      <c r="P3345" t="s">
        <v>32</v>
      </c>
      <c r="Q3345" t="s">
        <v>24</v>
      </c>
      <c r="R3345" t="s">
        <v>39</v>
      </c>
      <c r="S3345">
        <v>20.100000000000001</v>
      </c>
      <c r="T3345">
        <v>318.60000000000002</v>
      </c>
      <c r="U3345" t="s">
        <v>24</v>
      </c>
      <c r="V3345">
        <f>IF(Tableau1[[#This Row],[SeniorCitizen]]=0,0.53,0.17)</f>
        <v>0.53</v>
      </c>
      <c r="W3345">
        <f>IF(Tableau1[[#This Row],[Partner]]="Yes",0.61,0.35)</f>
        <v>0.35</v>
      </c>
    </row>
    <row r="3346" spans="1:23" x14ac:dyDescent="0.3">
      <c r="A3346" t="s">
        <v>4583</v>
      </c>
      <c r="B3346" t="s">
        <v>31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42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33</v>
      </c>
      <c r="S3346">
        <v>74.150000000000006</v>
      </c>
      <c r="T3346">
        <v>811.8</v>
      </c>
      <c r="U3346" t="s">
        <v>23</v>
      </c>
      <c r="V3346">
        <f>IF(Tableau1[[#This Row],[SeniorCitizen]]=0,0.53,0.17)</f>
        <v>0.53</v>
      </c>
      <c r="W3346">
        <f>IF(Tableau1[[#This Row],[Partner]]="Yes",0.61,0.35)</f>
        <v>0.35</v>
      </c>
    </row>
    <row r="3347" spans="1:23" x14ac:dyDescent="0.3">
      <c r="A3347" t="s">
        <v>4584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42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32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  <c r="V3347">
        <f>IF(Tableau1[[#This Row],[SeniorCitizen]]=0,0.53,0.17)</f>
        <v>0.53</v>
      </c>
      <c r="W3347">
        <f>IF(Tableau1[[#This Row],[Partner]]="Yes",0.61,0.35)</f>
        <v>0.61</v>
      </c>
    </row>
    <row r="3348" spans="1:23" x14ac:dyDescent="0.3">
      <c r="A3348" t="s">
        <v>4585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42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  <c r="V3348">
        <f>IF(Tableau1[[#This Row],[SeniorCitizen]]=0,0.53,0.17)</f>
        <v>0.17</v>
      </c>
      <c r="W3348">
        <f>IF(Tableau1[[#This Row],[Partner]]="Yes",0.61,0.35)</f>
        <v>0.35</v>
      </c>
    </row>
    <row r="3349" spans="1:23" x14ac:dyDescent="0.3">
      <c r="A3349" t="s">
        <v>4586</v>
      </c>
      <c r="B3349" t="s">
        <v>31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58</v>
      </c>
      <c r="K3349" t="s">
        <v>58</v>
      </c>
      <c r="L3349" t="s">
        <v>58</v>
      </c>
      <c r="M3349" t="s">
        <v>58</v>
      </c>
      <c r="N3349" t="s">
        <v>58</v>
      </c>
      <c r="O3349" t="s">
        <v>58</v>
      </c>
      <c r="P3349" t="s">
        <v>59</v>
      </c>
      <c r="Q3349" t="s">
        <v>24</v>
      </c>
      <c r="R3349" t="s">
        <v>33</v>
      </c>
      <c r="S3349">
        <v>20.9</v>
      </c>
      <c r="T3349">
        <v>454</v>
      </c>
      <c r="U3349" t="s">
        <v>24</v>
      </c>
      <c r="V3349">
        <f>IF(Tableau1[[#This Row],[SeniorCitizen]]=0,0.53,0.17)</f>
        <v>0.53</v>
      </c>
      <c r="W3349">
        <f>IF(Tableau1[[#This Row],[Partner]]="Yes",0.61,0.35)</f>
        <v>0.61</v>
      </c>
    </row>
    <row r="3350" spans="1:23" x14ac:dyDescent="0.3">
      <c r="A3350" t="s">
        <v>4587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42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32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  <c r="V3350">
        <f>IF(Tableau1[[#This Row],[SeniorCitizen]]=0,0.53,0.17)</f>
        <v>0.17</v>
      </c>
      <c r="W3350">
        <f>IF(Tableau1[[#This Row],[Partner]]="Yes",0.61,0.35)</f>
        <v>0.35</v>
      </c>
    </row>
    <row r="3351" spans="1:23" x14ac:dyDescent="0.3">
      <c r="A3351" t="s">
        <v>4588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42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  <c r="V3351">
        <f>IF(Tableau1[[#This Row],[SeniorCitizen]]=0,0.53,0.17)</f>
        <v>0.53</v>
      </c>
      <c r="W3351">
        <f>IF(Tableau1[[#This Row],[Partner]]="Yes",0.61,0.35)</f>
        <v>0.61</v>
      </c>
    </row>
    <row r="3352" spans="1:23" x14ac:dyDescent="0.3">
      <c r="A3352" t="s">
        <v>4589</v>
      </c>
      <c r="B3352" t="s">
        <v>31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33</v>
      </c>
      <c r="S3352">
        <v>44.15</v>
      </c>
      <c r="T3352">
        <v>44.15</v>
      </c>
      <c r="U3352" t="s">
        <v>23</v>
      </c>
      <c r="V3352">
        <f>IF(Tableau1[[#This Row],[SeniorCitizen]]=0,0.53,0.17)</f>
        <v>0.53</v>
      </c>
      <c r="W3352">
        <f>IF(Tableau1[[#This Row],[Partner]]="Yes",0.61,0.35)</f>
        <v>0.35</v>
      </c>
    </row>
    <row r="3353" spans="1:23" x14ac:dyDescent="0.3">
      <c r="A3353" t="s">
        <v>4591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33</v>
      </c>
      <c r="S3353">
        <v>53.9</v>
      </c>
      <c r="T3353">
        <v>834.15</v>
      </c>
      <c r="U3353" t="s">
        <v>23</v>
      </c>
      <c r="V3353">
        <f>IF(Tableau1[[#This Row],[SeniorCitizen]]=0,0.53,0.17)</f>
        <v>0.53</v>
      </c>
      <c r="W3353">
        <f>IF(Tableau1[[#This Row],[Partner]]="Yes",0.61,0.35)</f>
        <v>0.35</v>
      </c>
    </row>
    <row r="3354" spans="1:23" x14ac:dyDescent="0.3">
      <c r="A3354" t="s">
        <v>4593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42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33</v>
      </c>
      <c r="S3354">
        <v>85.45</v>
      </c>
      <c r="T3354">
        <v>85.45</v>
      </c>
      <c r="U3354" t="s">
        <v>23</v>
      </c>
      <c r="V3354">
        <f>IF(Tableau1[[#This Row],[SeniorCitizen]]=0,0.53,0.17)</f>
        <v>0.53</v>
      </c>
      <c r="W3354">
        <f>IF(Tableau1[[#This Row],[Partner]]="Yes",0.61,0.35)</f>
        <v>0.35</v>
      </c>
    </row>
    <row r="3355" spans="1:23" x14ac:dyDescent="0.3">
      <c r="A3355" t="s">
        <v>4594</v>
      </c>
      <c r="B3355" t="s">
        <v>31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42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47</v>
      </c>
      <c r="S3355">
        <v>85.05</v>
      </c>
      <c r="T3355">
        <v>999.8</v>
      </c>
      <c r="U3355" t="s">
        <v>24</v>
      </c>
      <c r="V3355">
        <f>IF(Tableau1[[#This Row],[SeniorCitizen]]=0,0.53,0.17)</f>
        <v>0.53</v>
      </c>
      <c r="W3355">
        <f>IF(Tableau1[[#This Row],[Partner]]="Yes",0.61,0.35)</f>
        <v>0.61</v>
      </c>
    </row>
    <row r="3356" spans="1:23" x14ac:dyDescent="0.3">
      <c r="A3356" t="s">
        <v>4595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32</v>
      </c>
      <c r="Q3356" t="s">
        <v>24</v>
      </c>
      <c r="R3356" t="s">
        <v>39</v>
      </c>
      <c r="S3356">
        <v>44.1</v>
      </c>
      <c r="T3356">
        <v>2369.6999999999998</v>
      </c>
      <c r="U3356" t="s">
        <v>24</v>
      </c>
      <c r="V3356">
        <f>IF(Tableau1[[#This Row],[SeniorCitizen]]=0,0.53,0.17)</f>
        <v>0.53</v>
      </c>
      <c r="W3356">
        <f>IF(Tableau1[[#This Row],[Partner]]="Yes",0.61,0.35)</f>
        <v>0.35</v>
      </c>
    </row>
    <row r="3357" spans="1:23" x14ac:dyDescent="0.3">
      <c r="A3357" t="s">
        <v>4597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42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59</v>
      </c>
      <c r="Q3357" t="s">
        <v>24</v>
      </c>
      <c r="R3357" t="s">
        <v>47</v>
      </c>
      <c r="S3357">
        <v>90.2</v>
      </c>
      <c r="T3357">
        <v>6297.65</v>
      </c>
      <c r="U3357" t="s">
        <v>24</v>
      </c>
      <c r="V3357">
        <f>IF(Tableau1[[#This Row],[SeniorCitizen]]=0,0.53,0.17)</f>
        <v>0.53</v>
      </c>
      <c r="W3357">
        <f>IF(Tableau1[[#This Row],[Partner]]="Yes",0.61,0.35)</f>
        <v>0.61</v>
      </c>
    </row>
    <row r="3358" spans="1:23" x14ac:dyDescent="0.3">
      <c r="A3358" t="s">
        <v>4599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33</v>
      </c>
      <c r="S3358">
        <v>50.85</v>
      </c>
      <c r="T3358">
        <v>239.55</v>
      </c>
      <c r="U3358" t="s">
        <v>23</v>
      </c>
      <c r="V3358">
        <f>IF(Tableau1[[#This Row],[SeniorCitizen]]=0,0.53,0.17)</f>
        <v>0.53</v>
      </c>
      <c r="W3358">
        <f>IF(Tableau1[[#This Row],[Partner]]="Yes",0.61,0.35)</f>
        <v>0.61</v>
      </c>
    </row>
    <row r="3359" spans="1:23" x14ac:dyDescent="0.3">
      <c r="A3359" t="s">
        <v>4601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  <c r="V3359">
        <f>IF(Tableau1[[#This Row],[SeniorCitizen]]=0,0.53,0.17)</f>
        <v>0.53</v>
      </c>
      <c r="W3359">
        <f>IF(Tableau1[[#This Row],[Partner]]="Yes",0.61,0.35)</f>
        <v>0.35</v>
      </c>
    </row>
    <row r="3360" spans="1:23" x14ac:dyDescent="0.3">
      <c r="A3360" t="s">
        <v>4602</v>
      </c>
      <c r="B3360" t="s">
        <v>31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33</v>
      </c>
      <c r="S3360">
        <v>53.45</v>
      </c>
      <c r="T3360">
        <v>1461.45</v>
      </c>
      <c r="U3360" t="s">
        <v>24</v>
      </c>
      <c r="V3360">
        <f>IF(Tableau1[[#This Row],[SeniorCitizen]]=0,0.53,0.17)</f>
        <v>0.53</v>
      </c>
      <c r="W3360">
        <f>IF(Tableau1[[#This Row],[Partner]]="Yes",0.61,0.35)</f>
        <v>0.35</v>
      </c>
    </row>
    <row r="3361" spans="1:23" x14ac:dyDescent="0.3">
      <c r="A3361" t="s">
        <v>4603</v>
      </c>
      <c r="B3361" t="s">
        <v>31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58</v>
      </c>
      <c r="K3361" t="s">
        <v>58</v>
      </c>
      <c r="L3361" t="s">
        <v>58</v>
      </c>
      <c r="M3361" t="s">
        <v>58</v>
      </c>
      <c r="N3361" t="s">
        <v>58</v>
      </c>
      <c r="O3361" t="s">
        <v>58</v>
      </c>
      <c r="P3361" t="s">
        <v>27</v>
      </c>
      <c r="Q3361" t="s">
        <v>23</v>
      </c>
      <c r="R3361" t="s">
        <v>33</v>
      </c>
      <c r="S3361">
        <v>19.95</v>
      </c>
      <c r="T3361">
        <v>416.4</v>
      </c>
      <c r="U3361" t="s">
        <v>24</v>
      </c>
      <c r="V3361">
        <f>IF(Tableau1[[#This Row],[SeniorCitizen]]=0,0.53,0.17)</f>
        <v>0.53</v>
      </c>
      <c r="W3361">
        <f>IF(Tableau1[[#This Row],[Partner]]="Yes",0.61,0.35)</f>
        <v>0.35</v>
      </c>
    </row>
    <row r="3362" spans="1:23" x14ac:dyDescent="0.3">
      <c r="A3362" t="s">
        <v>4604</v>
      </c>
      <c r="B3362" t="s">
        <v>31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42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  <c r="V3362">
        <f>IF(Tableau1[[#This Row],[SeniorCitizen]]=0,0.53,0.17)</f>
        <v>0.53</v>
      </c>
      <c r="W3362">
        <f>IF(Tableau1[[#This Row],[Partner]]="Yes",0.61,0.35)</f>
        <v>0.35</v>
      </c>
    </row>
    <row r="3363" spans="1:23" x14ac:dyDescent="0.3">
      <c r="A3363" t="s">
        <v>4606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47</v>
      </c>
      <c r="S3363">
        <v>74.650000000000006</v>
      </c>
      <c r="T3363">
        <v>4869.3500000000004</v>
      </c>
      <c r="U3363" t="s">
        <v>24</v>
      </c>
      <c r="V3363">
        <f>IF(Tableau1[[#This Row],[SeniorCitizen]]=0,0.53,0.17)</f>
        <v>0.17</v>
      </c>
      <c r="W3363">
        <f>IF(Tableau1[[#This Row],[Partner]]="Yes",0.61,0.35)</f>
        <v>0.35</v>
      </c>
    </row>
    <row r="3364" spans="1:23" x14ac:dyDescent="0.3">
      <c r="A3364" t="s">
        <v>4607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  <c r="V3364">
        <f>IF(Tableau1[[#This Row],[SeniorCitizen]]=0,0.53,0.17)</f>
        <v>0.53</v>
      </c>
      <c r="W3364">
        <f>IF(Tableau1[[#This Row],[Partner]]="Yes",0.61,0.35)</f>
        <v>0.35</v>
      </c>
    </row>
    <row r="3365" spans="1:23" x14ac:dyDescent="0.3">
      <c r="A3365" t="s">
        <v>4608</v>
      </c>
      <c r="B3365" t="s">
        <v>31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59</v>
      </c>
      <c r="Q3365" t="s">
        <v>23</v>
      </c>
      <c r="R3365" t="s">
        <v>39</v>
      </c>
      <c r="S3365">
        <v>57.5</v>
      </c>
      <c r="T3365">
        <v>3265.95</v>
      </c>
      <c r="U3365" t="s">
        <v>24</v>
      </c>
      <c r="V3365">
        <f>IF(Tableau1[[#This Row],[SeniorCitizen]]=0,0.53,0.17)</f>
        <v>0.53</v>
      </c>
      <c r="W3365">
        <f>IF(Tableau1[[#This Row],[Partner]]="Yes",0.61,0.35)</f>
        <v>0.61</v>
      </c>
    </row>
    <row r="3366" spans="1:23" x14ac:dyDescent="0.3">
      <c r="A3366" t="s">
        <v>4610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42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  <c r="V3366">
        <f>IF(Tableau1[[#This Row],[SeniorCitizen]]=0,0.53,0.17)</f>
        <v>0.53</v>
      </c>
      <c r="W3366">
        <f>IF(Tableau1[[#This Row],[Partner]]="Yes",0.61,0.35)</f>
        <v>0.61</v>
      </c>
    </row>
    <row r="3367" spans="1:23" x14ac:dyDescent="0.3">
      <c r="A3367" t="s">
        <v>4611</v>
      </c>
      <c r="B3367" t="s">
        <v>31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58</v>
      </c>
      <c r="K3367" t="s">
        <v>58</v>
      </c>
      <c r="L3367" t="s">
        <v>58</v>
      </c>
      <c r="M3367" t="s">
        <v>58</v>
      </c>
      <c r="N3367" t="s">
        <v>58</v>
      </c>
      <c r="O3367" t="s">
        <v>58</v>
      </c>
      <c r="P3367" t="s">
        <v>59</v>
      </c>
      <c r="Q3367" t="s">
        <v>24</v>
      </c>
      <c r="R3367" t="s">
        <v>33</v>
      </c>
      <c r="S3367">
        <v>19.649999999999999</v>
      </c>
      <c r="T3367">
        <v>358.15</v>
      </c>
      <c r="U3367" t="s">
        <v>24</v>
      </c>
      <c r="V3367">
        <f>IF(Tableau1[[#This Row],[SeniorCitizen]]=0,0.53,0.17)</f>
        <v>0.53</v>
      </c>
      <c r="W3367">
        <f>IF(Tableau1[[#This Row],[Partner]]="Yes",0.61,0.35)</f>
        <v>0.35</v>
      </c>
    </row>
    <row r="3368" spans="1:23" x14ac:dyDescent="0.3">
      <c r="A3368" t="s">
        <v>4612</v>
      </c>
      <c r="B3368" t="s">
        <v>31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42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32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  <c r="V3368">
        <f>IF(Tableau1[[#This Row],[SeniorCitizen]]=0,0.53,0.17)</f>
        <v>0.53</v>
      </c>
      <c r="W3368">
        <f>IF(Tableau1[[#This Row],[Partner]]="Yes",0.61,0.35)</f>
        <v>0.61</v>
      </c>
    </row>
    <row r="3369" spans="1:23" x14ac:dyDescent="0.3">
      <c r="A3369" t="s">
        <v>4613</v>
      </c>
      <c r="B3369" t="s">
        <v>31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59</v>
      </c>
      <c r="Q3369" t="s">
        <v>23</v>
      </c>
      <c r="R3369" t="s">
        <v>33</v>
      </c>
      <c r="S3369">
        <v>89.25</v>
      </c>
      <c r="T3369">
        <v>4652.3999999999996</v>
      </c>
      <c r="U3369" t="s">
        <v>24</v>
      </c>
      <c r="V3369">
        <f>IF(Tableau1[[#This Row],[SeniorCitizen]]=0,0.53,0.17)</f>
        <v>0.53</v>
      </c>
      <c r="W3369">
        <f>IF(Tableau1[[#This Row],[Partner]]="Yes",0.61,0.35)</f>
        <v>0.35</v>
      </c>
    </row>
    <row r="3370" spans="1:23" x14ac:dyDescent="0.3">
      <c r="A3370" t="s">
        <v>4614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42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32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  <c r="V3370">
        <f>IF(Tableau1[[#This Row],[SeniorCitizen]]=0,0.53,0.17)</f>
        <v>0.53</v>
      </c>
      <c r="W3370">
        <f>IF(Tableau1[[#This Row],[Partner]]="Yes",0.61,0.35)</f>
        <v>0.35</v>
      </c>
    </row>
    <row r="3371" spans="1:23" x14ac:dyDescent="0.3">
      <c r="A3371" t="s">
        <v>4615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  <c r="V3371">
        <f>IF(Tableau1[[#This Row],[SeniorCitizen]]=0,0.53,0.17)</f>
        <v>0.17</v>
      </c>
      <c r="W3371">
        <f>IF(Tableau1[[#This Row],[Partner]]="Yes",0.61,0.35)</f>
        <v>0.35</v>
      </c>
    </row>
    <row r="3372" spans="1:23" x14ac:dyDescent="0.3">
      <c r="A3372" t="s">
        <v>4617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39</v>
      </c>
      <c r="S3372">
        <v>48.7</v>
      </c>
      <c r="T3372">
        <v>2495.1999999999998</v>
      </c>
      <c r="U3372" t="s">
        <v>24</v>
      </c>
      <c r="V3372">
        <f>IF(Tableau1[[#This Row],[SeniorCitizen]]=0,0.53,0.17)</f>
        <v>0.53</v>
      </c>
      <c r="W3372">
        <f>IF(Tableau1[[#This Row],[Partner]]="Yes",0.61,0.35)</f>
        <v>0.61</v>
      </c>
    </row>
    <row r="3373" spans="1:23" x14ac:dyDescent="0.3">
      <c r="A3373" t="s">
        <v>4618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58</v>
      </c>
      <c r="K3373" t="s">
        <v>58</v>
      </c>
      <c r="L3373" t="s">
        <v>58</v>
      </c>
      <c r="M3373" t="s">
        <v>58</v>
      </c>
      <c r="N3373" t="s">
        <v>58</v>
      </c>
      <c r="O3373" t="s">
        <v>58</v>
      </c>
      <c r="P3373" t="s">
        <v>27</v>
      </c>
      <c r="Q3373" t="s">
        <v>23</v>
      </c>
      <c r="R3373" t="s">
        <v>33</v>
      </c>
      <c r="S3373">
        <v>19.25</v>
      </c>
      <c r="T3373">
        <v>180.3</v>
      </c>
      <c r="U3373" t="s">
        <v>23</v>
      </c>
      <c r="V3373">
        <f>IF(Tableau1[[#This Row],[SeniorCitizen]]=0,0.53,0.17)</f>
        <v>0.53</v>
      </c>
      <c r="W3373">
        <f>IF(Tableau1[[#This Row],[Partner]]="Yes",0.61,0.35)</f>
        <v>0.61</v>
      </c>
    </row>
    <row r="3374" spans="1:23" x14ac:dyDescent="0.3">
      <c r="A3374" t="s">
        <v>4619</v>
      </c>
      <c r="B3374" t="s">
        <v>31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42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39</v>
      </c>
      <c r="S3374">
        <v>104.9</v>
      </c>
      <c r="T3374">
        <v>5913.95</v>
      </c>
      <c r="U3374" t="s">
        <v>24</v>
      </c>
      <c r="V3374">
        <f>IF(Tableau1[[#This Row],[SeniorCitizen]]=0,0.53,0.17)</f>
        <v>0.17</v>
      </c>
      <c r="W3374">
        <f>IF(Tableau1[[#This Row],[Partner]]="Yes",0.61,0.35)</f>
        <v>0.35</v>
      </c>
    </row>
    <row r="3375" spans="1:23" x14ac:dyDescent="0.3">
      <c r="A3375" t="s">
        <v>4620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42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33</v>
      </c>
      <c r="S3375">
        <v>75.45</v>
      </c>
      <c r="T3375">
        <v>158.4</v>
      </c>
      <c r="U3375" t="s">
        <v>23</v>
      </c>
      <c r="V3375">
        <f>IF(Tableau1[[#This Row],[SeniorCitizen]]=0,0.53,0.17)</f>
        <v>0.17</v>
      </c>
      <c r="W3375">
        <f>IF(Tableau1[[#This Row],[Partner]]="Yes",0.61,0.35)</f>
        <v>0.35</v>
      </c>
    </row>
    <row r="3376" spans="1:23" x14ac:dyDescent="0.3">
      <c r="A3376" t="s">
        <v>4621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33</v>
      </c>
      <c r="S3376">
        <v>54.85</v>
      </c>
      <c r="T3376">
        <v>104.2</v>
      </c>
      <c r="U3376" t="s">
        <v>23</v>
      </c>
      <c r="V3376">
        <f>IF(Tableau1[[#This Row],[SeniorCitizen]]=0,0.53,0.17)</f>
        <v>0.17</v>
      </c>
      <c r="W3376">
        <f>IF(Tableau1[[#This Row],[Partner]]="Yes",0.61,0.35)</f>
        <v>0.35</v>
      </c>
    </row>
    <row r="3377" spans="1:23" x14ac:dyDescent="0.3">
      <c r="A3377" t="s">
        <v>4623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58</v>
      </c>
      <c r="K3377" t="s">
        <v>58</v>
      </c>
      <c r="L3377" t="s">
        <v>58</v>
      </c>
      <c r="M3377" t="s">
        <v>58</v>
      </c>
      <c r="N3377" t="s">
        <v>58</v>
      </c>
      <c r="O3377" t="s">
        <v>58</v>
      </c>
      <c r="P3377" t="s">
        <v>59</v>
      </c>
      <c r="Q3377" t="s">
        <v>24</v>
      </c>
      <c r="R3377" t="s">
        <v>39</v>
      </c>
      <c r="S3377">
        <v>19.899999999999999</v>
      </c>
      <c r="T3377">
        <v>1389.35</v>
      </c>
      <c r="U3377" t="s">
        <v>24</v>
      </c>
      <c r="V3377">
        <f>IF(Tableau1[[#This Row],[SeniorCitizen]]=0,0.53,0.17)</f>
        <v>0.53</v>
      </c>
      <c r="W3377">
        <f>IF(Tableau1[[#This Row],[Partner]]="Yes",0.61,0.35)</f>
        <v>0.61</v>
      </c>
    </row>
    <row r="3378" spans="1:23" x14ac:dyDescent="0.3">
      <c r="A3378" t="s">
        <v>4624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58</v>
      </c>
      <c r="K3378" t="s">
        <v>58</v>
      </c>
      <c r="L3378" t="s">
        <v>58</v>
      </c>
      <c r="M3378" t="s">
        <v>58</v>
      </c>
      <c r="N3378" t="s">
        <v>58</v>
      </c>
      <c r="O3378" t="s">
        <v>58</v>
      </c>
      <c r="P3378" t="s">
        <v>27</v>
      </c>
      <c r="Q3378" t="s">
        <v>23</v>
      </c>
      <c r="R3378" t="s">
        <v>33</v>
      </c>
      <c r="S3378">
        <v>19.399999999999999</v>
      </c>
      <c r="T3378">
        <v>19.399999999999999</v>
      </c>
      <c r="U3378" t="s">
        <v>24</v>
      </c>
      <c r="V3378">
        <f>IF(Tableau1[[#This Row],[SeniorCitizen]]=0,0.53,0.17)</f>
        <v>0.53</v>
      </c>
      <c r="W3378">
        <f>IF(Tableau1[[#This Row],[Partner]]="Yes",0.61,0.35)</f>
        <v>0.61</v>
      </c>
    </row>
    <row r="3379" spans="1:23" x14ac:dyDescent="0.3">
      <c r="A3379" t="s">
        <v>4625</v>
      </c>
      <c r="B3379" t="s">
        <v>31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58</v>
      </c>
      <c r="K3379" t="s">
        <v>58</v>
      </c>
      <c r="L3379" t="s">
        <v>58</v>
      </c>
      <c r="M3379" t="s">
        <v>58</v>
      </c>
      <c r="N3379" t="s">
        <v>58</v>
      </c>
      <c r="O3379" t="s">
        <v>58</v>
      </c>
      <c r="P3379" t="s">
        <v>59</v>
      </c>
      <c r="Q3379" t="s">
        <v>24</v>
      </c>
      <c r="R3379" t="s">
        <v>47</v>
      </c>
      <c r="S3379">
        <v>25.05</v>
      </c>
      <c r="T3379">
        <v>1629.2</v>
      </c>
      <c r="U3379" t="s">
        <v>24</v>
      </c>
      <c r="V3379">
        <f>IF(Tableau1[[#This Row],[SeniorCitizen]]=0,0.53,0.17)</f>
        <v>0.53</v>
      </c>
      <c r="W3379">
        <f>IF(Tableau1[[#This Row],[Partner]]="Yes",0.61,0.35)</f>
        <v>0.61</v>
      </c>
    </row>
    <row r="3380" spans="1:23" x14ac:dyDescent="0.3">
      <c r="A3380" t="s">
        <v>4626</v>
      </c>
      <c r="B3380" t="s">
        <v>31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59</v>
      </c>
      <c r="Q3380" t="s">
        <v>24</v>
      </c>
      <c r="R3380" t="s">
        <v>33</v>
      </c>
      <c r="S3380">
        <v>84.45</v>
      </c>
      <c r="T3380">
        <v>6033.1</v>
      </c>
      <c r="U3380" t="s">
        <v>24</v>
      </c>
      <c r="V3380">
        <f>IF(Tableau1[[#This Row],[SeniorCitizen]]=0,0.53,0.17)</f>
        <v>0.53</v>
      </c>
      <c r="W3380">
        <f>IF(Tableau1[[#This Row],[Partner]]="Yes",0.61,0.35)</f>
        <v>0.61</v>
      </c>
    </row>
    <row r="3381" spans="1:23" x14ac:dyDescent="0.3">
      <c r="A3381" t="s">
        <v>4627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58</v>
      </c>
      <c r="K3381" t="s">
        <v>58</v>
      </c>
      <c r="L3381" t="s">
        <v>58</v>
      </c>
      <c r="M3381" t="s">
        <v>58</v>
      </c>
      <c r="N3381" t="s">
        <v>58</v>
      </c>
      <c r="O3381" t="s">
        <v>58</v>
      </c>
      <c r="P3381" t="s">
        <v>27</v>
      </c>
      <c r="Q3381" t="s">
        <v>24</v>
      </c>
      <c r="R3381" t="s">
        <v>33</v>
      </c>
      <c r="S3381">
        <v>19.3</v>
      </c>
      <c r="T3381">
        <v>44.4</v>
      </c>
      <c r="U3381" t="s">
        <v>24</v>
      </c>
      <c r="V3381">
        <f>IF(Tableau1[[#This Row],[SeniorCitizen]]=0,0.53,0.17)</f>
        <v>0.53</v>
      </c>
      <c r="W3381">
        <f>IF(Tableau1[[#This Row],[Partner]]="Yes",0.61,0.35)</f>
        <v>0.35</v>
      </c>
    </row>
    <row r="3382" spans="1:23" x14ac:dyDescent="0.3">
      <c r="A3382" t="s">
        <v>4628</v>
      </c>
      <c r="B3382" t="s">
        <v>31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42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  <c r="V3382">
        <f>IF(Tableau1[[#This Row],[SeniorCitizen]]=0,0.53,0.17)</f>
        <v>0.17</v>
      </c>
      <c r="W3382">
        <f>IF(Tableau1[[#This Row],[Partner]]="Yes",0.61,0.35)</f>
        <v>0.61</v>
      </c>
    </row>
    <row r="3383" spans="1:23" x14ac:dyDescent="0.3">
      <c r="A3383" t="s">
        <v>4629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32</v>
      </c>
      <c r="Q3383" t="s">
        <v>23</v>
      </c>
      <c r="R3383" t="s">
        <v>39</v>
      </c>
      <c r="S3383">
        <v>79.849999999999994</v>
      </c>
      <c r="T3383">
        <v>3320.75</v>
      </c>
      <c r="U3383" t="s">
        <v>24</v>
      </c>
      <c r="V3383">
        <f>IF(Tableau1[[#This Row],[SeniorCitizen]]=0,0.53,0.17)</f>
        <v>0.53</v>
      </c>
      <c r="W3383">
        <f>IF(Tableau1[[#This Row],[Partner]]="Yes",0.61,0.35)</f>
        <v>0.35</v>
      </c>
    </row>
    <row r="3384" spans="1:23" x14ac:dyDescent="0.3">
      <c r="A3384" t="s">
        <v>4630</v>
      </c>
      <c r="B3384" t="s">
        <v>31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58</v>
      </c>
      <c r="K3384" t="s">
        <v>58</v>
      </c>
      <c r="L3384" t="s">
        <v>58</v>
      </c>
      <c r="M3384" t="s">
        <v>58</v>
      </c>
      <c r="N3384" t="s">
        <v>58</v>
      </c>
      <c r="O3384" t="s">
        <v>58</v>
      </c>
      <c r="P3384" t="s">
        <v>59</v>
      </c>
      <c r="Q3384" t="s">
        <v>24</v>
      </c>
      <c r="R3384" t="s">
        <v>47</v>
      </c>
      <c r="S3384">
        <v>25.55</v>
      </c>
      <c r="T3384">
        <v>1867.7</v>
      </c>
      <c r="U3384" t="s">
        <v>24</v>
      </c>
      <c r="V3384">
        <f>IF(Tableau1[[#This Row],[SeniorCitizen]]=0,0.53,0.17)</f>
        <v>0.53</v>
      </c>
      <c r="W3384">
        <f>IF(Tableau1[[#This Row],[Partner]]="Yes",0.61,0.35)</f>
        <v>0.61</v>
      </c>
    </row>
    <row r="3385" spans="1:23" x14ac:dyDescent="0.3">
      <c r="A3385" t="s">
        <v>4631</v>
      </c>
      <c r="B3385" t="s">
        <v>31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42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  <c r="V3385">
        <f>IF(Tableau1[[#This Row],[SeniorCitizen]]=0,0.53,0.17)</f>
        <v>0.53</v>
      </c>
      <c r="W3385">
        <f>IF(Tableau1[[#This Row],[Partner]]="Yes",0.61,0.35)</f>
        <v>0.61</v>
      </c>
    </row>
    <row r="3386" spans="1:23" x14ac:dyDescent="0.3">
      <c r="A3386" t="s">
        <v>4632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42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  <c r="V3386">
        <f>IF(Tableau1[[#This Row],[SeniorCitizen]]=0,0.53,0.17)</f>
        <v>0.53</v>
      </c>
      <c r="W3386">
        <f>IF(Tableau1[[#This Row],[Partner]]="Yes",0.61,0.35)</f>
        <v>0.61</v>
      </c>
    </row>
    <row r="3387" spans="1:23" x14ac:dyDescent="0.3">
      <c r="A3387" t="s">
        <v>4633</v>
      </c>
      <c r="B3387" t="s">
        <v>31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42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  <c r="V3387">
        <f>IF(Tableau1[[#This Row],[SeniorCitizen]]=0,0.53,0.17)</f>
        <v>0.53</v>
      </c>
      <c r="W3387">
        <f>IF(Tableau1[[#This Row],[Partner]]="Yes",0.61,0.35)</f>
        <v>0.35</v>
      </c>
    </row>
    <row r="3388" spans="1:23" x14ac:dyDescent="0.3">
      <c r="A3388" t="s">
        <v>4634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32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  <c r="V3388">
        <f>IF(Tableau1[[#This Row],[SeniorCitizen]]=0,0.53,0.17)</f>
        <v>0.53</v>
      </c>
      <c r="W3388">
        <f>IF(Tableau1[[#This Row],[Partner]]="Yes",0.61,0.35)</f>
        <v>0.61</v>
      </c>
    </row>
    <row r="3389" spans="1:23" x14ac:dyDescent="0.3">
      <c r="A3389" t="s">
        <v>4636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58</v>
      </c>
      <c r="K3389" t="s">
        <v>58</v>
      </c>
      <c r="L3389" t="s">
        <v>58</v>
      </c>
      <c r="M3389" t="s">
        <v>58</v>
      </c>
      <c r="N3389" t="s">
        <v>58</v>
      </c>
      <c r="O3389" t="s">
        <v>58</v>
      </c>
      <c r="P3389" t="s">
        <v>27</v>
      </c>
      <c r="Q3389" t="s">
        <v>24</v>
      </c>
      <c r="R3389" t="s">
        <v>33</v>
      </c>
      <c r="S3389">
        <v>20.65</v>
      </c>
      <c r="T3389">
        <v>155.9</v>
      </c>
      <c r="U3389" t="s">
        <v>24</v>
      </c>
      <c r="V3389">
        <f>IF(Tableau1[[#This Row],[SeniorCitizen]]=0,0.53,0.17)</f>
        <v>0.53</v>
      </c>
      <c r="W3389">
        <f>IF(Tableau1[[#This Row],[Partner]]="Yes",0.61,0.35)</f>
        <v>0.35</v>
      </c>
    </row>
    <row r="3390" spans="1:23" x14ac:dyDescent="0.3">
      <c r="A3390" t="s">
        <v>4637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33</v>
      </c>
      <c r="S3390">
        <v>55.15</v>
      </c>
      <c r="T3390">
        <v>3673.15</v>
      </c>
      <c r="U3390" t="s">
        <v>24</v>
      </c>
      <c r="V3390">
        <f>IF(Tableau1[[#This Row],[SeniorCitizen]]=0,0.53,0.17)</f>
        <v>0.53</v>
      </c>
      <c r="W3390">
        <f>IF(Tableau1[[#This Row],[Partner]]="Yes",0.61,0.35)</f>
        <v>0.61</v>
      </c>
    </row>
    <row r="3391" spans="1:23" x14ac:dyDescent="0.3">
      <c r="A3391" t="s">
        <v>4638</v>
      </c>
      <c r="B3391" t="s">
        <v>31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42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33</v>
      </c>
      <c r="S3391">
        <v>70.599999999999994</v>
      </c>
      <c r="T3391">
        <v>70.599999999999994</v>
      </c>
      <c r="U3391" t="s">
        <v>24</v>
      </c>
      <c r="V3391">
        <f>IF(Tableau1[[#This Row],[SeniorCitizen]]=0,0.53,0.17)</f>
        <v>0.53</v>
      </c>
      <c r="W3391">
        <f>IF(Tableau1[[#This Row],[Partner]]="Yes",0.61,0.35)</f>
        <v>0.35</v>
      </c>
    </row>
    <row r="3392" spans="1:23" x14ac:dyDescent="0.3">
      <c r="A3392" t="s">
        <v>4639</v>
      </c>
      <c r="B3392" t="s">
        <v>31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58</v>
      </c>
      <c r="K3392" t="s">
        <v>58</v>
      </c>
      <c r="L3392" t="s">
        <v>58</v>
      </c>
      <c r="M3392" t="s">
        <v>58</v>
      </c>
      <c r="N3392" t="s">
        <v>58</v>
      </c>
      <c r="O3392" t="s">
        <v>58</v>
      </c>
      <c r="P3392" t="s">
        <v>32</v>
      </c>
      <c r="Q3392" t="s">
        <v>24</v>
      </c>
      <c r="R3392" t="s">
        <v>47</v>
      </c>
      <c r="S3392">
        <v>19.95</v>
      </c>
      <c r="T3392">
        <v>1126.75</v>
      </c>
      <c r="U3392" t="s">
        <v>24</v>
      </c>
      <c r="V3392">
        <f>IF(Tableau1[[#This Row],[SeniorCitizen]]=0,0.53,0.17)</f>
        <v>0.53</v>
      </c>
      <c r="W3392">
        <f>IF(Tableau1[[#This Row],[Partner]]="Yes",0.61,0.35)</f>
        <v>0.61</v>
      </c>
    </row>
    <row r="3393" spans="1:23" x14ac:dyDescent="0.3">
      <c r="A3393" t="s">
        <v>4640</v>
      </c>
      <c r="B3393" t="s">
        <v>31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58</v>
      </c>
      <c r="K3393" t="s">
        <v>58</v>
      </c>
      <c r="L3393" t="s">
        <v>58</v>
      </c>
      <c r="M3393" t="s">
        <v>58</v>
      </c>
      <c r="N3393" t="s">
        <v>58</v>
      </c>
      <c r="O3393" t="s">
        <v>58</v>
      </c>
      <c r="P3393" t="s">
        <v>27</v>
      </c>
      <c r="Q3393" t="s">
        <v>24</v>
      </c>
      <c r="R3393" t="s">
        <v>33</v>
      </c>
      <c r="S3393">
        <v>19</v>
      </c>
      <c r="T3393">
        <v>73.45</v>
      </c>
      <c r="U3393" t="s">
        <v>24</v>
      </c>
      <c r="V3393">
        <f>IF(Tableau1[[#This Row],[SeniorCitizen]]=0,0.53,0.17)</f>
        <v>0.53</v>
      </c>
      <c r="W3393">
        <f>IF(Tableau1[[#This Row],[Partner]]="Yes",0.61,0.35)</f>
        <v>0.35</v>
      </c>
    </row>
    <row r="3394" spans="1:23" x14ac:dyDescent="0.3">
      <c r="A3394" t="s">
        <v>4641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32</v>
      </c>
      <c r="Q3394" t="s">
        <v>23</v>
      </c>
      <c r="R3394" t="s">
        <v>33</v>
      </c>
      <c r="S3394">
        <v>44.1</v>
      </c>
      <c r="T3394">
        <v>2413.0500000000002</v>
      </c>
      <c r="U3394" t="s">
        <v>24</v>
      </c>
      <c r="V3394">
        <f>IF(Tableau1[[#This Row],[SeniorCitizen]]=0,0.53,0.17)</f>
        <v>0.53</v>
      </c>
      <c r="W3394">
        <f>IF(Tableau1[[#This Row],[Partner]]="Yes",0.61,0.35)</f>
        <v>0.61</v>
      </c>
    </row>
    <row r="3395" spans="1:23" x14ac:dyDescent="0.3">
      <c r="A3395" t="s">
        <v>4642</v>
      </c>
      <c r="B3395" t="s">
        <v>31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42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59</v>
      </c>
      <c r="Q3395" t="s">
        <v>23</v>
      </c>
      <c r="R3395" t="s">
        <v>39</v>
      </c>
      <c r="S3395">
        <v>107.6</v>
      </c>
      <c r="T3395">
        <v>6912.7</v>
      </c>
      <c r="U3395" t="s">
        <v>24</v>
      </c>
      <c r="V3395">
        <f>IF(Tableau1[[#This Row],[SeniorCitizen]]=0,0.53,0.17)</f>
        <v>0.53</v>
      </c>
      <c r="W3395">
        <f>IF(Tableau1[[#This Row],[Partner]]="Yes",0.61,0.35)</f>
        <v>0.61</v>
      </c>
    </row>
    <row r="3396" spans="1:23" x14ac:dyDescent="0.3">
      <c r="A3396" t="s">
        <v>4644</v>
      </c>
      <c r="B3396" t="s">
        <v>31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32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  <c r="V3396">
        <f>IF(Tableau1[[#This Row],[SeniorCitizen]]=0,0.53,0.17)</f>
        <v>0.53</v>
      </c>
      <c r="W3396">
        <f>IF(Tableau1[[#This Row],[Partner]]="Yes",0.61,0.35)</f>
        <v>0.35</v>
      </c>
    </row>
    <row r="3397" spans="1:23" x14ac:dyDescent="0.3">
      <c r="A3397" t="s">
        <v>4646</v>
      </c>
      <c r="B3397" t="s">
        <v>31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42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39</v>
      </c>
      <c r="S3397">
        <v>90.7</v>
      </c>
      <c r="T3397">
        <v>5586.45</v>
      </c>
      <c r="U3397" t="s">
        <v>24</v>
      </c>
      <c r="V3397">
        <f>IF(Tableau1[[#This Row],[SeniorCitizen]]=0,0.53,0.17)</f>
        <v>0.53</v>
      </c>
      <c r="W3397">
        <f>IF(Tableau1[[#This Row],[Partner]]="Yes",0.61,0.35)</f>
        <v>0.35</v>
      </c>
    </row>
    <row r="3398" spans="1:23" x14ac:dyDescent="0.3">
      <c r="A3398" t="s">
        <v>4647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42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32</v>
      </c>
      <c r="Q3398" t="s">
        <v>24</v>
      </c>
      <c r="R3398" t="s">
        <v>47</v>
      </c>
      <c r="S3398">
        <v>99.25</v>
      </c>
      <c r="T3398">
        <v>5846.65</v>
      </c>
      <c r="U3398" t="s">
        <v>24</v>
      </c>
      <c r="V3398">
        <f>IF(Tableau1[[#This Row],[SeniorCitizen]]=0,0.53,0.17)</f>
        <v>0.53</v>
      </c>
      <c r="W3398">
        <f>IF(Tableau1[[#This Row],[Partner]]="Yes",0.61,0.35)</f>
        <v>0.61</v>
      </c>
    </row>
    <row r="3399" spans="1:23" x14ac:dyDescent="0.3">
      <c r="A3399" t="s">
        <v>4648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59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  <c r="V3399">
        <f>IF(Tableau1[[#This Row],[SeniorCitizen]]=0,0.53,0.17)</f>
        <v>0.53</v>
      </c>
      <c r="W3399">
        <f>IF(Tableau1[[#This Row],[Partner]]="Yes",0.61,0.35)</f>
        <v>0.61</v>
      </c>
    </row>
    <row r="3400" spans="1:23" x14ac:dyDescent="0.3">
      <c r="A3400" t="s">
        <v>4649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42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32</v>
      </c>
      <c r="Q3400" t="s">
        <v>23</v>
      </c>
      <c r="R3400" t="s">
        <v>47</v>
      </c>
      <c r="S3400">
        <v>100.7</v>
      </c>
      <c r="T3400">
        <v>6018.65</v>
      </c>
      <c r="U3400" t="s">
        <v>24</v>
      </c>
      <c r="V3400">
        <f>IF(Tableau1[[#This Row],[SeniorCitizen]]=0,0.53,0.17)</f>
        <v>0.53</v>
      </c>
      <c r="W3400">
        <f>IF(Tableau1[[#This Row],[Partner]]="Yes",0.61,0.35)</f>
        <v>0.61</v>
      </c>
    </row>
    <row r="3401" spans="1:23" x14ac:dyDescent="0.3">
      <c r="A3401" t="s">
        <v>4650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59</v>
      </c>
      <c r="Q3401" t="s">
        <v>23</v>
      </c>
      <c r="R3401" t="s">
        <v>47</v>
      </c>
      <c r="S3401">
        <v>78.45</v>
      </c>
      <c r="T3401">
        <v>3373.4</v>
      </c>
      <c r="U3401" t="s">
        <v>24</v>
      </c>
      <c r="V3401">
        <f>IF(Tableau1[[#This Row],[SeniorCitizen]]=0,0.53,0.17)</f>
        <v>0.53</v>
      </c>
      <c r="W3401">
        <f>IF(Tableau1[[#This Row],[Partner]]="Yes",0.61,0.35)</f>
        <v>0.35</v>
      </c>
    </row>
    <row r="3402" spans="1:23" x14ac:dyDescent="0.3">
      <c r="A3402" t="s">
        <v>4651</v>
      </c>
      <c r="B3402" t="s">
        <v>31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42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39</v>
      </c>
      <c r="S3402">
        <v>84.3</v>
      </c>
      <c r="T3402">
        <v>1537.9</v>
      </c>
      <c r="U3402" t="s">
        <v>24</v>
      </c>
      <c r="V3402">
        <f>IF(Tableau1[[#This Row],[SeniorCitizen]]=0,0.53,0.17)</f>
        <v>0.53</v>
      </c>
      <c r="W3402">
        <f>IF(Tableau1[[#This Row],[Partner]]="Yes",0.61,0.35)</f>
        <v>0.35</v>
      </c>
    </row>
    <row r="3403" spans="1:23" x14ac:dyDescent="0.3">
      <c r="A3403" t="s">
        <v>4652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58</v>
      </c>
      <c r="K3403" t="s">
        <v>58</v>
      </c>
      <c r="L3403" t="s">
        <v>58</v>
      </c>
      <c r="M3403" t="s">
        <v>58</v>
      </c>
      <c r="N3403" t="s">
        <v>58</v>
      </c>
      <c r="O3403" t="s">
        <v>58</v>
      </c>
      <c r="P3403" t="s">
        <v>59</v>
      </c>
      <c r="Q3403" t="s">
        <v>23</v>
      </c>
      <c r="R3403" t="s">
        <v>39</v>
      </c>
      <c r="S3403">
        <v>19.55</v>
      </c>
      <c r="T3403">
        <v>1080.55</v>
      </c>
      <c r="U3403" t="s">
        <v>24</v>
      </c>
      <c r="V3403">
        <f>IF(Tableau1[[#This Row],[SeniorCitizen]]=0,0.53,0.17)</f>
        <v>0.53</v>
      </c>
      <c r="W3403">
        <f>IF(Tableau1[[#This Row],[Partner]]="Yes",0.61,0.35)</f>
        <v>0.35</v>
      </c>
    </row>
    <row r="3404" spans="1:23" x14ac:dyDescent="0.3">
      <c r="A3404" t="s">
        <v>4653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42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  <c r="V3404">
        <f>IF(Tableau1[[#This Row],[SeniorCitizen]]=0,0.53,0.17)</f>
        <v>0.53</v>
      </c>
      <c r="W3404">
        <f>IF(Tableau1[[#This Row],[Partner]]="Yes",0.61,0.35)</f>
        <v>0.35</v>
      </c>
    </row>
    <row r="3405" spans="1:23" x14ac:dyDescent="0.3">
      <c r="A3405" t="s">
        <v>4654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58</v>
      </c>
      <c r="K3405" t="s">
        <v>58</v>
      </c>
      <c r="L3405" t="s">
        <v>58</v>
      </c>
      <c r="M3405" t="s">
        <v>58</v>
      </c>
      <c r="N3405" t="s">
        <v>58</v>
      </c>
      <c r="O3405" t="s">
        <v>58</v>
      </c>
      <c r="P3405" t="s">
        <v>27</v>
      </c>
      <c r="Q3405" t="s">
        <v>24</v>
      </c>
      <c r="R3405" t="s">
        <v>47</v>
      </c>
      <c r="S3405">
        <v>20.45</v>
      </c>
      <c r="T3405">
        <v>82.85</v>
      </c>
      <c r="U3405" t="s">
        <v>24</v>
      </c>
      <c r="V3405">
        <f>IF(Tableau1[[#This Row],[SeniorCitizen]]=0,0.53,0.17)</f>
        <v>0.53</v>
      </c>
      <c r="W3405">
        <f>IF(Tableau1[[#This Row],[Partner]]="Yes",0.61,0.35)</f>
        <v>0.35</v>
      </c>
    </row>
    <row r="3406" spans="1:23" x14ac:dyDescent="0.3">
      <c r="A3406" t="s">
        <v>4655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32</v>
      </c>
      <c r="Q3406" t="s">
        <v>24</v>
      </c>
      <c r="R3406" t="s">
        <v>47</v>
      </c>
      <c r="S3406">
        <v>55.6</v>
      </c>
      <c r="T3406">
        <v>2016.45</v>
      </c>
      <c r="U3406" t="s">
        <v>24</v>
      </c>
      <c r="V3406">
        <f>IF(Tableau1[[#This Row],[SeniorCitizen]]=0,0.53,0.17)</f>
        <v>0.53</v>
      </c>
      <c r="W3406">
        <f>IF(Tableau1[[#This Row],[Partner]]="Yes",0.61,0.35)</f>
        <v>0.35</v>
      </c>
    </row>
    <row r="3407" spans="1:23" x14ac:dyDescent="0.3">
      <c r="A3407" t="s">
        <v>4656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42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39</v>
      </c>
      <c r="S3407">
        <v>86.8</v>
      </c>
      <c r="T3407">
        <v>5327.25</v>
      </c>
      <c r="U3407" t="s">
        <v>24</v>
      </c>
      <c r="V3407">
        <f>IF(Tableau1[[#This Row],[SeniorCitizen]]=0,0.53,0.17)</f>
        <v>0.53</v>
      </c>
      <c r="W3407">
        <f>IF(Tableau1[[#This Row],[Partner]]="Yes",0.61,0.35)</f>
        <v>0.61</v>
      </c>
    </row>
    <row r="3408" spans="1:23" x14ac:dyDescent="0.3">
      <c r="A3408" t="s">
        <v>4657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58</v>
      </c>
      <c r="K3408" t="s">
        <v>58</v>
      </c>
      <c r="L3408" t="s">
        <v>58</v>
      </c>
      <c r="M3408" t="s">
        <v>58</v>
      </c>
      <c r="N3408" t="s">
        <v>58</v>
      </c>
      <c r="O3408" t="s">
        <v>58</v>
      </c>
      <c r="P3408" t="s">
        <v>32</v>
      </c>
      <c r="Q3408" t="s">
        <v>24</v>
      </c>
      <c r="R3408" t="s">
        <v>33</v>
      </c>
      <c r="S3408">
        <v>20.95</v>
      </c>
      <c r="T3408">
        <v>683.25</v>
      </c>
      <c r="U3408" t="s">
        <v>24</v>
      </c>
      <c r="V3408">
        <f>IF(Tableau1[[#This Row],[SeniorCitizen]]=0,0.53,0.17)</f>
        <v>0.53</v>
      </c>
      <c r="W3408">
        <f>IF(Tableau1[[#This Row],[Partner]]="Yes",0.61,0.35)</f>
        <v>0.35</v>
      </c>
    </row>
    <row r="3409" spans="1:23" x14ac:dyDescent="0.3">
      <c r="A3409" t="s">
        <v>4658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58</v>
      </c>
      <c r="K3409" t="s">
        <v>58</v>
      </c>
      <c r="L3409" t="s">
        <v>58</v>
      </c>
      <c r="M3409" t="s">
        <v>58</v>
      </c>
      <c r="N3409" t="s">
        <v>58</v>
      </c>
      <c r="O3409" t="s">
        <v>58</v>
      </c>
      <c r="P3409" t="s">
        <v>59</v>
      </c>
      <c r="Q3409" t="s">
        <v>23</v>
      </c>
      <c r="R3409" t="s">
        <v>39</v>
      </c>
      <c r="S3409">
        <v>20.05</v>
      </c>
      <c r="T3409">
        <v>1263.05</v>
      </c>
      <c r="U3409" t="s">
        <v>24</v>
      </c>
      <c r="V3409">
        <f>IF(Tableau1[[#This Row],[SeniorCitizen]]=0,0.53,0.17)</f>
        <v>0.17</v>
      </c>
      <c r="W3409">
        <f>IF(Tableau1[[#This Row],[Partner]]="Yes",0.61,0.35)</f>
        <v>0.61</v>
      </c>
    </row>
    <row r="3410" spans="1:23" x14ac:dyDescent="0.3">
      <c r="A3410" t="s">
        <v>4659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47</v>
      </c>
      <c r="S3410">
        <v>50.7</v>
      </c>
      <c r="T3410">
        <v>151.30000000000001</v>
      </c>
      <c r="U3410" t="s">
        <v>23</v>
      </c>
      <c r="V3410">
        <f>IF(Tableau1[[#This Row],[SeniorCitizen]]=0,0.53,0.17)</f>
        <v>0.53</v>
      </c>
      <c r="W3410">
        <f>IF(Tableau1[[#This Row],[Partner]]="Yes",0.61,0.35)</f>
        <v>0.35</v>
      </c>
    </row>
    <row r="3411" spans="1:23" x14ac:dyDescent="0.3">
      <c r="A3411" t="s">
        <v>4660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42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59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  <c r="V3411">
        <f>IF(Tableau1[[#This Row],[SeniorCitizen]]=0,0.53,0.17)</f>
        <v>0.17</v>
      </c>
      <c r="W3411">
        <f>IF(Tableau1[[#This Row],[Partner]]="Yes",0.61,0.35)</f>
        <v>0.61</v>
      </c>
    </row>
    <row r="3412" spans="1:23" x14ac:dyDescent="0.3">
      <c r="A3412" t="s">
        <v>4661</v>
      </c>
      <c r="B3412" t="s">
        <v>31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47</v>
      </c>
      <c r="S3412">
        <v>53.4</v>
      </c>
      <c r="T3412">
        <v>188.7</v>
      </c>
      <c r="U3412" t="s">
        <v>23</v>
      </c>
      <c r="V3412">
        <f>IF(Tableau1[[#This Row],[SeniorCitizen]]=0,0.53,0.17)</f>
        <v>0.53</v>
      </c>
      <c r="W3412">
        <f>IF(Tableau1[[#This Row],[Partner]]="Yes",0.61,0.35)</f>
        <v>0.35</v>
      </c>
    </row>
    <row r="3413" spans="1:23" x14ac:dyDescent="0.3">
      <c r="A3413" t="s">
        <v>4663</v>
      </c>
      <c r="B3413" t="s">
        <v>31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42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  <c r="V3413">
        <f>IF(Tableau1[[#This Row],[SeniorCitizen]]=0,0.53,0.17)</f>
        <v>0.17</v>
      </c>
      <c r="W3413">
        <f>IF(Tableau1[[#This Row],[Partner]]="Yes",0.61,0.35)</f>
        <v>0.61</v>
      </c>
    </row>
    <row r="3414" spans="1:23" x14ac:dyDescent="0.3">
      <c r="A3414" t="s">
        <v>4664</v>
      </c>
      <c r="B3414" t="s">
        <v>31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59</v>
      </c>
      <c r="Q3414" t="s">
        <v>24</v>
      </c>
      <c r="R3414" t="s">
        <v>33</v>
      </c>
      <c r="S3414">
        <v>59.5</v>
      </c>
      <c r="T3414">
        <v>130.5</v>
      </c>
      <c r="U3414" t="s">
        <v>24</v>
      </c>
      <c r="V3414">
        <f>IF(Tableau1[[#This Row],[SeniorCitizen]]=0,0.53,0.17)</f>
        <v>0.53</v>
      </c>
      <c r="W3414">
        <f>IF(Tableau1[[#This Row],[Partner]]="Yes",0.61,0.35)</f>
        <v>0.61</v>
      </c>
    </row>
    <row r="3415" spans="1:23" x14ac:dyDescent="0.3">
      <c r="A3415" t="s">
        <v>4665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42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47</v>
      </c>
      <c r="S3415">
        <v>87.8</v>
      </c>
      <c r="T3415">
        <v>2621.75</v>
      </c>
      <c r="U3415" t="s">
        <v>24</v>
      </c>
      <c r="V3415">
        <f>IF(Tableau1[[#This Row],[SeniorCitizen]]=0,0.53,0.17)</f>
        <v>0.53</v>
      </c>
      <c r="W3415">
        <f>IF(Tableau1[[#This Row],[Partner]]="Yes",0.61,0.35)</f>
        <v>0.61</v>
      </c>
    </row>
    <row r="3416" spans="1:23" x14ac:dyDescent="0.3">
      <c r="A3416" t="s">
        <v>4667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59</v>
      </c>
      <c r="Q3416" t="s">
        <v>24</v>
      </c>
      <c r="R3416" t="s">
        <v>33</v>
      </c>
      <c r="S3416">
        <v>41.9</v>
      </c>
      <c r="T3416">
        <v>1875.25</v>
      </c>
      <c r="U3416" t="s">
        <v>24</v>
      </c>
      <c r="V3416">
        <f>IF(Tableau1[[#This Row],[SeniorCitizen]]=0,0.53,0.17)</f>
        <v>0.53</v>
      </c>
      <c r="W3416">
        <f>IF(Tableau1[[#This Row],[Partner]]="Yes",0.61,0.35)</f>
        <v>0.35</v>
      </c>
    </row>
    <row r="3417" spans="1:23" x14ac:dyDescent="0.3">
      <c r="A3417" t="s">
        <v>4668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42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32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  <c r="V3417">
        <f>IF(Tableau1[[#This Row],[SeniorCitizen]]=0,0.53,0.17)</f>
        <v>0.53</v>
      </c>
      <c r="W3417">
        <f>IF(Tableau1[[#This Row],[Partner]]="Yes",0.61,0.35)</f>
        <v>0.61</v>
      </c>
    </row>
    <row r="3418" spans="1:23" x14ac:dyDescent="0.3">
      <c r="A3418" t="s">
        <v>4669</v>
      </c>
      <c r="B3418" t="s">
        <v>31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33</v>
      </c>
      <c r="S3418">
        <v>69.849999999999994</v>
      </c>
      <c r="T3418">
        <v>837.5</v>
      </c>
      <c r="U3418" t="s">
        <v>24</v>
      </c>
      <c r="V3418">
        <f>IF(Tableau1[[#This Row],[SeniorCitizen]]=0,0.53,0.17)</f>
        <v>0.53</v>
      </c>
      <c r="W3418">
        <f>IF(Tableau1[[#This Row],[Partner]]="Yes",0.61,0.35)</f>
        <v>0.35</v>
      </c>
    </row>
    <row r="3419" spans="1:23" x14ac:dyDescent="0.3">
      <c r="A3419" t="s">
        <v>4670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39</v>
      </c>
      <c r="S3419">
        <v>56.3</v>
      </c>
      <c r="T3419">
        <v>401.5</v>
      </c>
      <c r="U3419" t="s">
        <v>24</v>
      </c>
      <c r="V3419">
        <f>IF(Tableau1[[#This Row],[SeniorCitizen]]=0,0.53,0.17)</f>
        <v>0.53</v>
      </c>
      <c r="W3419">
        <f>IF(Tableau1[[#This Row],[Partner]]="Yes",0.61,0.35)</f>
        <v>0.61</v>
      </c>
    </row>
    <row r="3420" spans="1:23" x14ac:dyDescent="0.3">
      <c r="A3420" t="s">
        <v>4671</v>
      </c>
      <c r="B3420" t="s">
        <v>31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42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  <c r="V3420">
        <f>IF(Tableau1[[#This Row],[SeniorCitizen]]=0,0.53,0.17)</f>
        <v>0.53</v>
      </c>
      <c r="W3420">
        <f>IF(Tableau1[[#This Row],[Partner]]="Yes",0.61,0.35)</f>
        <v>0.61</v>
      </c>
    </row>
    <row r="3421" spans="1:23" x14ac:dyDescent="0.3">
      <c r="A3421" t="s">
        <v>4672</v>
      </c>
      <c r="B3421" t="s">
        <v>31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42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59</v>
      </c>
      <c r="Q3421" t="s">
        <v>23</v>
      </c>
      <c r="R3421" t="s">
        <v>33</v>
      </c>
      <c r="S3421">
        <v>92.15</v>
      </c>
      <c r="T3421">
        <v>6480.9</v>
      </c>
      <c r="U3421" t="s">
        <v>24</v>
      </c>
      <c r="V3421">
        <f>IF(Tableau1[[#This Row],[SeniorCitizen]]=0,0.53,0.17)</f>
        <v>0.53</v>
      </c>
      <c r="W3421">
        <f>IF(Tableau1[[#This Row],[Partner]]="Yes",0.61,0.35)</f>
        <v>0.61</v>
      </c>
    </row>
    <row r="3422" spans="1:23" x14ac:dyDescent="0.3">
      <c r="A3422" t="s">
        <v>4674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39</v>
      </c>
      <c r="S3422">
        <v>69.5</v>
      </c>
      <c r="T3422">
        <v>1800.05</v>
      </c>
      <c r="U3422" t="s">
        <v>24</v>
      </c>
      <c r="V3422">
        <f>IF(Tableau1[[#This Row],[SeniorCitizen]]=0,0.53,0.17)</f>
        <v>0.53</v>
      </c>
      <c r="W3422">
        <f>IF(Tableau1[[#This Row],[Partner]]="Yes",0.61,0.35)</f>
        <v>0.35</v>
      </c>
    </row>
    <row r="3423" spans="1:23" x14ac:dyDescent="0.3">
      <c r="A3423" t="s">
        <v>4675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42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59</v>
      </c>
      <c r="Q3423" t="s">
        <v>23</v>
      </c>
      <c r="R3423" t="s">
        <v>39</v>
      </c>
      <c r="S3423">
        <v>97</v>
      </c>
      <c r="T3423">
        <v>7104.2</v>
      </c>
      <c r="U3423" t="s">
        <v>24</v>
      </c>
      <c r="V3423">
        <f>IF(Tableau1[[#This Row],[SeniorCitizen]]=0,0.53,0.17)</f>
        <v>0.53</v>
      </c>
      <c r="W3423">
        <f>IF(Tableau1[[#This Row],[Partner]]="Yes",0.61,0.35)</f>
        <v>0.61</v>
      </c>
    </row>
    <row r="3424" spans="1:23" x14ac:dyDescent="0.3">
      <c r="A3424" t="s">
        <v>4676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59</v>
      </c>
      <c r="Q3424" t="s">
        <v>23</v>
      </c>
      <c r="R3424" t="s">
        <v>39</v>
      </c>
      <c r="S3424">
        <v>58.35</v>
      </c>
      <c r="T3424">
        <v>4214.25</v>
      </c>
      <c r="U3424" t="s">
        <v>24</v>
      </c>
      <c r="V3424">
        <f>IF(Tableau1[[#This Row],[SeniorCitizen]]=0,0.53,0.17)</f>
        <v>0.53</v>
      </c>
      <c r="W3424">
        <f>IF(Tableau1[[#This Row],[Partner]]="Yes",0.61,0.35)</f>
        <v>0.35</v>
      </c>
    </row>
    <row r="3425" spans="1:23" x14ac:dyDescent="0.3">
      <c r="A3425" t="s">
        <v>4677</v>
      </c>
      <c r="B3425" t="s">
        <v>31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33</v>
      </c>
      <c r="S3425">
        <v>50.6</v>
      </c>
      <c r="T3425">
        <v>50.6</v>
      </c>
      <c r="U3425" t="s">
        <v>23</v>
      </c>
      <c r="V3425">
        <f>IF(Tableau1[[#This Row],[SeniorCitizen]]=0,0.53,0.17)</f>
        <v>0.53</v>
      </c>
      <c r="W3425">
        <f>IF(Tableau1[[#This Row],[Partner]]="Yes",0.61,0.35)</f>
        <v>0.35</v>
      </c>
    </row>
    <row r="3426" spans="1:23" x14ac:dyDescent="0.3">
      <c r="A3426" t="s">
        <v>4678</v>
      </c>
      <c r="B3426" t="s">
        <v>31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42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  <c r="V3426">
        <f>IF(Tableau1[[#This Row],[SeniorCitizen]]=0,0.53,0.17)</f>
        <v>0.53</v>
      </c>
      <c r="W3426">
        <f>IF(Tableau1[[#This Row],[Partner]]="Yes",0.61,0.35)</f>
        <v>0.35</v>
      </c>
    </row>
    <row r="3427" spans="1:23" x14ac:dyDescent="0.3">
      <c r="A3427" t="s">
        <v>4679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42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32</v>
      </c>
      <c r="Q3427" t="s">
        <v>23</v>
      </c>
      <c r="R3427" t="s">
        <v>39</v>
      </c>
      <c r="S3427">
        <v>70.400000000000006</v>
      </c>
      <c r="T3427">
        <v>1992.2</v>
      </c>
      <c r="U3427" t="s">
        <v>24</v>
      </c>
      <c r="V3427">
        <f>IF(Tableau1[[#This Row],[SeniorCitizen]]=0,0.53,0.17)</f>
        <v>0.53</v>
      </c>
      <c r="W3427">
        <f>IF(Tableau1[[#This Row],[Partner]]="Yes",0.61,0.35)</f>
        <v>0.61</v>
      </c>
    </row>
    <row r="3428" spans="1:23" x14ac:dyDescent="0.3">
      <c r="A3428" t="s">
        <v>4680</v>
      </c>
      <c r="B3428" t="s">
        <v>31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42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  <c r="V3428">
        <f>IF(Tableau1[[#This Row],[SeniorCitizen]]=0,0.53,0.17)</f>
        <v>0.53</v>
      </c>
      <c r="W3428">
        <f>IF(Tableau1[[#This Row],[Partner]]="Yes",0.61,0.35)</f>
        <v>0.35</v>
      </c>
    </row>
    <row r="3429" spans="1:23" x14ac:dyDescent="0.3">
      <c r="A3429" t="s">
        <v>4682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42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  <c r="V3429">
        <f>IF(Tableau1[[#This Row],[SeniorCitizen]]=0,0.53,0.17)</f>
        <v>0.53</v>
      </c>
      <c r="W3429">
        <f>IF(Tableau1[[#This Row],[Partner]]="Yes",0.61,0.35)</f>
        <v>0.61</v>
      </c>
    </row>
    <row r="3430" spans="1:23" x14ac:dyDescent="0.3">
      <c r="A3430" t="s">
        <v>4683</v>
      </c>
      <c r="B3430" t="s">
        <v>31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42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39</v>
      </c>
      <c r="S3430">
        <v>93.8</v>
      </c>
      <c r="T3430">
        <v>4750.95</v>
      </c>
      <c r="U3430" t="s">
        <v>23</v>
      </c>
      <c r="V3430">
        <f>IF(Tableau1[[#This Row],[SeniorCitizen]]=0,0.53,0.17)</f>
        <v>0.17</v>
      </c>
      <c r="W3430">
        <f>IF(Tableau1[[#This Row],[Partner]]="Yes",0.61,0.35)</f>
        <v>0.61</v>
      </c>
    </row>
    <row r="3431" spans="1:23" x14ac:dyDescent="0.3">
      <c r="A3431" t="s">
        <v>4684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58</v>
      </c>
      <c r="K3431" t="s">
        <v>58</v>
      </c>
      <c r="L3431" t="s">
        <v>58</v>
      </c>
      <c r="M3431" t="s">
        <v>58</v>
      </c>
      <c r="N3431" t="s">
        <v>58</v>
      </c>
      <c r="O3431" t="s">
        <v>58</v>
      </c>
      <c r="P3431" t="s">
        <v>32</v>
      </c>
      <c r="Q3431" t="s">
        <v>24</v>
      </c>
      <c r="R3431" t="s">
        <v>39</v>
      </c>
      <c r="S3431">
        <v>19.55</v>
      </c>
      <c r="T3431">
        <v>1007.9</v>
      </c>
      <c r="U3431" t="s">
        <v>24</v>
      </c>
      <c r="V3431">
        <f>IF(Tableau1[[#This Row],[SeniorCitizen]]=0,0.53,0.17)</f>
        <v>0.53</v>
      </c>
      <c r="W3431">
        <f>IF(Tableau1[[#This Row],[Partner]]="Yes",0.61,0.35)</f>
        <v>0.61</v>
      </c>
    </row>
    <row r="3432" spans="1:23" x14ac:dyDescent="0.3">
      <c r="A3432" t="s">
        <v>4685</v>
      </c>
      <c r="B3432" t="s">
        <v>31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42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32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  <c r="V3432">
        <f>IF(Tableau1[[#This Row],[SeniorCitizen]]=0,0.53,0.17)</f>
        <v>0.53</v>
      </c>
      <c r="W3432">
        <f>IF(Tableau1[[#This Row],[Partner]]="Yes",0.61,0.35)</f>
        <v>0.35</v>
      </c>
    </row>
    <row r="3433" spans="1:23" x14ac:dyDescent="0.3">
      <c r="A3433" t="s">
        <v>4686</v>
      </c>
      <c r="B3433" t="s">
        <v>31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42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  <c r="V3433">
        <f>IF(Tableau1[[#This Row],[SeniorCitizen]]=0,0.53,0.17)</f>
        <v>0.53</v>
      </c>
      <c r="W3433">
        <f>IF(Tableau1[[#This Row],[Partner]]="Yes",0.61,0.35)</f>
        <v>0.61</v>
      </c>
    </row>
    <row r="3434" spans="1:23" x14ac:dyDescent="0.3">
      <c r="A3434" t="s">
        <v>4687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59</v>
      </c>
      <c r="Q3434" t="s">
        <v>23</v>
      </c>
      <c r="R3434" t="s">
        <v>47</v>
      </c>
      <c r="S3434">
        <v>94.8</v>
      </c>
      <c r="T3434">
        <v>6859.05</v>
      </c>
      <c r="U3434" t="s">
        <v>24</v>
      </c>
      <c r="V3434">
        <f>IF(Tableau1[[#This Row],[SeniorCitizen]]=0,0.53,0.17)</f>
        <v>0.53</v>
      </c>
      <c r="W3434">
        <f>IF(Tableau1[[#This Row],[Partner]]="Yes",0.61,0.35)</f>
        <v>0.61</v>
      </c>
    </row>
    <row r="3435" spans="1:23" x14ac:dyDescent="0.3">
      <c r="A3435" t="s">
        <v>4688</v>
      </c>
      <c r="B3435" t="s">
        <v>31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42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32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  <c r="V3435">
        <f>IF(Tableau1[[#This Row],[SeniorCitizen]]=0,0.53,0.17)</f>
        <v>0.53</v>
      </c>
      <c r="W3435">
        <f>IF(Tableau1[[#This Row],[Partner]]="Yes",0.61,0.35)</f>
        <v>0.35</v>
      </c>
    </row>
    <row r="3436" spans="1:23" x14ac:dyDescent="0.3">
      <c r="A3436" t="s">
        <v>4690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32</v>
      </c>
      <c r="Q3436" t="s">
        <v>23</v>
      </c>
      <c r="R3436" t="s">
        <v>33</v>
      </c>
      <c r="S3436">
        <v>54.6</v>
      </c>
      <c r="T3436">
        <v>617.85</v>
      </c>
      <c r="U3436" t="s">
        <v>24</v>
      </c>
      <c r="V3436">
        <f>IF(Tableau1[[#This Row],[SeniorCitizen]]=0,0.53,0.17)</f>
        <v>0.53</v>
      </c>
      <c r="W3436">
        <f>IF(Tableau1[[#This Row],[Partner]]="Yes",0.61,0.35)</f>
        <v>0.35</v>
      </c>
    </row>
    <row r="3437" spans="1:23" x14ac:dyDescent="0.3">
      <c r="A3437" t="s">
        <v>4691</v>
      </c>
      <c r="B3437" t="s">
        <v>31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42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47</v>
      </c>
      <c r="S3437">
        <v>71.3</v>
      </c>
      <c r="T3437">
        <v>157.75</v>
      </c>
      <c r="U3437" t="s">
        <v>24</v>
      </c>
      <c r="V3437">
        <f>IF(Tableau1[[#This Row],[SeniorCitizen]]=0,0.53,0.17)</f>
        <v>0.53</v>
      </c>
      <c r="W3437">
        <f>IF(Tableau1[[#This Row],[Partner]]="Yes",0.61,0.35)</f>
        <v>0.35</v>
      </c>
    </row>
    <row r="3438" spans="1:23" x14ac:dyDescent="0.3">
      <c r="A3438" t="s">
        <v>4693</v>
      </c>
      <c r="B3438" t="s">
        <v>31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58</v>
      </c>
      <c r="K3438" t="s">
        <v>58</v>
      </c>
      <c r="L3438" t="s">
        <v>58</v>
      </c>
      <c r="M3438" t="s">
        <v>58</v>
      </c>
      <c r="N3438" t="s">
        <v>58</v>
      </c>
      <c r="O3438" t="s">
        <v>58</v>
      </c>
      <c r="P3438" t="s">
        <v>32</v>
      </c>
      <c r="Q3438" t="s">
        <v>23</v>
      </c>
      <c r="R3438" t="s">
        <v>39</v>
      </c>
      <c r="S3438">
        <v>19.5</v>
      </c>
      <c r="T3438">
        <v>516.29999999999995</v>
      </c>
      <c r="U3438" t="s">
        <v>24</v>
      </c>
      <c r="V3438">
        <f>IF(Tableau1[[#This Row],[SeniorCitizen]]=0,0.53,0.17)</f>
        <v>0.53</v>
      </c>
      <c r="W3438">
        <f>IF(Tableau1[[#This Row],[Partner]]="Yes",0.61,0.35)</f>
        <v>0.35</v>
      </c>
    </row>
    <row r="3439" spans="1:23" x14ac:dyDescent="0.3">
      <c r="A3439" t="s">
        <v>4694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32</v>
      </c>
      <c r="Q3439" t="s">
        <v>23</v>
      </c>
      <c r="R3439" t="s">
        <v>47</v>
      </c>
      <c r="S3439">
        <v>56.3</v>
      </c>
      <c r="T3439">
        <v>2364</v>
      </c>
      <c r="U3439" t="s">
        <v>24</v>
      </c>
      <c r="V3439">
        <f>IF(Tableau1[[#This Row],[SeniorCitizen]]=0,0.53,0.17)</f>
        <v>0.53</v>
      </c>
      <c r="W3439">
        <f>IF(Tableau1[[#This Row],[Partner]]="Yes",0.61,0.35)</f>
        <v>0.35</v>
      </c>
    </row>
    <row r="3440" spans="1:23" x14ac:dyDescent="0.3">
      <c r="A3440" t="s">
        <v>4695</v>
      </c>
      <c r="B3440" t="s">
        <v>31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42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  <c r="V3440">
        <f>IF(Tableau1[[#This Row],[SeniorCitizen]]=0,0.53,0.17)</f>
        <v>0.53</v>
      </c>
      <c r="W3440">
        <f>IF(Tableau1[[#This Row],[Partner]]="Yes",0.61,0.35)</f>
        <v>0.61</v>
      </c>
    </row>
    <row r="3441" spans="1:23" x14ac:dyDescent="0.3">
      <c r="A3441" t="s">
        <v>4696</v>
      </c>
      <c r="B3441" t="s">
        <v>31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42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59</v>
      </c>
      <c r="Q3441" t="s">
        <v>23</v>
      </c>
      <c r="R3441" t="s">
        <v>39</v>
      </c>
      <c r="S3441">
        <v>104.15</v>
      </c>
      <c r="T3441">
        <v>7689.95</v>
      </c>
      <c r="U3441" t="s">
        <v>23</v>
      </c>
      <c r="V3441">
        <f>IF(Tableau1[[#This Row],[SeniorCitizen]]=0,0.53,0.17)</f>
        <v>0.17</v>
      </c>
      <c r="W3441">
        <f>IF(Tableau1[[#This Row],[Partner]]="Yes",0.61,0.35)</f>
        <v>0.61</v>
      </c>
    </row>
    <row r="3442" spans="1:23" x14ac:dyDescent="0.3">
      <c r="A3442" t="s">
        <v>4697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59</v>
      </c>
      <c r="Q3442" t="s">
        <v>23</v>
      </c>
      <c r="R3442" t="s">
        <v>47</v>
      </c>
      <c r="S3442">
        <v>90.55</v>
      </c>
      <c r="T3442">
        <v>6239.05</v>
      </c>
      <c r="U3442" t="s">
        <v>24</v>
      </c>
      <c r="V3442">
        <f>IF(Tableau1[[#This Row],[SeniorCitizen]]=0,0.53,0.17)</f>
        <v>0.53</v>
      </c>
      <c r="W3442">
        <f>IF(Tableau1[[#This Row],[Partner]]="Yes",0.61,0.35)</f>
        <v>0.61</v>
      </c>
    </row>
    <row r="3443" spans="1:23" x14ac:dyDescent="0.3">
      <c r="A3443" t="s">
        <v>4698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32</v>
      </c>
      <c r="Q3443" t="s">
        <v>23</v>
      </c>
      <c r="R3443" t="s">
        <v>33</v>
      </c>
      <c r="S3443">
        <v>60.8</v>
      </c>
      <c r="T3443">
        <v>2042.05</v>
      </c>
      <c r="U3443" t="s">
        <v>24</v>
      </c>
      <c r="V3443">
        <f>IF(Tableau1[[#This Row],[SeniorCitizen]]=0,0.53,0.17)</f>
        <v>0.53</v>
      </c>
      <c r="W3443">
        <f>IF(Tableau1[[#This Row],[Partner]]="Yes",0.61,0.35)</f>
        <v>0.61</v>
      </c>
    </row>
    <row r="3444" spans="1:23" x14ac:dyDescent="0.3">
      <c r="A3444" t="s">
        <v>4700</v>
      </c>
      <c r="B3444" t="s">
        <v>31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42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47</v>
      </c>
      <c r="S3444">
        <v>98.8</v>
      </c>
      <c r="T3444">
        <v>2807.1</v>
      </c>
      <c r="U3444" t="s">
        <v>24</v>
      </c>
      <c r="V3444">
        <f>IF(Tableau1[[#This Row],[SeniorCitizen]]=0,0.53,0.17)</f>
        <v>0.53</v>
      </c>
      <c r="W3444">
        <f>IF(Tableau1[[#This Row],[Partner]]="Yes",0.61,0.35)</f>
        <v>0.35</v>
      </c>
    </row>
    <row r="3445" spans="1:23" x14ac:dyDescent="0.3">
      <c r="A3445" t="s">
        <v>4701</v>
      </c>
      <c r="B3445" t="s">
        <v>31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42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32</v>
      </c>
      <c r="Q3445" t="s">
        <v>23</v>
      </c>
      <c r="R3445" t="s">
        <v>47</v>
      </c>
      <c r="S3445">
        <v>98.15</v>
      </c>
      <c r="T3445">
        <v>4116.8</v>
      </c>
      <c r="U3445" t="s">
        <v>24</v>
      </c>
      <c r="V3445">
        <f>IF(Tableau1[[#This Row],[SeniorCitizen]]=0,0.53,0.17)</f>
        <v>0.17</v>
      </c>
      <c r="W3445">
        <f>IF(Tableau1[[#This Row],[Partner]]="Yes",0.61,0.35)</f>
        <v>0.61</v>
      </c>
    </row>
    <row r="3446" spans="1:23" x14ac:dyDescent="0.3">
      <c r="A3446" t="s">
        <v>4702</v>
      </c>
      <c r="B3446" t="s">
        <v>31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32</v>
      </c>
      <c r="Q3446" t="s">
        <v>24</v>
      </c>
      <c r="R3446" t="s">
        <v>33</v>
      </c>
      <c r="S3446">
        <v>35.35</v>
      </c>
      <c r="T3446">
        <v>1317.95</v>
      </c>
      <c r="U3446" t="s">
        <v>24</v>
      </c>
      <c r="V3446">
        <f>IF(Tableau1[[#This Row],[SeniorCitizen]]=0,0.53,0.17)</f>
        <v>0.53</v>
      </c>
      <c r="W3446">
        <f>IF(Tableau1[[#This Row],[Partner]]="Yes",0.61,0.35)</f>
        <v>0.61</v>
      </c>
    </row>
    <row r="3447" spans="1:23" x14ac:dyDescent="0.3">
      <c r="A3447" t="s">
        <v>4704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42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32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  <c r="V3447">
        <f>IF(Tableau1[[#This Row],[SeniorCitizen]]=0,0.53,0.17)</f>
        <v>0.53</v>
      </c>
      <c r="W3447">
        <f>IF(Tableau1[[#This Row],[Partner]]="Yes",0.61,0.35)</f>
        <v>0.61</v>
      </c>
    </row>
    <row r="3448" spans="1:23" x14ac:dyDescent="0.3">
      <c r="A3448" t="s">
        <v>4705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42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32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  <c r="V3448">
        <f>IF(Tableau1[[#This Row],[SeniorCitizen]]=0,0.53,0.17)</f>
        <v>0.53</v>
      </c>
      <c r="W3448">
        <f>IF(Tableau1[[#This Row],[Partner]]="Yes",0.61,0.35)</f>
        <v>0.35</v>
      </c>
    </row>
    <row r="3449" spans="1:23" x14ac:dyDescent="0.3">
      <c r="A3449" t="s">
        <v>4706</v>
      </c>
      <c r="B3449" t="s">
        <v>31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42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32</v>
      </c>
      <c r="Q3449" t="s">
        <v>24</v>
      </c>
      <c r="R3449" t="s">
        <v>47</v>
      </c>
      <c r="S3449">
        <v>81.400000000000006</v>
      </c>
      <c r="T3449">
        <v>3213.75</v>
      </c>
      <c r="U3449" t="s">
        <v>24</v>
      </c>
      <c r="V3449">
        <f>IF(Tableau1[[#This Row],[SeniorCitizen]]=0,0.53,0.17)</f>
        <v>0.53</v>
      </c>
      <c r="W3449">
        <f>IF(Tableau1[[#This Row],[Partner]]="Yes",0.61,0.35)</f>
        <v>0.35</v>
      </c>
    </row>
    <row r="3450" spans="1:23" x14ac:dyDescent="0.3">
      <c r="A3450" t="s">
        <v>4707</v>
      </c>
      <c r="B3450" t="s">
        <v>31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47</v>
      </c>
      <c r="S3450">
        <v>61.45</v>
      </c>
      <c r="T3450">
        <v>229.55</v>
      </c>
      <c r="U3450" t="s">
        <v>23</v>
      </c>
      <c r="V3450">
        <f>IF(Tableau1[[#This Row],[SeniorCitizen]]=0,0.53,0.17)</f>
        <v>0.53</v>
      </c>
      <c r="W3450">
        <f>IF(Tableau1[[#This Row],[Partner]]="Yes",0.61,0.35)</f>
        <v>0.61</v>
      </c>
    </row>
    <row r="3451" spans="1:23" x14ac:dyDescent="0.3">
      <c r="A3451" t="s">
        <v>4708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42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32</v>
      </c>
      <c r="Q3451" t="s">
        <v>23</v>
      </c>
      <c r="R3451" t="s">
        <v>47</v>
      </c>
      <c r="S3451">
        <v>95.7</v>
      </c>
      <c r="T3451">
        <v>4976.1499999999996</v>
      </c>
      <c r="U3451" t="s">
        <v>24</v>
      </c>
      <c r="V3451">
        <f>IF(Tableau1[[#This Row],[SeniorCitizen]]=0,0.53,0.17)</f>
        <v>0.53</v>
      </c>
      <c r="W3451">
        <f>IF(Tableau1[[#This Row],[Partner]]="Yes",0.61,0.35)</f>
        <v>0.61</v>
      </c>
    </row>
    <row r="3452" spans="1:23" x14ac:dyDescent="0.3">
      <c r="A3452" t="s">
        <v>4709</v>
      </c>
      <c r="B3452" t="s">
        <v>31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42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32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  <c r="V3452">
        <f>IF(Tableau1[[#This Row],[SeniorCitizen]]=0,0.53,0.17)</f>
        <v>0.17</v>
      </c>
      <c r="W3452">
        <f>IF(Tableau1[[#This Row],[Partner]]="Yes",0.61,0.35)</f>
        <v>0.61</v>
      </c>
    </row>
    <row r="3453" spans="1:23" x14ac:dyDescent="0.3">
      <c r="A3453" t="s">
        <v>4710</v>
      </c>
      <c r="B3453" t="s">
        <v>31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42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32</v>
      </c>
      <c r="Q3453" t="s">
        <v>23</v>
      </c>
      <c r="R3453" t="s">
        <v>39</v>
      </c>
      <c r="S3453">
        <v>70.95</v>
      </c>
      <c r="T3453">
        <v>4555.2</v>
      </c>
      <c r="U3453" t="s">
        <v>24</v>
      </c>
      <c r="V3453">
        <f>IF(Tableau1[[#This Row],[SeniorCitizen]]=0,0.53,0.17)</f>
        <v>0.17</v>
      </c>
      <c r="W3453">
        <f>IF(Tableau1[[#This Row],[Partner]]="Yes",0.61,0.35)</f>
        <v>0.61</v>
      </c>
    </row>
    <row r="3454" spans="1:23" x14ac:dyDescent="0.3">
      <c r="A3454" t="s">
        <v>4711</v>
      </c>
      <c r="B3454" t="s">
        <v>31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33</v>
      </c>
      <c r="S3454">
        <v>44.95</v>
      </c>
      <c r="T3454">
        <v>44.95</v>
      </c>
      <c r="U3454" t="s">
        <v>24</v>
      </c>
      <c r="V3454">
        <f>IF(Tableau1[[#This Row],[SeniorCitizen]]=0,0.53,0.17)</f>
        <v>0.53</v>
      </c>
      <c r="W3454">
        <f>IF(Tableau1[[#This Row],[Partner]]="Yes",0.61,0.35)</f>
        <v>0.35</v>
      </c>
    </row>
    <row r="3455" spans="1:23" x14ac:dyDescent="0.3">
      <c r="A3455" t="s">
        <v>4712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42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32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  <c r="V3455">
        <f>IF(Tableau1[[#This Row],[SeniorCitizen]]=0,0.53,0.17)</f>
        <v>0.53</v>
      </c>
      <c r="W3455">
        <f>IF(Tableau1[[#This Row],[Partner]]="Yes",0.61,0.35)</f>
        <v>0.61</v>
      </c>
    </row>
    <row r="3456" spans="1:23" x14ac:dyDescent="0.3">
      <c r="A3456" t="s">
        <v>4713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33</v>
      </c>
      <c r="S3456">
        <v>35.65</v>
      </c>
      <c r="T3456">
        <v>1025.1500000000001</v>
      </c>
      <c r="U3456" t="s">
        <v>24</v>
      </c>
      <c r="V3456">
        <f>IF(Tableau1[[#This Row],[SeniorCitizen]]=0,0.53,0.17)</f>
        <v>0.17</v>
      </c>
      <c r="W3456">
        <f>IF(Tableau1[[#This Row],[Partner]]="Yes",0.61,0.35)</f>
        <v>0.61</v>
      </c>
    </row>
    <row r="3457" spans="1:23" x14ac:dyDescent="0.3">
      <c r="A3457" t="s">
        <v>4714</v>
      </c>
      <c r="B3457" t="s">
        <v>31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42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  <c r="V3457">
        <f>IF(Tableau1[[#This Row],[SeniorCitizen]]=0,0.53,0.17)</f>
        <v>0.53</v>
      </c>
      <c r="W3457">
        <f>IF(Tableau1[[#This Row],[Partner]]="Yes",0.61,0.35)</f>
        <v>0.35</v>
      </c>
    </row>
    <row r="3458" spans="1:23" x14ac:dyDescent="0.3">
      <c r="A3458" t="s">
        <v>4715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59</v>
      </c>
      <c r="Q3458" t="s">
        <v>23</v>
      </c>
      <c r="R3458" t="s">
        <v>33</v>
      </c>
      <c r="S3458">
        <v>85.25</v>
      </c>
      <c r="T3458">
        <v>5714.2</v>
      </c>
      <c r="U3458" t="s">
        <v>24</v>
      </c>
      <c r="V3458">
        <f>IF(Tableau1[[#This Row],[SeniorCitizen]]=0,0.53,0.17)</f>
        <v>0.53</v>
      </c>
      <c r="W3458">
        <f>IF(Tableau1[[#This Row],[Partner]]="Yes",0.61,0.35)</f>
        <v>0.35</v>
      </c>
    </row>
    <row r="3459" spans="1:23" x14ac:dyDescent="0.3">
      <c r="A3459" t="s">
        <v>4716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58</v>
      </c>
      <c r="K3459" t="s">
        <v>58</v>
      </c>
      <c r="L3459" t="s">
        <v>58</v>
      </c>
      <c r="M3459" t="s">
        <v>58</v>
      </c>
      <c r="N3459" t="s">
        <v>58</v>
      </c>
      <c r="O3459" t="s">
        <v>58</v>
      </c>
      <c r="P3459" t="s">
        <v>27</v>
      </c>
      <c r="Q3459" t="s">
        <v>23</v>
      </c>
      <c r="R3459" t="s">
        <v>33</v>
      </c>
      <c r="S3459">
        <v>19.5</v>
      </c>
      <c r="T3459">
        <v>19.5</v>
      </c>
      <c r="U3459" t="s">
        <v>24</v>
      </c>
      <c r="V3459">
        <f>IF(Tableau1[[#This Row],[SeniorCitizen]]=0,0.53,0.17)</f>
        <v>0.53</v>
      </c>
      <c r="W3459">
        <f>IF(Tableau1[[#This Row],[Partner]]="Yes",0.61,0.35)</f>
        <v>0.35</v>
      </c>
    </row>
    <row r="3460" spans="1:23" x14ac:dyDescent="0.3">
      <c r="A3460" t="s">
        <v>4717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42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39</v>
      </c>
      <c r="S3460">
        <v>88.8</v>
      </c>
      <c r="T3460">
        <v>2274.35</v>
      </c>
      <c r="U3460" t="s">
        <v>23</v>
      </c>
      <c r="V3460">
        <f>IF(Tableau1[[#This Row],[SeniorCitizen]]=0,0.53,0.17)</f>
        <v>0.53</v>
      </c>
      <c r="W3460">
        <f>IF(Tableau1[[#This Row],[Partner]]="Yes",0.61,0.35)</f>
        <v>0.35</v>
      </c>
    </row>
    <row r="3461" spans="1:23" x14ac:dyDescent="0.3">
      <c r="A3461" t="s">
        <v>4718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58</v>
      </c>
      <c r="K3461" t="s">
        <v>58</v>
      </c>
      <c r="L3461" t="s">
        <v>58</v>
      </c>
      <c r="M3461" t="s">
        <v>58</v>
      </c>
      <c r="N3461" t="s">
        <v>58</v>
      </c>
      <c r="O3461" t="s">
        <v>58</v>
      </c>
      <c r="P3461" t="s">
        <v>59</v>
      </c>
      <c r="Q3461" t="s">
        <v>23</v>
      </c>
      <c r="R3461" t="s">
        <v>33</v>
      </c>
      <c r="S3461">
        <v>25.1</v>
      </c>
      <c r="T3461">
        <v>789.55</v>
      </c>
      <c r="U3461" t="s">
        <v>24</v>
      </c>
      <c r="V3461">
        <f>IF(Tableau1[[#This Row],[SeniorCitizen]]=0,0.53,0.17)</f>
        <v>0.53</v>
      </c>
      <c r="W3461">
        <f>IF(Tableau1[[#This Row],[Partner]]="Yes",0.61,0.35)</f>
        <v>0.61</v>
      </c>
    </row>
    <row r="3462" spans="1:23" x14ac:dyDescent="0.3">
      <c r="A3462" t="s">
        <v>4719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42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47</v>
      </c>
      <c r="S3462">
        <v>100.05</v>
      </c>
      <c r="T3462">
        <v>4834</v>
      </c>
      <c r="U3462" t="s">
        <v>24</v>
      </c>
      <c r="V3462">
        <f>IF(Tableau1[[#This Row],[SeniorCitizen]]=0,0.53,0.17)</f>
        <v>0.53</v>
      </c>
      <c r="W3462">
        <f>IF(Tableau1[[#This Row],[Partner]]="Yes",0.61,0.35)</f>
        <v>0.61</v>
      </c>
    </row>
    <row r="3463" spans="1:23" x14ac:dyDescent="0.3">
      <c r="A3463" t="s">
        <v>4720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  <c r="V3463">
        <f>IF(Tableau1[[#This Row],[SeniorCitizen]]=0,0.53,0.17)</f>
        <v>0.53</v>
      </c>
      <c r="W3463">
        <f>IF(Tableau1[[#This Row],[Partner]]="Yes",0.61,0.35)</f>
        <v>0.61</v>
      </c>
    </row>
    <row r="3464" spans="1:23" x14ac:dyDescent="0.3">
      <c r="A3464" t="s">
        <v>4721</v>
      </c>
      <c r="B3464" t="s">
        <v>31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42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33</v>
      </c>
      <c r="S3464">
        <v>85.2</v>
      </c>
      <c r="T3464">
        <v>602.54999999999995</v>
      </c>
      <c r="U3464" t="s">
        <v>23</v>
      </c>
      <c r="V3464">
        <f>IF(Tableau1[[#This Row],[SeniorCitizen]]=0,0.53,0.17)</f>
        <v>0.53</v>
      </c>
      <c r="W3464">
        <f>IF(Tableau1[[#This Row],[Partner]]="Yes",0.61,0.35)</f>
        <v>0.35</v>
      </c>
    </row>
    <row r="3465" spans="1:23" x14ac:dyDescent="0.3">
      <c r="A3465" t="s">
        <v>4722</v>
      </c>
      <c r="B3465" t="s">
        <v>31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42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  <c r="V3465">
        <f>IF(Tableau1[[#This Row],[SeniorCitizen]]=0,0.53,0.17)</f>
        <v>0.53</v>
      </c>
      <c r="W3465">
        <f>IF(Tableau1[[#This Row],[Partner]]="Yes",0.61,0.35)</f>
        <v>0.35</v>
      </c>
    </row>
    <row r="3466" spans="1:23" x14ac:dyDescent="0.3">
      <c r="A3466" t="s">
        <v>4723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42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39</v>
      </c>
      <c r="S3466">
        <v>83.85</v>
      </c>
      <c r="T3466">
        <v>2674.15</v>
      </c>
      <c r="U3466" t="s">
        <v>24</v>
      </c>
      <c r="V3466">
        <f>IF(Tableau1[[#This Row],[SeniorCitizen]]=0,0.53,0.17)</f>
        <v>0.53</v>
      </c>
      <c r="W3466">
        <f>IF(Tableau1[[#This Row],[Partner]]="Yes",0.61,0.35)</f>
        <v>0.61</v>
      </c>
    </row>
    <row r="3467" spans="1:23" x14ac:dyDescent="0.3">
      <c r="A3467" t="s">
        <v>4725</v>
      </c>
      <c r="B3467" t="s">
        <v>31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  <c r="V3467">
        <f>IF(Tableau1[[#This Row],[SeniorCitizen]]=0,0.53,0.17)</f>
        <v>0.53</v>
      </c>
      <c r="W3467">
        <f>IF(Tableau1[[#This Row],[Partner]]="Yes",0.61,0.35)</f>
        <v>0.35</v>
      </c>
    </row>
    <row r="3468" spans="1:23" x14ac:dyDescent="0.3">
      <c r="A3468" t="s">
        <v>4727</v>
      </c>
      <c r="B3468" t="s">
        <v>31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58</v>
      </c>
      <c r="K3468" t="s">
        <v>58</v>
      </c>
      <c r="L3468" t="s">
        <v>58</v>
      </c>
      <c r="M3468" t="s">
        <v>58</v>
      </c>
      <c r="N3468" t="s">
        <v>58</v>
      </c>
      <c r="O3468" t="s">
        <v>58</v>
      </c>
      <c r="P3468" t="s">
        <v>59</v>
      </c>
      <c r="Q3468" t="s">
        <v>23</v>
      </c>
      <c r="R3468" t="s">
        <v>47</v>
      </c>
      <c r="S3468">
        <v>25.1</v>
      </c>
      <c r="T3468">
        <v>1790.8</v>
      </c>
      <c r="U3468" t="s">
        <v>24</v>
      </c>
      <c r="V3468">
        <f>IF(Tableau1[[#This Row],[SeniorCitizen]]=0,0.53,0.17)</f>
        <v>0.53</v>
      </c>
      <c r="W3468">
        <f>IF(Tableau1[[#This Row],[Partner]]="Yes",0.61,0.35)</f>
        <v>0.61</v>
      </c>
    </row>
    <row r="3469" spans="1:23" x14ac:dyDescent="0.3">
      <c r="A3469" t="s">
        <v>4728</v>
      </c>
      <c r="B3469" t="s">
        <v>31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42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  <c r="V3469">
        <f>IF(Tableau1[[#This Row],[SeniorCitizen]]=0,0.53,0.17)</f>
        <v>0.17</v>
      </c>
      <c r="W3469">
        <f>IF(Tableau1[[#This Row],[Partner]]="Yes",0.61,0.35)</f>
        <v>0.35</v>
      </c>
    </row>
    <row r="3470" spans="1:23" x14ac:dyDescent="0.3">
      <c r="A3470" t="s">
        <v>4729</v>
      </c>
      <c r="B3470" t="s">
        <v>31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58</v>
      </c>
      <c r="K3470" t="s">
        <v>58</v>
      </c>
      <c r="L3470" t="s">
        <v>58</v>
      </c>
      <c r="M3470" t="s">
        <v>58</v>
      </c>
      <c r="N3470" t="s">
        <v>58</v>
      </c>
      <c r="O3470" t="s">
        <v>58</v>
      </c>
      <c r="P3470" t="s">
        <v>27</v>
      </c>
      <c r="Q3470" t="s">
        <v>24</v>
      </c>
      <c r="R3470" t="s">
        <v>33</v>
      </c>
      <c r="S3470">
        <v>19.7</v>
      </c>
      <c r="T3470">
        <v>19.7</v>
      </c>
      <c r="U3470" t="s">
        <v>24</v>
      </c>
      <c r="V3470">
        <f>IF(Tableau1[[#This Row],[SeniorCitizen]]=0,0.53,0.17)</f>
        <v>0.53</v>
      </c>
      <c r="W3470">
        <f>IF(Tableau1[[#This Row],[Partner]]="Yes",0.61,0.35)</f>
        <v>0.61</v>
      </c>
    </row>
    <row r="3471" spans="1:23" x14ac:dyDescent="0.3">
      <c r="A3471" t="s">
        <v>4730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42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  <c r="V3471">
        <f>IF(Tableau1[[#This Row],[SeniorCitizen]]=0,0.53,0.17)</f>
        <v>0.17</v>
      </c>
      <c r="W3471">
        <f>IF(Tableau1[[#This Row],[Partner]]="Yes",0.61,0.35)</f>
        <v>0.35</v>
      </c>
    </row>
    <row r="3472" spans="1:23" x14ac:dyDescent="0.3">
      <c r="A3472" t="s">
        <v>4731</v>
      </c>
      <c r="B3472" t="s">
        <v>31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47</v>
      </c>
      <c r="S3472">
        <v>51.3</v>
      </c>
      <c r="T3472">
        <v>411.6</v>
      </c>
      <c r="U3472" t="s">
        <v>24</v>
      </c>
      <c r="V3472">
        <f>IF(Tableau1[[#This Row],[SeniorCitizen]]=0,0.53,0.17)</f>
        <v>0.53</v>
      </c>
      <c r="W3472">
        <f>IF(Tableau1[[#This Row],[Partner]]="Yes",0.61,0.35)</f>
        <v>0.61</v>
      </c>
    </row>
    <row r="3473" spans="1:23" x14ac:dyDescent="0.3">
      <c r="A3473" t="s">
        <v>4733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58</v>
      </c>
      <c r="K3473" t="s">
        <v>58</v>
      </c>
      <c r="L3473" t="s">
        <v>58</v>
      </c>
      <c r="M3473" t="s">
        <v>58</v>
      </c>
      <c r="N3473" t="s">
        <v>58</v>
      </c>
      <c r="O3473" t="s">
        <v>58</v>
      </c>
      <c r="P3473" t="s">
        <v>32</v>
      </c>
      <c r="Q3473" t="s">
        <v>24</v>
      </c>
      <c r="R3473" t="s">
        <v>33</v>
      </c>
      <c r="S3473">
        <v>21.1</v>
      </c>
      <c r="T3473">
        <v>741</v>
      </c>
      <c r="U3473" t="s">
        <v>24</v>
      </c>
      <c r="V3473">
        <f>IF(Tableau1[[#This Row],[SeniorCitizen]]=0,0.53,0.17)</f>
        <v>0.53</v>
      </c>
      <c r="W3473">
        <f>IF(Tableau1[[#This Row],[Partner]]="Yes",0.61,0.35)</f>
        <v>0.35</v>
      </c>
    </row>
    <row r="3474" spans="1:23" x14ac:dyDescent="0.3">
      <c r="A3474" t="s">
        <v>4734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42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  <c r="V3474">
        <f>IF(Tableau1[[#This Row],[SeniorCitizen]]=0,0.53,0.17)</f>
        <v>0.17</v>
      </c>
      <c r="W3474">
        <f>IF(Tableau1[[#This Row],[Partner]]="Yes",0.61,0.35)</f>
        <v>0.35</v>
      </c>
    </row>
    <row r="3475" spans="1:23" x14ac:dyDescent="0.3">
      <c r="A3475" t="s">
        <v>4735</v>
      </c>
      <c r="B3475" t="s">
        <v>31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42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39</v>
      </c>
      <c r="S3475">
        <v>106.15</v>
      </c>
      <c r="T3475">
        <v>4512.7</v>
      </c>
      <c r="U3475" t="s">
        <v>23</v>
      </c>
      <c r="V3475">
        <f>IF(Tableau1[[#This Row],[SeniorCitizen]]=0,0.53,0.17)</f>
        <v>0.53</v>
      </c>
      <c r="W3475">
        <f>IF(Tableau1[[#This Row],[Partner]]="Yes",0.61,0.35)</f>
        <v>0.61</v>
      </c>
    </row>
    <row r="3476" spans="1:23" x14ac:dyDescent="0.3">
      <c r="A3476" t="s">
        <v>4737</v>
      </c>
      <c r="B3476" t="s">
        <v>31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42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  <c r="V3476">
        <f>IF(Tableau1[[#This Row],[SeniorCitizen]]=0,0.53,0.17)</f>
        <v>0.17</v>
      </c>
      <c r="W3476">
        <f>IF(Tableau1[[#This Row],[Partner]]="Yes",0.61,0.35)</f>
        <v>0.61</v>
      </c>
    </row>
    <row r="3477" spans="1:23" x14ac:dyDescent="0.3">
      <c r="A3477" t="s">
        <v>4738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58</v>
      </c>
      <c r="K3477" t="s">
        <v>58</v>
      </c>
      <c r="L3477" t="s">
        <v>58</v>
      </c>
      <c r="M3477" t="s">
        <v>58</v>
      </c>
      <c r="N3477" t="s">
        <v>58</v>
      </c>
      <c r="O3477" t="s">
        <v>58</v>
      </c>
      <c r="P3477" t="s">
        <v>32</v>
      </c>
      <c r="Q3477" t="s">
        <v>24</v>
      </c>
      <c r="R3477" t="s">
        <v>33</v>
      </c>
      <c r="S3477">
        <v>20.3</v>
      </c>
      <c r="T3477">
        <v>31.9</v>
      </c>
      <c r="U3477" t="s">
        <v>24</v>
      </c>
      <c r="V3477">
        <f>IF(Tableau1[[#This Row],[SeniorCitizen]]=0,0.53,0.17)</f>
        <v>0.53</v>
      </c>
      <c r="W3477">
        <f>IF(Tableau1[[#This Row],[Partner]]="Yes",0.61,0.35)</f>
        <v>0.61</v>
      </c>
    </row>
    <row r="3478" spans="1:23" x14ac:dyDescent="0.3">
      <c r="A3478" t="s">
        <v>4739</v>
      </c>
      <c r="B3478" t="s">
        <v>31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42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32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  <c r="V3478">
        <f>IF(Tableau1[[#This Row],[SeniorCitizen]]=0,0.53,0.17)</f>
        <v>0.17</v>
      </c>
      <c r="W3478">
        <f>IF(Tableau1[[#This Row],[Partner]]="Yes",0.61,0.35)</f>
        <v>0.61</v>
      </c>
    </row>
    <row r="3479" spans="1:23" x14ac:dyDescent="0.3">
      <c r="A3479" t="s">
        <v>4740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42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  <c r="V3479">
        <f>IF(Tableau1[[#This Row],[SeniorCitizen]]=0,0.53,0.17)</f>
        <v>0.53</v>
      </c>
      <c r="W3479">
        <f>IF(Tableau1[[#This Row],[Partner]]="Yes",0.61,0.35)</f>
        <v>0.35</v>
      </c>
    </row>
    <row r="3480" spans="1:23" x14ac:dyDescent="0.3">
      <c r="A3480" t="s">
        <v>4741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32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  <c r="V3480">
        <f>IF(Tableau1[[#This Row],[SeniorCitizen]]=0,0.53,0.17)</f>
        <v>0.53</v>
      </c>
      <c r="W3480">
        <f>IF(Tableau1[[#This Row],[Partner]]="Yes",0.61,0.35)</f>
        <v>0.35</v>
      </c>
    </row>
    <row r="3481" spans="1:23" x14ac:dyDescent="0.3">
      <c r="A3481" t="s">
        <v>4742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33</v>
      </c>
      <c r="S3481">
        <v>45.3</v>
      </c>
      <c r="T3481">
        <v>196.95</v>
      </c>
      <c r="U3481" t="s">
        <v>23</v>
      </c>
      <c r="V3481">
        <f>IF(Tableau1[[#This Row],[SeniorCitizen]]=0,0.53,0.17)</f>
        <v>0.53</v>
      </c>
      <c r="W3481">
        <f>IF(Tableau1[[#This Row],[Partner]]="Yes",0.61,0.35)</f>
        <v>0.35</v>
      </c>
    </row>
    <row r="3482" spans="1:23" x14ac:dyDescent="0.3">
      <c r="A3482" t="s">
        <v>4743</v>
      </c>
      <c r="B3482" t="s">
        <v>31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58</v>
      </c>
      <c r="K3482" t="s">
        <v>58</v>
      </c>
      <c r="L3482" t="s">
        <v>58</v>
      </c>
      <c r="M3482" t="s">
        <v>58</v>
      </c>
      <c r="N3482" t="s">
        <v>58</v>
      </c>
      <c r="O3482" t="s">
        <v>58</v>
      </c>
      <c r="P3482" t="s">
        <v>59</v>
      </c>
      <c r="Q3482" t="s">
        <v>24</v>
      </c>
      <c r="R3482" t="s">
        <v>47</v>
      </c>
      <c r="S3482">
        <v>19.850000000000001</v>
      </c>
      <c r="T3482">
        <v>1433.8</v>
      </c>
      <c r="U3482" t="s">
        <v>24</v>
      </c>
      <c r="V3482">
        <f>IF(Tableau1[[#This Row],[SeniorCitizen]]=0,0.53,0.17)</f>
        <v>0.53</v>
      </c>
      <c r="W3482">
        <f>IF(Tableau1[[#This Row],[Partner]]="Yes",0.61,0.35)</f>
        <v>0.61</v>
      </c>
    </row>
    <row r="3483" spans="1:23" x14ac:dyDescent="0.3">
      <c r="A3483" t="s">
        <v>4744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  <c r="V3483">
        <f>IF(Tableau1[[#This Row],[SeniorCitizen]]=0,0.53,0.17)</f>
        <v>0.53</v>
      </c>
      <c r="W3483">
        <f>IF(Tableau1[[#This Row],[Partner]]="Yes",0.61,0.35)</f>
        <v>0.35</v>
      </c>
    </row>
    <row r="3484" spans="1:23" x14ac:dyDescent="0.3">
      <c r="A3484" t="s">
        <v>4745</v>
      </c>
      <c r="B3484" t="s">
        <v>31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39</v>
      </c>
      <c r="S3484">
        <v>45</v>
      </c>
      <c r="T3484">
        <v>865.85</v>
      </c>
      <c r="U3484" t="s">
        <v>24</v>
      </c>
      <c r="V3484">
        <f>IF(Tableau1[[#This Row],[SeniorCitizen]]=0,0.53,0.17)</f>
        <v>0.53</v>
      </c>
      <c r="W3484">
        <f>IF(Tableau1[[#This Row],[Partner]]="Yes",0.61,0.35)</f>
        <v>0.35</v>
      </c>
    </row>
    <row r="3485" spans="1:23" x14ac:dyDescent="0.3">
      <c r="A3485" t="s">
        <v>4746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42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  <c r="V3485">
        <f>IF(Tableau1[[#This Row],[SeniorCitizen]]=0,0.53,0.17)</f>
        <v>0.53</v>
      </c>
      <c r="W3485">
        <f>IF(Tableau1[[#This Row],[Partner]]="Yes",0.61,0.35)</f>
        <v>0.35</v>
      </c>
    </row>
    <row r="3486" spans="1:23" x14ac:dyDescent="0.3">
      <c r="A3486" t="s">
        <v>4748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42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  <c r="V3486">
        <f>IF(Tableau1[[#This Row],[SeniorCitizen]]=0,0.53,0.17)</f>
        <v>0.17</v>
      </c>
      <c r="W3486">
        <f>IF(Tableau1[[#This Row],[Partner]]="Yes",0.61,0.35)</f>
        <v>0.61</v>
      </c>
    </row>
    <row r="3487" spans="1:23" x14ac:dyDescent="0.3">
      <c r="A3487" t="s">
        <v>4750</v>
      </c>
      <c r="B3487" t="s">
        <v>31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42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47</v>
      </c>
      <c r="S3487">
        <v>73.25</v>
      </c>
      <c r="T3487">
        <v>131.05000000000001</v>
      </c>
      <c r="U3487" t="s">
        <v>23</v>
      </c>
      <c r="V3487">
        <f>IF(Tableau1[[#This Row],[SeniorCitizen]]=0,0.53,0.17)</f>
        <v>0.53</v>
      </c>
      <c r="W3487">
        <f>IF(Tableau1[[#This Row],[Partner]]="Yes",0.61,0.35)</f>
        <v>0.35</v>
      </c>
    </row>
    <row r="3488" spans="1:23" x14ac:dyDescent="0.3">
      <c r="A3488" t="s">
        <v>4751</v>
      </c>
      <c r="B3488" t="s">
        <v>31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42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32</v>
      </c>
      <c r="Q3488" t="s">
        <v>24</v>
      </c>
      <c r="R3488" t="s">
        <v>39</v>
      </c>
      <c r="S3488">
        <v>94.8</v>
      </c>
      <c r="T3488">
        <v>4535.8500000000004</v>
      </c>
      <c r="U3488" t="s">
        <v>24</v>
      </c>
      <c r="V3488">
        <f>IF(Tableau1[[#This Row],[SeniorCitizen]]=0,0.53,0.17)</f>
        <v>0.53</v>
      </c>
      <c r="W3488">
        <f>IF(Tableau1[[#This Row],[Partner]]="Yes",0.61,0.35)</f>
        <v>0.35</v>
      </c>
    </row>
    <row r="3489" spans="1:23" x14ac:dyDescent="0.3">
      <c r="A3489" t="s">
        <v>4752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58</v>
      </c>
      <c r="K3489" t="s">
        <v>58</v>
      </c>
      <c r="L3489" t="s">
        <v>58</v>
      </c>
      <c r="M3489" t="s">
        <v>58</v>
      </c>
      <c r="N3489" t="s">
        <v>58</v>
      </c>
      <c r="O3489" t="s">
        <v>58</v>
      </c>
      <c r="P3489" t="s">
        <v>59</v>
      </c>
      <c r="Q3489" t="s">
        <v>24</v>
      </c>
      <c r="R3489" t="s">
        <v>39</v>
      </c>
      <c r="S3489">
        <v>20.100000000000001</v>
      </c>
      <c r="T3489">
        <v>1078.75</v>
      </c>
      <c r="U3489" t="s">
        <v>24</v>
      </c>
      <c r="V3489">
        <f>IF(Tableau1[[#This Row],[SeniorCitizen]]=0,0.53,0.17)</f>
        <v>0.53</v>
      </c>
      <c r="W3489">
        <f>IF(Tableau1[[#This Row],[Partner]]="Yes",0.61,0.35)</f>
        <v>0.61</v>
      </c>
    </row>
    <row r="3490" spans="1:23" x14ac:dyDescent="0.3">
      <c r="A3490" t="s">
        <v>4753</v>
      </c>
      <c r="B3490" t="s">
        <v>31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33</v>
      </c>
      <c r="S3490">
        <v>59.9</v>
      </c>
      <c r="T3490">
        <v>542.4</v>
      </c>
      <c r="U3490" t="s">
        <v>24</v>
      </c>
      <c r="V3490">
        <f>IF(Tableau1[[#This Row],[SeniorCitizen]]=0,0.53,0.17)</f>
        <v>0.53</v>
      </c>
      <c r="W3490">
        <f>IF(Tableau1[[#This Row],[Partner]]="Yes",0.61,0.35)</f>
        <v>0.35</v>
      </c>
    </row>
    <row r="3491" spans="1:23" x14ac:dyDescent="0.3">
      <c r="A3491" t="s">
        <v>4754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32</v>
      </c>
      <c r="Q3491" t="s">
        <v>23</v>
      </c>
      <c r="R3491" t="s">
        <v>47</v>
      </c>
      <c r="S3491">
        <v>90.1</v>
      </c>
      <c r="T3491">
        <v>2312.5500000000002</v>
      </c>
      <c r="U3491" t="s">
        <v>24</v>
      </c>
      <c r="V3491">
        <f>IF(Tableau1[[#This Row],[SeniorCitizen]]=0,0.53,0.17)</f>
        <v>0.53</v>
      </c>
      <c r="W3491">
        <f>IF(Tableau1[[#This Row],[Partner]]="Yes",0.61,0.35)</f>
        <v>0.61</v>
      </c>
    </row>
    <row r="3492" spans="1:23" x14ac:dyDescent="0.3">
      <c r="A3492" t="s">
        <v>4755</v>
      </c>
      <c r="B3492" t="s">
        <v>31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  <c r="V3492">
        <f>IF(Tableau1[[#This Row],[SeniorCitizen]]=0,0.53,0.17)</f>
        <v>0.53</v>
      </c>
      <c r="W3492">
        <f>IF(Tableau1[[#This Row],[Partner]]="Yes",0.61,0.35)</f>
        <v>0.61</v>
      </c>
    </row>
    <row r="3493" spans="1:23" x14ac:dyDescent="0.3">
      <c r="A3493" t="s">
        <v>4756</v>
      </c>
      <c r="B3493" t="s">
        <v>31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32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  <c r="V3493">
        <f>IF(Tableau1[[#This Row],[SeniorCitizen]]=0,0.53,0.17)</f>
        <v>0.53</v>
      </c>
      <c r="W3493">
        <f>IF(Tableau1[[#This Row],[Partner]]="Yes",0.61,0.35)</f>
        <v>0.61</v>
      </c>
    </row>
    <row r="3494" spans="1:23" x14ac:dyDescent="0.3">
      <c r="A3494" t="s">
        <v>4757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33</v>
      </c>
      <c r="S3494">
        <v>29.2</v>
      </c>
      <c r="T3494">
        <v>98.5</v>
      </c>
      <c r="U3494" t="s">
        <v>24</v>
      </c>
      <c r="V3494">
        <f>IF(Tableau1[[#This Row],[SeniorCitizen]]=0,0.53,0.17)</f>
        <v>0.53</v>
      </c>
      <c r="W3494">
        <f>IF(Tableau1[[#This Row],[Partner]]="Yes",0.61,0.35)</f>
        <v>0.35</v>
      </c>
    </row>
    <row r="3495" spans="1:23" x14ac:dyDescent="0.3">
      <c r="A3495" t="s">
        <v>4758</v>
      </c>
      <c r="B3495" t="s">
        <v>31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39</v>
      </c>
      <c r="S3495">
        <v>46.6</v>
      </c>
      <c r="T3495">
        <v>87.9</v>
      </c>
      <c r="U3495" t="s">
        <v>24</v>
      </c>
      <c r="V3495">
        <f>IF(Tableau1[[#This Row],[SeniorCitizen]]=0,0.53,0.17)</f>
        <v>0.53</v>
      </c>
      <c r="W3495">
        <f>IF(Tableau1[[#This Row],[Partner]]="Yes",0.61,0.35)</f>
        <v>0.35</v>
      </c>
    </row>
    <row r="3496" spans="1:23" x14ac:dyDescent="0.3">
      <c r="A3496" t="s">
        <v>4760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42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39</v>
      </c>
      <c r="S3496">
        <v>85.35</v>
      </c>
      <c r="T3496">
        <v>754.65</v>
      </c>
      <c r="U3496" t="s">
        <v>23</v>
      </c>
      <c r="V3496">
        <f>IF(Tableau1[[#This Row],[SeniorCitizen]]=0,0.53,0.17)</f>
        <v>0.53</v>
      </c>
      <c r="W3496">
        <f>IF(Tableau1[[#This Row],[Partner]]="Yes",0.61,0.35)</f>
        <v>0.61</v>
      </c>
    </row>
    <row r="3497" spans="1:23" x14ac:dyDescent="0.3">
      <c r="A3497" t="s">
        <v>4761</v>
      </c>
      <c r="B3497" t="s">
        <v>31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42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  <c r="V3497">
        <f>IF(Tableau1[[#This Row],[SeniorCitizen]]=0,0.53,0.17)</f>
        <v>0.17</v>
      </c>
      <c r="W3497">
        <f>IF(Tableau1[[#This Row],[Partner]]="Yes",0.61,0.35)</f>
        <v>0.35</v>
      </c>
    </row>
    <row r="3498" spans="1:23" x14ac:dyDescent="0.3">
      <c r="A3498" t="s">
        <v>4762</v>
      </c>
      <c r="B3498" t="s">
        <v>31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42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39</v>
      </c>
      <c r="S3498">
        <v>74.3</v>
      </c>
      <c r="T3498">
        <v>1952.25</v>
      </c>
      <c r="U3498" t="s">
        <v>24</v>
      </c>
      <c r="V3498">
        <f>IF(Tableau1[[#This Row],[SeniorCitizen]]=0,0.53,0.17)</f>
        <v>0.53</v>
      </c>
      <c r="W3498">
        <f>IF(Tableau1[[#This Row],[Partner]]="Yes",0.61,0.35)</f>
        <v>0.35</v>
      </c>
    </row>
    <row r="3499" spans="1:23" x14ac:dyDescent="0.3">
      <c r="A3499" t="s">
        <v>4763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42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  <c r="V3499">
        <f>IF(Tableau1[[#This Row],[SeniorCitizen]]=0,0.53,0.17)</f>
        <v>0.17</v>
      </c>
      <c r="W3499">
        <f>IF(Tableau1[[#This Row],[Partner]]="Yes",0.61,0.35)</f>
        <v>0.61</v>
      </c>
    </row>
    <row r="3500" spans="1:23" x14ac:dyDescent="0.3">
      <c r="A3500" t="s">
        <v>4764</v>
      </c>
      <c r="B3500" t="s">
        <v>31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42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  <c r="V3500">
        <f>IF(Tableau1[[#This Row],[SeniorCitizen]]=0,0.53,0.17)</f>
        <v>0.53</v>
      </c>
      <c r="W3500">
        <f>IF(Tableau1[[#This Row],[Partner]]="Yes",0.61,0.35)</f>
        <v>0.35</v>
      </c>
    </row>
    <row r="3501" spans="1:23" x14ac:dyDescent="0.3">
      <c r="A3501" t="s">
        <v>4765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58</v>
      </c>
      <c r="K3501" t="s">
        <v>58</v>
      </c>
      <c r="L3501" t="s">
        <v>58</v>
      </c>
      <c r="M3501" t="s">
        <v>58</v>
      </c>
      <c r="N3501" t="s">
        <v>58</v>
      </c>
      <c r="O3501" t="s">
        <v>58</v>
      </c>
      <c r="P3501" t="s">
        <v>27</v>
      </c>
      <c r="Q3501" t="s">
        <v>24</v>
      </c>
      <c r="R3501" t="s">
        <v>33</v>
      </c>
      <c r="S3501">
        <v>20.9</v>
      </c>
      <c r="T3501">
        <v>20.9</v>
      </c>
      <c r="U3501" t="s">
        <v>23</v>
      </c>
      <c r="V3501">
        <f>IF(Tableau1[[#This Row],[SeniorCitizen]]=0,0.53,0.17)</f>
        <v>0.53</v>
      </c>
      <c r="W3501">
        <f>IF(Tableau1[[#This Row],[Partner]]="Yes",0.61,0.35)</f>
        <v>0.35</v>
      </c>
    </row>
    <row r="3502" spans="1:23" x14ac:dyDescent="0.3">
      <c r="A3502" t="s">
        <v>4766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42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32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  <c r="V3502">
        <f>IF(Tableau1[[#This Row],[SeniorCitizen]]=0,0.53,0.17)</f>
        <v>0.53</v>
      </c>
      <c r="W3502">
        <f>IF(Tableau1[[#This Row],[Partner]]="Yes",0.61,0.35)</f>
        <v>0.61</v>
      </c>
    </row>
    <row r="3503" spans="1:23" x14ac:dyDescent="0.3">
      <c r="A3503" t="s">
        <v>4767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59</v>
      </c>
      <c r="Q3503" t="s">
        <v>23</v>
      </c>
      <c r="R3503" t="s">
        <v>33</v>
      </c>
      <c r="S3503">
        <v>76.45</v>
      </c>
      <c r="T3503">
        <v>4519.5</v>
      </c>
      <c r="U3503" t="s">
        <v>24</v>
      </c>
      <c r="V3503">
        <f>IF(Tableau1[[#This Row],[SeniorCitizen]]=0,0.53,0.17)</f>
        <v>0.53</v>
      </c>
      <c r="W3503">
        <f>IF(Tableau1[[#This Row],[Partner]]="Yes",0.61,0.35)</f>
        <v>0.61</v>
      </c>
    </row>
    <row r="3504" spans="1:23" x14ac:dyDescent="0.3">
      <c r="A3504" t="s">
        <v>4768</v>
      </c>
      <c r="B3504" t="s">
        <v>31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32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  <c r="V3504">
        <f>IF(Tableau1[[#This Row],[SeniorCitizen]]=0,0.53,0.17)</f>
        <v>0.53</v>
      </c>
      <c r="W3504">
        <f>IF(Tableau1[[#This Row],[Partner]]="Yes",0.61,0.35)</f>
        <v>0.35</v>
      </c>
    </row>
    <row r="3505" spans="1:23" x14ac:dyDescent="0.3">
      <c r="A3505" t="s">
        <v>4769</v>
      </c>
      <c r="B3505" t="s">
        <v>31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42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32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  <c r="V3505">
        <f>IF(Tableau1[[#This Row],[SeniorCitizen]]=0,0.53,0.17)</f>
        <v>0.53</v>
      </c>
      <c r="W3505">
        <f>IF(Tableau1[[#This Row],[Partner]]="Yes",0.61,0.35)</f>
        <v>0.35</v>
      </c>
    </row>
    <row r="3506" spans="1:23" x14ac:dyDescent="0.3">
      <c r="A3506" t="s">
        <v>4771</v>
      </c>
      <c r="B3506" t="s">
        <v>31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58</v>
      </c>
      <c r="K3506" t="s">
        <v>58</v>
      </c>
      <c r="L3506" t="s">
        <v>58</v>
      </c>
      <c r="M3506" t="s">
        <v>58</v>
      </c>
      <c r="N3506" t="s">
        <v>58</v>
      </c>
      <c r="O3506" t="s">
        <v>58</v>
      </c>
      <c r="P3506" t="s">
        <v>59</v>
      </c>
      <c r="Q3506" t="s">
        <v>24</v>
      </c>
      <c r="R3506" t="s">
        <v>39</v>
      </c>
      <c r="S3506">
        <v>19.95</v>
      </c>
      <c r="T3506">
        <v>1377.7</v>
      </c>
      <c r="U3506" t="s">
        <v>24</v>
      </c>
      <c r="V3506">
        <f>IF(Tableau1[[#This Row],[SeniorCitizen]]=0,0.53,0.17)</f>
        <v>0.53</v>
      </c>
      <c r="W3506">
        <f>IF(Tableau1[[#This Row],[Partner]]="Yes",0.61,0.35)</f>
        <v>0.61</v>
      </c>
    </row>
    <row r="3507" spans="1:23" x14ac:dyDescent="0.3">
      <c r="A3507" t="s">
        <v>4772</v>
      </c>
      <c r="B3507" t="s">
        <v>31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  <c r="V3507">
        <f>IF(Tableau1[[#This Row],[SeniorCitizen]]=0,0.53,0.17)</f>
        <v>0.53</v>
      </c>
      <c r="W3507">
        <f>IF(Tableau1[[#This Row],[Partner]]="Yes",0.61,0.35)</f>
        <v>0.35</v>
      </c>
    </row>
    <row r="3508" spans="1:23" x14ac:dyDescent="0.3">
      <c r="A3508" t="s">
        <v>4773</v>
      </c>
      <c r="B3508" t="s">
        <v>31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42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  <c r="V3508">
        <f>IF(Tableau1[[#This Row],[SeniorCitizen]]=0,0.53,0.17)</f>
        <v>0.53</v>
      </c>
      <c r="W3508">
        <f>IF(Tableau1[[#This Row],[Partner]]="Yes",0.61,0.35)</f>
        <v>0.35</v>
      </c>
    </row>
    <row r="3509" spans="1:23" x14ac:dyDescent="0.3">
      <c r="A3509" t="s">
        <v>4774</v>
      </c>
      <c r="B3509" t="s">
        <v>31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58</v>
      </c>
      <c r="K3509" t="s">
        <v>58</v>
      </c>
      <c r="L3509" t="s">
        <v>58</v>
      </c>
      <c r="M3509" t="s">
        <v>58</v>
      </c>
      <c r="N3509" t="s">
        <v>58</v>
      </c>
      <c r="O3509" t="s">
        <v>58</v>
      </c>
      <c r="P3509" t="s">
        <v>27</v>
      </c>
      <c r="Q3509" t="s">
        <v>24</v>
      </c>
      <c r="R3509" t="s">
        <v>33</v>
      </c>
      <c r="S3509">
        <v>19.75</v>
      </c>
      <c r="T3509">
        <v>78.3</v>
      </c>
      <c r="U3509" t="s">
        <v>24</v>
      </c>
      <c r="V3509">
        <f>IF(Tableau1[[#This Row],[SeniorCitizen]]=0,0.53,0.17)</f>
        <v>0.53</v>
      </c>
      <c r="W3509">
        <f>IF(Tableau1[[#This Row],[Partner]]="Yes",0.61,0.35)</f>
        <v>0.35</v>
      </c>
    </row>
    <row r="3510" spans="1:23" x14ac:dyDescent="0.3">
      <c r="A3510" t="s">
        <v>4775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42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59</v>
      </c>
      <c r="Q3510" t="s">
        <v>23</v>
      </c>
      <c r="R3510" t="s">
        <v>39</v>
      </c>
      <c r="S3510">
        <v>113.65</v>
      </c>
      <c r="T3510">
        <v>7939.25</v>
      </c>
      <c r="U3510" t="s">
        <v>24</v>
      </c>
      <c r="V3510">
        <f>IF(Tableau1[[#This Row],[SeniorCitizen]]=0,0.53,0.17)</f>
        <v>0.53</v>
      </c>
      <c r="W3510">
        <f>IF(Tableau1[[#This Row],[Partner]]="Yes",0.61,0.35)</f>
        <v>0.35</v>
      </c>
    </row>
    <row r="3511" spans="1:23" x14ac:dyDescent="0.3">
      <c r="A3511" t="s">
        <v>4776</v>
      </c>
      <c r="B3511" t="s">
        <v>31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33</v>
      </c>
      <c r="S3511">
        <v>44.9</v>
      </c>
      <c r="T3511">
        <v>44.9</v>
      </c>
      <c r="U3511" t="s">
        <v>24</v>
      </c>
      <c r="V3511">
        <f>IF(Tableau1[[#This Row],[SeniorCitizen]]=0,0.53,0.17)</f>
        <v>0.53</v>
      </c>
      <c r="W3511">
        <f>IF(Tableau1[[#This Row],[Partner]]="Yes",0.61,0.35)</f>
        <v>0.35</v>
      </c>
    </row>
    <row r="3512" spans="1:23" x14ac:dyDescent="0.3">
      <c r="A3512" t="s">
        <v>4777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42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  <c r="V3512">
        <f>IF(Tableau1[[#This Row],[SeniorCitizen]]=0,0.53,0.17)</f>
        <v>0.53</v>
      </c>
      <c r="W3512">
        <f>IF(Tableau1[[#This Row],[Partner]]="Yes",0.61,0.35)</f>
        <v>0.35</v>
      </c>
    </row>
    <row r="3513" spans="1:23" x14ac:dyDescent="0.3">
      <c r="A3513" t="s">
        <v>4778</v>
      </c>
      <c r="B3513" t="s">
        <v>31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58</v>
      </c>
      <c r="K3513" t="s">
        <v>58</v>
      </c>
      <c r="L3513" t="s">
        <v>58</v>
      </c>
      <c r="M3513" t="s">
        <v>58</v>
      </c>
      <c r="N3513" t="s">
        <v>58</v>
      </c>
      <c r="O3513" t="s">
        <v>58</v>
      </c>
      <c r="P3513" t="s">
        <v>59</v>
      </c>
      <c r="Q3513" t="s">
        <v>24</v>
      </c>
      <c r="R3513" t="s">
        <v>33</v>
      </c>
      <c r="S3513">
        <v>24.6</v>
      </c>
      <c r="T3513">
        <v>1279</v>
      </c>
      <c r="U3513" t="s">
        <v>24</v>
      </c>
      <c r="V3513">
        <f>IF(Tableau1[[#This Row],[SeniorCitizen]]=0,0.53,0.17)</f>
        <v>0.53</v>
      </c>
      <c r="W3513">
        <f>IF(Tableau1[[#This Row],[Partner]]="Yes",0.61,0.35)</f>
        <v>0.35</v>
      </c>
    </row>
    <row r="3514" spans="1:23" x14ac:dyDescent="0.3">
      <c r="A3514" t="s">
        <v>4779</v>
      </c>
      <c r="B3514" t="s">
        <v>31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58</v>
      </c>
      <c r="K3514" t="s">
        <v>58</v>
      </c>
      <c r="L3514" t="s">
        <v>58</v>
      </c>
      <c r="M3514" t="s">
        <v>58</v>
      </c>
      <c r="N3514" t="s">
        <v>58</v>
      </c>
      <c r="O3514" t="s">
        <v>58</v>
      </c>
      <c r="P3514" t="s">
        <v>32</v>
      </c>
      <c r="Q3514" t="s">
        <v>24</v>
      </c>
      <c r="R3514" t="s">
        <v>39</v>
      </c>
      <c r="S3514">
        <v>25</v>
      </c>
      <c r="T3514">
        <v>1260.7</v>
      </c>
      <c r="U3514" t="s">
        <v>24</v>
      </c>
      <c r="V3514">
        <f>IF(Tableau1[[#This Row],[SeniorCitizen]]=0,0.53,0.17)</f>
        <v>0.17</v>
      </c>
      <c r="W3514">
        <f>IF(Tableau1[[#This Row],[Partner]]="Yes",0.61,0.35)</f>
        <v>0.35</v>
      </c>
    </row>
    <row r="3515" spans="1:23" x14ac:dyDescent="0.3">
      <c r="A3515" t="s">
        <v>4780</v>
      </c>
      <c r="B3515" t="s">
        <v>31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58</v>
      </c>
      <c r="K3515" t="s">
        <v>58</v>
      </c>
      <c r="L3515" t="s">
        <v>58</v>
      </c>
      <c r="M3515" t="s">
        <v>58</v>
      </c>
      <c r="N3515" t="s">
        <v>58</v>
      </c>
      <c r="O3515" t="s">
        <v>58</v>
      </c>
      <c r="P3515" t="s">
        <v>27</v>
      </c>
      <c r="Q3515" t="s">
        <v>24</v>
      </c>
      <c r="R3515" t="s">
        <v>39</v>
      </c>
      <c r="S3515">
        <v>20.95</v>
      </c>
      <c r="T3515">
        <v>267.35000000000002</v>
      </c>
      <c r="U3515" t="s">
        <v>24</v>
      </c>
      <c r="V3515">
        <f>IF(Tableau1[[#This Row],[SeniorCitizen]]=0,0.53,0.17)</f>
        <v>0.53</v>
      </c>
      <c r="W3515">
        <f>IF(Tableau1[[#This Row],[Partner]]="Yes",0.61,0.35)</f>
        <v>0.61</v>
      </c>
    </row>
    <row r="3516" spans="1:23" x14ac:dyDescent="0.3">
      <c r="A3516" t="s">
        <v>4781</v>
      </c>
      <c r="B3516" t="s">
        <v>31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42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59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  <c r="V3516">
        <f>IF(Tableau1[[#This Row],[SeniorCitizen]]=0,0.53,0.17)</f>
        <v>0.53</v>
      </c>
      <c r="W3516">
        <f>IF(Tableau1[[#This Row],[Partner]]="Yes",0.61,0.35)</f>
        <v>0.61</v>
      </c>
    </row>
    <row r="3517" spans="1:23" x14ac:dyDescent="0.3">
      <c r="A3517" t="s">
        <v>4782</v>
      </c>
      <c r="B3517" t="s">
        <v>31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47</v>
      </c>
      <c r="S3517">
        <v>55.5</v>
      </c>
      <c r="T3517">
        <v>934.15</v>
      </c>
      <c r="U3517" t="s">
        <v>24</v>
      </c>
      <c r="V3517">
        <f>IF(Tableau1[[#This Row],[SeniorCitizen]]=0,0.53,0.17)</f>
        <v>0.53</v>
      </c>
      <c r="W3517">
        <f>IF(Tableau1[[#This Row],[Partner]]="Yes",0.61,0.35)</f>
        <v>0.35</v>
      </c>
    </row>
    <row r="3518" spans="1:23" x14ac:dyDescent="0.3">
      <c r="A3518" t="s">
        <v>4783</v>
      </c>
      <c r="B3518" t="s">
        <v>31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  <c r="V3518">
        <f>IF(Tableau1[[#This Row],[SeniorCitizen]]=0,0.53,0.17)</f>
        <v>0.53</v>
      </c>
      <c r="W3518">
        <f>IF(Tableau1[[#This Row],[Partner]]="Yes",0.61,0.35)</f>
        <v>0.35</v>
      </c>
    </row>
    <row r="3519" spans="1:23" x14ac:dyDescent="0.3">
      <c r="A3519" t="s">
        <v>4784</v>
      </c>
      <c r="B3519" t="s">
        <v>31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42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32</v>
      </c>
      <c r="Q3519" t="s">
        <v>23</v>
      </c>
      <c r="R3519" t="s">
        <v>39</v>
      </c>
      <c r="S3519">
        <v>109.5</v>
      </c>
      <c r="T3519">
        <v>7534.65</v>
      </c>
      <c r="U3519" t="s">
        <v>23</v>
      </c>
      <c r="V3519">
        <f>IF(Tableau1[[#This Row],[SeniorCitizen]]=0,0.53,0.17)</f>
        <v>0.53</v>
      </c>
      <c r="W3519">
        <f>IF(Tableau1[[#This Row],[Partner]]="Yes",0.61,0.35)</f>
        <v>0.61</v>
      </c>
    </row>
    <row r="3520" spans="1:23" x14ac:dyDescent="0.3">
      <c r="A3520" t="s">
        <v>4786</v>
      </c>
      <c r="B3520" t="s">
        <v>31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58</v>
      </c>
      <c r="K3520" t="s">
        <v>58</v>
      </c>
      <c r="L3520" t="s">
        <v>58</v>
      </c>
      <c r="M3520" t="s">
        <v>58</v>
      </c>
      <c r="N3520" t="s">
        <v>58</v>
      </c>
      <c r="O3520" t="s">
        <v>58</v>
      </c>
      <c r="P3520" t="s">
        <v>27</v>
      </c>
      <c r="Q3520" t="s">
        <v>24</v>
      </c>
      <c r="R3520" t="s">
        <v>33</v>
      </c>
      <c r="S3520">
        <v>19.45</v>
      </c>
      <c r="T3520">
        <v>19.45</v>
      </c>
      <c r="U3520" t="s">
        <v>24</v>
      </c>
      <c r="V3520">
        <f>IF(Tableau1[[#This Row],[SeniorCitizen]]=0,0.53,0.17)</f>
        <v>0.53</v>
      </c>
      <c r="W3520">
        <f>IF(Tableau1[[#This Row],[Partner]]="Yes",0.61,0.35)</f>
        <v>0.35</v>
      </c>
    </row>
    <row r="3521" spans="1:23" x14ac:dyDescent="0.3">
      <c r="A3521" t="s">
        <v>4787</v>
      </c>
      <c r="B3521" t="s">
        <v>31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42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  <c r="V3521">
        <f>IF(Tableau1[[#This Row],[SeniorCitizen]]=0,0.53,0.17)</f>
        <v>0.17</v>
      </c>
      <c r="W3521">
        <f>IF(Tableau1[[#This Row],[Partner]]="Yes",0.61,0.35)</f>
        <v>0.35</v>
      </c>
    </row>
    <row r="3522" spans="1:23" x14ac:dyDescent="0.3">
      <c r="A3522" t="s">
        <v>4788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58</v>
      </c>
      <c r="K3522" t="s">
        <v>58</v>
      </c>
      <c r="L3522" t="s">
        <v>58</v>
      </c>
      <c r="M3522" t="s">
        <v>58</v>
      </c>
      <c r="N3522" t="s">
        <v>58</v>
      </c>
      <c r="O3522" t="s">
        <v>58</v>
      </c>
      <c r="P3522" t="s">
        <v>27</v>
      </c>
      <c r="Q3522" t="s">
        <v>24</v>
      </c>
      <c r="R3522" t="s">
        <v>33</v>
      </c>
      <c r="S3522">
        <v>19.600000000000001</v>
      </c>
      <c r="T3522">
        <v>314.45</v>
      </c>
      <c r="U3522" t="s">
        <v>24</v>
      </c>
      <c r="V3522">
        <f>IF(Tableau1[[#This Row],[SeniorCitizen]]=0,0.53,0.17)</f>
        <v>0.53</v>
      </c>
      <c r="W3522">
        <f>IF(Tableau1[[#This Row],[Partner]]="Yes",0.61,0.35)</f>
        <v>0.61</v>
      </c>
    </row>
    <row r="3523" spans="1:23" x14ac:dyDescent="0.3">
      <c r="A3523" t="s">
        <v>4789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32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  <c r="V3523">
        <f>IF(Tableau1[[#This Row],[SeniorCitizen]]=0,0.53,0.17)</f>
        <v>0.53</v>
      </c>
      <c r="W3523">
        <f>IF(Tableau1[[#This Row],[Partner]]="Yes",0.61,0.35)</f>
        <v>0.61</v>
      </c>
    </row>
    <row r="3524" spans="1:23" x14ac:dyDescent="0.3">
      <c r="A3524" t="s">
        <v>4790</v>
      </c>
      <c r="B3524" t="s">
        <v>31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58</v>
      </c>
      <c r="K3524" t="s">
        <v>58</v>
      </c>
      <c r="L3524" t="s">
        <v>58</v>
      </c>
      <c r="M3524" t="s">
        <v>58</v>
      </c>
      <c r="N3524" t="s">
        <v>58</v>
      </c>
      <c r="O3524" t="s">
        <v>58</v>
      </c>
      <c r="P3524" t="s">
        <v>32</v>
      </c>
      <c r="Q3524" t="s">
        <v>24</v>
      </c>
      <c r="R3524" t="s">
        <v>47</v>
      </c>
      <c r="S3524">
        <v>19.8</v>
      </c>
      <c r="T3524">
        <v>677.05</v>
      </c>
      <c r="U3524" t="s">
        <v>24</v>
      </c>
      <c r="V3524">
        <f>IF(Tableau1[[#This Row],[SeniorCitizen]]=0,0.53,0.17)</f>
        <v>0.53</v>
      </c>
      <c r="W3524">
        <f>IF(Tableau1[[#This Row],[Partner]]="Yes",0.61,0.35)</f>
        <v>0.61</v>
      </c>
    </row>
    <row r="3525" spans="1:23" x14ac:dyDescent="0.3">
      <c r="A3525" t="s">
        <v>4791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42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59</v>
      </c>
      <c r="Q3525" t="s">
        <v>24</v>
      </c>
      <c r="R3525" t="s">
        <v>47</v>
      </c>
      <c r="S3525">
        <v>112.1</v>
      </c>
      <c r="T3525">
        <v>7965.95</v>
      </c>
      <c r="U3525" t="s">
        <v>24</v>
      </c>
      <c r="V3525">
        <f>IF(Tableau1[[#This Row],[SeniorCitizen]]=0,0.53,0.17)</f>
        <v>0.53</v>
      </c>
      <c r="W3525">
        <f>IF(Tableau1[[#This Row],[Partner]]="Yes",0.61,0.35)</f>
        <v>0.61</v>
      </c>
    </row>
    <row r="3526" spans="1:23" x14ac:dyDescent="0.3">
      <c r="A3526" t="s">
        <v>4793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42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47</v>
      </c>
      <c r="S3526">
        <v>84.8</v>
      </c>
      <c r="T3526">
        <v>906.85</v>
      </c>
      <c r="U3526" t="s">
        <v>23</v>
      </c>
      <c r="V3526">
        <f>IF(Tableau1[[#This Row],[SeniorCitizen]]=0,0.53,0.17)</f>
        <v>0.17</v>
      </c>
      <c r="W3526">
        <f>IF(Tableau1[[#This Row],[Partner]]="Yes",0.61,0.35)</f>
        <v>0.35</v>
      </c>
    </row>
    <row r="3527" spans="1:23" x14ac:dyDescent="0.3">
      <c r="A3527" t="s">
        <v>4794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42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  <c r="V3527">
        <f>IF(Tableau1[[#This Row],[SeniorCitizen]]=0,0.53,0.17)</f>
        <v>0.17</v>
      </c>
      <c r="W3527">
        <f>IF(Tableau1[[#This Row],[Partner]]="Yes",0.61,0.35)</f>
        <v>0.61</v>
      </c>
    </row>
    <row r="3528" spans="1:23" x14ac:dyDescent="0.3">
      <c r="A3528" t="s">
        <v>4795</v>
      </c>
      <c r="B3528" t="s">
        <v>31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  <c r="V3528">
        <f>IF(Tableau1[[#This Row],[SeniorCitizen]]=0,0.53,0.17)</f>
        <v>0.17</v>
      </c>
      <c r="W3528">
        <f>IF(Tableau1[[#This Row],[Partner]]="Yes",0.61,0.35)</f>
        <v>0.35</v>
      </c>
    </row>
    <row r="3529" spans="1:23" x14ac:dyDescent="0.3">
      <c r="A3529" t="s">
        <v>4796</v>
      </c>
      <c r="B3529" t="s">
        <v>31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42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39</v>
      </c>
      <c r="S3529">
        <v>74.599999999999994</v>
      </c>
      <c r="T3529">
        <v>74.599999999999994</v>
      </c>
      <c r="U3529" t="s">
        <v>23</v>
      </c>
      <c r="V3529">
        <f>IF(Tableau1[[#This Row],[SeniorCitizen]]=0,0.53,0.17)</f>
        <v>0.53</v>
      </c>
      <c r="W3529">
        <f>IF(Tableau1[[#This Row],[Partner]]="Yes",0.61,0.35)</f>
        <v>0.61</v>
      </c>
    </row>
    <row r="3530" spans="1:23" x14ac:dyDescent="0.3">
      <c r="A3530" t="s">
        <v>4797</v>
      </c>
      <c r="B3530" t="s">
        <v>31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58</v>
      </c>
      <c r="K3530" t="s">
        <v>58</v>
      </c>
      <c r="L3530" t="s">
        <v>58</v>
      </c>
      <c r="M3530" t="s">
        <v>58</v>
      </c>
      <c r="N3530" t="s">
        <v>58</v>
      </c>
      <c r="O3530" t="s">
        <v>58</v>
      </c>
      <c r="P3530" t="s">
        <v>27</v>
      </c>
      <c r="Q3530" t="s">
        <v>23</v>
      </c>
      <c r="R3530" t="s">
        <v>33</v>
      </c>
      <c r="S3530">
        <v>19.7</v>
      </c>
      <c r="T3530">
        <v>342.4</v>
      </c>
      <c r="U3530" t="s">
        <v>23</v>
      </c>
      <c r="V3530">
        <f>IF(Tableau1[[#This Row],[SeniorCitizen]]=0,0.53,0.17)</f>
        <v>0.53</v>
      </c>
      <c r="W3530">
        <f>IF(Tableau1[[#This Row],[Partner]]="Yes",0.61,0.35)</f>
        <v>0.35</v>
      </c>
    </row>
    <row r="3531" spans="1:23" x14ac:dyDescent="0.3">
      <c r="A3531" t="s">
        <v>4798</v>
      </c>
      <c r="B3531" t="s">
        <v>31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42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  <c r="V3531">
        <f>IF(Tableau1[[#This Row],[SeniorCitizen]]=0,0.53,0.17)</f>
        <v>0.17</v>
      </c>
      <c r="W3531">
        <f>IF(Tableau1[[#This Row],[Partner]]="Yes",0.61,0.35)</f>
        <v>0.61</v>
      </c>
    </row>
    <row r="3532" spans="1:23" x14ac:dyDescent="0.3">
      <c r="A3532" t="s">
        <v>4799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33</v>
      </c>
      <c r="S3532">
        <v>69</v>
      </c>
      <c r="T3532">
        <v>1108</v>
      </c>
      <c r="U3532" t="s">
        <v>24</v>
      </c>
      <c r="V3532">
        <f>IF(Tableau1[[#This Row],[SeniorCitizen]]=0,0.53,0.17)</f>
        <v>0.53</v>
      </c>
      <c r="W3532">
        <f>IF(Tableau1[[#This Row],[Partner]]="Yes",0.61,0.35)</f>
        <v>0.35</v>
      </c>
    </row>
    <row r="3533" spans="1:23" x14ac:dyDescent="0.3">
      <c r="A3533" t="s">
        <v>4800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58</v>
      </c>
      <c r="K3533" t="s">
        <v>58</v>
      </c>
      <c r="L3533" t="s">
        <v>58</v>
      </c>
      <c r="M3533" t="s">
        <v>58</v>
      </c>
      <c r="N3533" t="s">
        <v>58</v>
      </c>
      <c r="O3533" t="s">
        <v>58</v>
      </c>
      <c r="P3533" t="s">
        <v>32</v>
      </c>
      <c r="Q3533" t="s">
        <v>24</v>
      </c>
      <c r="R3533" t="s">
        <v>47</v>
      </c>
      <c r="S3533">
        <v>19.350000000000001</v>
      </c>
      <c r="T3533">
        <v>295.55</v>
      </c>
      <c r="U3533" t="s">
        <v>24</v>
      </c>
      <c r="V3533">
        <f>IF(Tableau1[[#This Row],[SeniorCitizen]]=0,0.53,0.17)</f>
        <v>0.53</v>
      </c>
      <c r="W3533">
        <f>IF(Tableau1[[#This Row],[Partner]]="Yes",0.61,0.35)</f>
        <v>0.35</v>
      </c>
    </row>
    <row r="3534" spans="1:23" x14ac:dyDescent="0.3">
      <c r="A3534" t="s">
        <v>4801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  <c r="V3534">
        <f>IF(Tableau1[[#This Row],[SeniorCitizen]]=0,0.53,0.17)</f>
        <v>0.53</v>
      </c>
      <c r="W3534">
        <f>IF(Tableau1[[#This Row],[Partner]]="Yes",0.61,0.35)</f>
        <v>0.35</v>
      </c>
    </row>
    <row r="3535" spans="1:23" x14ac:dyDescent="0.3">
      <c r="A3535" t="s">
        <v>4802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58</v>
      </c>
      <c r="K3535" t="s">
        <v>58</v>
      </c>
      <c r="L3535" t="s">
        <v>58</v>
      </c>
      <c r="M3535" t="s">
        <v>58</v>
      </c>
      <c r="N3535" t="s">
        <v>58</v>
      </c>
      <c r="O3535" t="s">
        <v>58</v>
      </c>
      <c r="P3535" t="s">
        <v>32</v>
      </c>
      <c r="Q3535" t="s">
        <v>23</v>
      </c>
      <c r="R3535" t="s">
        <v>33</v>
      </c>
      <c r="S3535">
        <v>19.8</v>
      </c>
      <c r="T3535">
        <v>198.25</v>
      </c>
      <c r="U3535" t="s">
        <v>24</v>
      </c>
      <c r="V3535">
        <f>IF(Tableau1[[#This Row],[SeniorCitizen]]=0,0.53,0.17)</f>
        <v>0.53</v>
      </c>
      <c r="W3535">
        <f>IF(Tableau1[[#This Row],[Partner]]="Yes",0.61,0.35)</f>
        <v>0.35</v>
      </c>
    </row>
    <row r="3536" spans="1:23" x14ac:dyDescent="0.3">
      <c r="A3536" t="s">
        <v>4803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42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32</v>
      </c>
      <c r="Q3536" t="s">
        <v>23</v>
      </c>
      <c r="R3536" t="s">
        <v>39</v>
      </c>
      <c r="S3536">
        <v>105.2</v>
      </c>
      <c r="T3536">
        <v>4822.8500000000004</v>
      </c>
      <c r="U3536" t="s">
        <v>23</v>
      </c>
      <c r="V3536">
        <f>IF(Tableau1[[#This Row],[SeniorCitizen]]=0,0.53,0.17)</f>
        <v>0.53</v>
      </c>
      <c r="W3536">
        <f>IF(Tableau1[[#This Row],[Partner]]="Yes",0.61,0.35)</f>
        <v>0.35</v>
      </c>
    </row>
    <row r="3537" spans="1:23" x14ac:dyDescent="0.3">
      <c r="A3537" t="s">
        <v>4804</v>
      </c>
      <c r="B3537" t="s">
        <v>31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42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59</v>
      </c>
      <c r="Q3537" t="s">
        <v>23</v>
      </c>
      <c r="R3537" t="s">
        <v>47</v>
      </c>
      <c r="S3537">
        <v>109.2</v>
      </c>
      <c r="T3537">
        <v>6741.15</v>
      </c>
      <c r="U3537" t="s">
        <v>24</v>
      </c>
      <c r="V3537">
        <f>IF(Tableau1[[#This Row],[SeniorCitizen]]=0,0.53,0.17)</f>
        <v>0.53</v>
      </c>
      <c r="W3537">
        <f>IF(Tableau1[[#This Row],[Partner]]="Yes",0.61,0.35)</f>
        <v>0.61</v>
      </c>
    </row>
    <row r="3538" spans="1:23" x14ac:dyDescent="0.3">
      <c r="A3538" t="s">
        <v>4805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42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33</v>
      </c>
      <c r="S3538">
        <v>79.150000000000006</v>
      </c>
      <c r="T3538">
        <v>79.150000000000006</v>
      </c>
      <c r="U3538" t="s">
        <v>24</v>
      </c>
      <c r="V3538">
        <f>IF(Tableau1[[#This Row],[SeniorCitizen]]=0,0.53,0.17)</f>
        <v>0.53</v>
      </c>
      <c r="W3538">
        <f>IF(Tableau1[[#This Row],[Partner]]="Yes",0.61,0.35)</f>
        <v>0.35</v>
      </c>
    </row>
    <row r="3539" spans="1:23" x14ac:dyDescent="0.3">
      <c r="A3539" t="s">
        <v>4806</v>
      </c>
      <c r="B3539" t="s">
        <v>31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32</v>
      </c>
      <c r="Q3539" t="s">
        <v>24</v>
      </c>
      <c r="R3539" t="s">
        <v>33</v>
      </c>
      <c r="S3539">
        <v>53.65</v>
      </c>
      <c r="T3539">
        <v>1355.45</v>
      </c>
      <c r="U3539" t="s">
        <v>24</v>
      </c>
      <c r="V3539">
        <f>IF(Tableau1[[#This Row],[SeniorCitizen]]=0,0.53,0.17)</f>
        <v>0.53</v>
      </c>
      <c r="W3539">
        <f>IF(Tableau1[[#This Row],[Partner]]="Yes",0.61,0.35)</f>
        <v>0.61</v>
      </c>
    </row>
    <row r="3540" spans="1:23" x14ac:dyDescent="0.3">
      <c r="A3540" t="s">
        <v>4807</v>
      </c>
      <c r="B3540" t="s">
        <v>31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42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59</v>
      </c>
      <c r="Q3540" t="s">
        <v>24</v>
      </c>
      <c r="R3540" t="s">
        <v>47</v>
      </c>
      <c r="S3540">
        <v>100.2</v>
      </c>
      <c r="T3540">
        <v>7209</v>
      </c>
      <c r="U3540" t="s">
        <v>24</v>
      </c>
      <c r="V3540">
        <f>IF(Tableau1[[#This Row],[SeniorCitizen]]=0,0.53,0.17)</f>
        <v>0.53</v>
      </c>
      <c r="W3540">
        <f>IF(Tableau1[[#This Row],[Partner]]="Yes",0.61,0.35)</f>
        <v>0.61</v>
      </c>
    </row>
    <row r="3541" spans="1:23" x14ac:dyDescent="0.3">
      <c r="A3541" t="s">
        <v>4808</v>
      </c>
      <c r="B3541" t="s">
        <v>31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33</v>
      </c>
      <c r="S3541">
        <v>45.15</v>
      </c>
      <c r="T3541">
        <v>438.4</v>
      </c>
      <c r="U3541" t="s">
        <v>23</v>
      </c>
      <c r="V3541">
        <f>IF(Tableau1[[#This Row],[SeniorCitizen]]=0,0.53,0.17)</f>
        <v>0.53</v>
      </c>
      <c r="W3541">
        <f>IF(Tableau1[[#This Row],[Partner]]="Yes",0.61,0.35)</f>
        <v>0.35</v>
      </c>
    </row>
    <row r="3542" spans="1:23" x14ac:dyDescent="0.3">
      <c r="A3542" t="s">
        <v>4809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42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59</v>
      </c>
      <c r="Q3542" t="s">
        <v>23</v>
      </c>
      <c r="R3542" t="s">
        <v>39</v>
      </c>
      <c r="S3542">
        <v>108.65</v>
      </c>
      <c r="T3542">
        <v>7726.35</v>
      </c>
      <c r="U3542" t="s">
        <v>24</v>
      </c>
      <c r="V3542">
        <f>IF(Tableau1[[#This Row],[SeniorCitizen]]=0,0.53,0.17)</f>
        <v>0.53</v>
      </c>
      <c r="W3542">
        <f>IF(Tableau1[[#This Row],[Partner]]="Yes",0.61,0.35)</f>
        <v>0.61</v>
      </c>
    </row>
    <row r="3543" spans="1:23" x14ac:dyDescent="0.3">
      <c r="A3543" t="s">
        <v>4810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39</v>
      </c>
      <c r="S3543">
        <v>40.65</v>
      </c>
      <c r="T3543">
        <v>2070.75</v>
      </c>
      <c r="U3543" t="s">
        <v>24</v>
      </c>
      <c r="V3543">
        <f>IF(Tableau1[[#This Row],[SeniorCitizen]]=0,0.53,0.17)</f>
        <v>0.53</v>
      </c>
      <c r="W3543">
        <f>IF(Tableau1[[#This Row],[Partner]]="Yes",0.61,0.35)</f>
        <v>0.61</v>
      </c>
    </row>
    <row r="3544" spans="1:23" x14ac:dyDescent="0.3">
      <c r="A3544" t="s">
        <v>4811</v>
      </c>
      <c r="B3544" t="s">
        <v>31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32</v>
      </c>
      <c r="Q3544" t="s">
        <v>23</v>
      </c>
      <c r="R3544" t="s">
        <v>47</v>
      </c>
      <c r="S3544">
        <v>55.35</v>
      </c>
      <c r="T3544">
        <v>1636.95</v>
      </c>
      <c r="U3544" t="s">
        <v>24</v>
      </c>
      <c r="V3544">
        <f>IF(Tableau1[[#This Row],[SeniorCitizen]]=0,0.53,0.17)</f>
        <v>0.53</v>
      </c>
      <c r="W3544">
        <f>IF(Tableau1[[#This Row],[Partner]]="Yes",0.61,0.35)</f>
        <v>0.61</v>
      </c>
    </row>
    <row r="3545" spans="1:23" x14ac:dyDescent="0.3">
      <c r="A3545" t="s">
        <v>4812</v>
      </c>
      <c r="B3545" t="s">
        <v>31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42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59</v>
      </c>
      <c r="Q3545" t="s">
        <v>24</v>
      </c>
      <c r="R3545" t="s">
        <v>39</v>
      </c>
      <c r="S3545">
        <v>105.6</v>
      </c>
      <c r="T3545">
        <v>7581.5</v>
      </c>
      <c r="U3545" t="s">
        <v>24</v>
      </c>
      <c r="V3545">
        <f>IF(Tableau1[[#This Row],[SeniorCitizen]]=0,0.53,0.17)</f>
        <v>0.53</v>
      </c>
      <c r="W3545">
        <f>IF(Tableau1[[#This Row],[Partner]]="Yes",0.61,0.35)</f>
        <v>0.61</v>
      </c>
    </row>
    <row r="3546" spans="1:23" x14ac:dyDescent="0.3">
      <c r="A3546" t="s">
        <v>4813</v>
      </c>
      <c r="B3546" t="s">
        <v>31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42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  <c r="V3546">
        <f>IF(Tableau1[[#This Row],[SeniorCitizen]]=0,0.53,0.17)</f>
        <v>0.53</v>
      </c>
      <c r="W3546">
        <f>IF(Tableau1[[#This Row],[Partner]]="Yes",0.61,0.35)</f>
        <v>0.61</v>
      </c>
    </row>
    <row r="3547" spans="1:23" x14ac:dyDescent="0.3">
      <c r="A3547" t="s">
        <v>4814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42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  <c r="V3547">
        <f>IF(Tableau1[[#This Row],[SeniorCitizen]]=0,0.53,0.17)</f>
        <v>0.53</v>
      </c>
      <c r="W3547">
        <f>IF(Tableau1[[#This Row],[Partner]]="Yes",0.61,0.35)</f>
        <v>0.35</v>
      </c>
    </row>
    <row r="3548" spans="1:23" x14ac:dyDescent="0.3">
      <c r="A3548" t="s">
        <v>4815</v>
      </c>
      <c r="B3548" t="s">
        <v>31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59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  <c r="V3548">
        <f>IF(Tableau1[[#This Row],[SeniorCitizen]]=0,0.53,0.17)</f>
        <v>0.53</v>
      </c>
      <c r="W3548">
        <f>IF(Tableau1[[#This Row],[Partner]]="Yes",0.61,0.35)</f>
        <v>0.61</v>
      </c>
    </row>
    <row r="3549" spans="1:23" x14ac:dyDescent="0.3">
      <c r="A3549" t="s">
        <v>4816</v>
      </c>
      <c r="B3549" t="s">
        <v>31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59</v>
      </c>
      <c r="Q3549" t="s">
        <v>24</v>
      </c>
      <c r="R3549" t="s">
        <v>47</v>
      </c>
      <c r="S3549">
        <v>90.05</v>
      </c>
      <c r="T3549">
        <v>6333.4</v>
      </c>
      <c r="U3549" t="s">
        <v>24</v>
      </c>
      <c r="V3549">
        <f>IF(Tableau1[[#This Row],[SeniorCitizen]]=0,0.53,0.17)</f>
        <v>0.17</v>
      </c>
      <c r="W3549">
        <f>IF(Tableau1[[#This Row],[Partner]]="Yes",0.61,0.35)</f>
        <v>0.61</v>
      </c>
    </row>
    <row r="3550" spans="1:23" x14ac:dyDescent="0.3">
      <c r="A3550" t="s">
        <v>4817</v>
      </c>
      <c r="B3550" t="s">
        <v>31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42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32</v>
      </c>
      <c r="Q3550" t="s">
        <v>24</v>
      </c>
      <c r="R3550" t="s">
        <v>47</v>
      </c>
      <c r="S3550">
        <v>97.65</v>
      </c>
      <c r="T3550">
        <v>6687.85</v>
      </c>
      <c r="U3550" t="s">
        <v>24</v>
      </c>
      <c r="V3550">
        <f>IF(Tableau1[[#This Row],[SeniorCitizen]]=0,0.53,0.17)</f>
        <v>0.53</v>
      </c>
      <c r="W3550">
        <f>IF(Tableau1[[#This Row],[Partner]]="Yes",0.61,0.35)</f>
        <v>0.35</v>
      </c>
    </row>
    <row r="3551" spans="1:23" x14ac:dyDescent="0.3">
      <c r="A3551" t="s">
        <v>4818</v>
      </c>
      <c r="B3551" t="s">
        <v>31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59</v>
      </c>
      <c r="Q3551" t="s">
        <v>23</v>
      </c>
      <c r="R3551" t="s">
        <v>39</v>
      </c>
      <c r="S3551">
        <v>68.05</v>
      </c>
      <c r="T3551">
        <v>4158.25</v>
      </c>
      <c r="U3551" t="s">
        <v>24</v>
      </c>
      <c r="V3551">
        <f>IF(Tableau1[[#This Row],[SeniorCitizen]]=0,0.53,0.17)</f>
        <v>0.53</v>
      </c>
      <c r="W3551">
        <f>IF(Tableau1[[#This Row],[Partner]]="Yes",0.61,0.35)</f>
        <v>0.61</v>
      </c>
    </row>
    <row r="3552" spans="1:23" x14ac:dyDescent="0.3">
      <c r="A3552" t="s">
        <v>4820</v>
      </c>
      <c r="B3552" t="s">
        <v>31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42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  <c r="V3552">
        <f>IF(Tableau1[[#This Row],[SeniorCitizen]]=0,0.53,0.17)</f>
        <v>0.53</v>
      </c>
      <c r="W3552">
        <f>IF(Tableau1[[#This Row],[Partner]]="Yes",0.61,0.35)</f>
        <v>0.35</v>
      </c>
    </row>
    <row r="3553" spans="1:23" x14ac:dyDescent="0.3">
      <c r="A3553" t="s">
        <v>4822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42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  <c r="V3553">
        <f>IF(Tableau1[[#This Row],[SeniorCitizen]]=0,0.53,0.17)</f>
        <v>0.53</v>
      </c>
      <c r="W3553">
        <f>IF(Tableau1[[#This Row],[Partner]]="Yes",0.61,0.35)</f>
        <v>0.35</v>
      </c>
    </row>
    <row r="3554" spans="1:23" x14ac:dyDescent="0.3">
      <c r="A3554" t="s">
        <v>4823</v>
      </c>
      <c r="B3554" t="s">
        <v>31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42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59</v>
      </c>
      <c r="Q3554" t="s">
        <v>23</v>
      </c>
      <c r="R3554" t="s">
        <v>39</v>
      </c>
      <c r="S3554">
        <v>102.1</v>
      </c>
      <c r="T3554">
        <v>7149.35</v>
      </c>
      <c r="U3554" t="s">
        <v>24</v>
      </c>
      <c r="V3554">
        <f>IF(Tableau1[[#This Row],[SeniorCitizen]]=0,0.53,0.17)</f>
        <v>0.53</v>
      </c>
      <c r="W3554">
        <f>IF(Tableau1[[#This Row],[Partner]]="Yes",0.61,0.35)</f>
        <v>0.35</v>
      </c>
    </row>
    <row r="3555" spans="1:23" x14ac:dyDescent="0.3">
      <c r="A3555" t="s">
        <v>4824</v>
      </c>
      <c r="B3555" t="s">
        <v>31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58</v>
      </c>
      <c r="K3555" t="s">
        <v>58</v>
      </c>
      <c r="L3555" t="s">
        <v>58</v>
      </c>
      <c r="M3555" t="s">
        <v>58</v>
      </c>
      <c r="N3555" t="s">
        <v>58</v>
      </c>
      <c r="O3555" t="s">
        <v>58</v>
      </c>
      <c r="P3555" t="s">
        <v>59</v>
      </c>
      <c r="Q3555" t="s">
        <v>24</v>
      </c>
      <c r="R3555" t="s">
        <v>39</v>
      </c>
      <c r="S3555">
        <v>23.4</v>
      </c>
      <c r="T3555">
        <v>1429.65</v>
      </c>
      <c r="U3555" t="s">
        <v>24</v>
      </c>
      <c r="V3555">
        <f>IF(Tableau1[[#This Row],[SeniorCitizen]]=0,0.53,0.17)</f>
        <v>0.53</v>
      </c>
      <c r="W3555">
        <f>IF(Tableau1[[#This Row],[Partner]]="Yes",0.61,0.35)</f>
        <v>0.35</v>
      </c>
    </row>
    <row r="3556" spans="1:23" x14ac:dyDescent="0.3">
      <c r="A3556" t="s">
        <v>4826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42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  <c r="V3556">
        <f>IF(Tableau1[[#This Row],[SeniorCitizen]]=0,0.53,0.17)</f>
        <v>0.53</v>
      </c>
      <c r="W3556">
        <f>IF(Tableau1[[#This Row],[Partner]]="Yes",0.61,0.35)</f>
        <v>0.35</v>
      </c>
    </row>
    <row r="3557" spans="1:23" x14ac:dyDescent="0.3">
      <c r="A3557" t="s">
        <v>4827</v>
      </c>
      <c r="B3557" t="s">
        <v>31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42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  <c r="V3557">
        <f>IF(Tableau1[[#This Row],[SeniorCitizen]]=0,0.53,0.17)</f>
        <v>0.53</v>
      </c>
      <c r="W3557">
        <f>IF(Tableau1[[#This Row],[Partner]]="Yes",0.61,0.35)</f>
        <v>0.35</v>
      </c>
    </row>
    <row r="3558" spans="1:23" x14ac:dyDescent="0.3">
      <c r="A3558" t="s">
        <v>4828</v>
      </c>
      <c r="B3558" t="s">
        <v>31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58</v>
      </c>
      <c r="K3558" t="s">
        <v>58</v>
      </c>
      <c r="L3558" t="s">
        <v>58</v>
      </c>
      <c r="M3558" t="s">
        <v>58</v>
      </c>
      <c r="N3558" t="s">
        <v>58</v>
      </c>
      <c r="O3558" t="s">
        <v>58</v>
      </c>
      <c r="P3558" t="s">
        <v>32</v>
      </c>
      <c r="Q3558" t="s">
        <v>24</v>
      </c>
      <c r="R3558" t="s">
        <v>33</v>
      </c>
      <c r="S3558">
        <v>19.45</v>
      </c>
      <c r="T3558">
        <v>113.5</v>
      </c>
      <c r="U3558" t="s">
        <v>24</v>
      </c>
      <c r="V3558">
        <f>IF(Tableau1[[#This Row],[SeniorCitizen]]=0,0.53,0.17)</f>
        <v>0.53</v>
      </c>
      <c r="W3558">
        <f>IF(Tableau1[[#This Row],[Partner]]="Yes",0.61,0.35)</f>
        <v>0.61</v>
      </c>
    </row>
    <row r="3559" spans="1:23" x14ac:dyDescent="0.3">
      <c r="A3559" t="s">
        <v>4829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39</v>
      </c>
      <c r="S3559">
        <v>59.45</v>
      </c>
      <c r="T3559">
        <v>1884.65</v>
      </c>
      <c r="U3559" t="s">
        <v>24</v>
      </c>
      <c r="V3559">
        <f>IF(Tableau1[[#This Row],[SeniorCitizen]]=0,0.53,0.17)</f>
        <v>0.17</v>
      </c>
      <c r="W3559">
        <f>IF(Tableau1[[#This Row],[Partner]]="Yes",0.61,0.35)</f>
        <v>0.35</v>
      </c>
    </row>
    <row r="3560" spans="1:23" x14ac:dyDescent="0.3">
      <c r="A3560" t="s">
        <v>4830</v>
      </c>
      <c r="B3560" t="s">
        <v>31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42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32</v>
      </c>
      <c r="Q3560" t="s">
        <v>24</v>
      </c>
      <c r="R3560" t="s">
        <v>39</v>
      </c>
      <c r="S3560">
        <v>92.2</v>
      </c>
      <c r="T3560">
        <v>2568.15</v>
      </c>
      <c r="U3560" t="s">
        <v>24</v>
      </c>
      <c r="V3560">
        <f>IF(Tableau1[[#This Row],[SeniorCitizen]]=0,0.53,0.17)</f>
        <v>0.53</v>
      </c>
      <c r="W3560">
        <f>IF(Tableau1[[#This Row],[Partner]]="Yes",0.61,0.35)</f>
        <v>0.61</v>
      </c>
    </row>
    <row r="3561" spans="1:23" x14ac:dyDescent="0.3">
      <c r="A3561" t="s">
        <v>4831</v>
      </c>
      <c r="B3561" t="s">
        <v>31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58</v>
      </c>
      <c r="K3561" t="s">
        <v>58</v>
      </c>
      <c r="L3561" t="s">
        <v>58</v>
      </c>
      <c r="M3561" t="s">
        <v>58</v>
      </c>
      <c r="N3561" t="s">
        <v>58</v>
      </c>
      <c r="O3561" t="s">
        <v>58</v>
      </c>
      <c r="P3561" t="s">
        <v>59</v>
      </c>
      <c r="Q3561" t="s">
        <v>24</v>
      </c>
      <c r="R3561" t="s">
        <v>47</v>
      </c>
      <c r="S3561">
        <v>19.850000000000001</v>
      </c>
      <c r="T3561">
        <v>470</v>
      </c>
      <c r="U3561" t="s">
        <v>24</v>
      </c>
      <c r="V3561">
        <f>IF(Tableau1[[#This Row],[SeniorCitizen]]=0,0.53,0.17)</f>
        <v>0.53</v>
      </c>
      <c r="W3561">
        <f>IF(Tableau1[[#This Row],[Partner]]="Yes",0.61,0.35)</f>
        <v>0.35</v>
      </c>
    </row>
    <row r="3562" spans="1:23" x14ac:dyDescent="0.3">
      <c r="A3562" t="s">
        <v>4832</v>
      </c>
      <c r="B3562" t="s">
        <v>31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33</v>
      </c>
      <c r="S3562">
        <v>43.9</v>
      </c>
      <c r="T3562">
        <v>278.39999999999998</v>
      </c>
      <c r="U3562" t="s">
        <v>24</v>
      </c>
      <c r="V3562">
        <f>IF(Tableau1[[#This Row],[SeniorCitizen]]=0,0.53,0.17)</f>
        <v>0.53</v>
      </c>
      <c r="W3562">
        <f>IF(Tableau1[[#This Row],[Partner]]="Yes",0.61,0.35)</f>
        <v>0.35</v>
      </c>
    </row>
    <row r="3563" spans="1:23" x14ac:dyDescent="0.3">
      <c r="A3563" t="s">
        <v>4834</v>
      </c>
      <c r="B3563" t="s">
        <v>31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42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  <c r="V3563">
        <f>IF(Tableau1[[#This Row],[SeniorCitizen]]=0,0.53,0.17)</f>
        <v>0.53</v>
      </c>
      <c r="W3563">
        <f>IF(Tableau1[[#This Row],[Partner]]="Yes",0.61,0.35)</f>
        <v>0.35</v>
      </c>
    </row>
    <row r="3564" spans="1:23" x14ac:dyDescent="0.3">
      <c r="A3564" t="s">
        <v>4835</v>
      </c>
      <c r="B3564" t="s">
        <v>31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42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  <c r="V3564">
        <f>IF(Tableau1[[#This Row],[SeniorCitizen]]=0,0.53,0.17)</f>
        <v>0.17</v>
      </c>
      <c r="W3564">
        <f>IF(Tableau1[[#This Row],[Partner]]="Yes",0.61,0.35)</f>
        <v>0.35</v>
      </c>
    </row>
    <row r="3565" spans="1:23" x14ac:dyDescent="0.3">
      <c r="A3565" t="s">
        <v>4836</v>
      </c>
      <c r="B3565" t="s">
        <v>31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42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47</v>
      </c>
      <c r="S3565">
        <v>90.5</v>
      </c>
      <c r="T3565">
        <v>2595.85</v>
      </c>
      <c r="U3565" t="s">
        <v>24</v>
      </c>
      <c r="V3565">
        <f>IF(Tableau1[[#This Row],[SeniorCitizen]]=0,0.53,0.17)</f>
        <v>0.17</v>
      </c>
      <c r="W3565">
        <f>IF(Tableau1[[#This Row],[Partner]]="Yes",0.61,0.35)</f>
        <v>0.35</v>
      </c>
    </row>
    <row r="3566" spans="1:23" x14ac:dyDescent="0.3">
      <c r="A3566" t="s">
        <v>4837</v>
      </c>
      <c r="B3566" t="s">
        <v>31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42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32</v>
      </c>
      <c r="Q3566" t="s">
        <v>24</v>
      </c>
      <c r="R3566" t="s">
        <v>47</v>
      </c>
      <c r="S3566">
        <v>90.45</v>
      </c>
      <c r="T3566">
        <v>5825.5</v>
      </c>
      <c r="U3566" t="s">
        <v>24</v>
      </c>
      <c r="V3566">
        <f>IF(Tableau1[[#This Row],[SeniorCitizen]]=0,0.53,0.17)</f>
        <v>0.53</v>
      </c>
      <c r="W3566">
        <f>IF(Tableau1[[#This Row],[Partner]]="Yes",0.61,0.35)</f>
        <v>0.35</v>
      </c>
    </row>
    <row r="3567" spans="1:23" x14ac:dyDescent="0.3">
      <c r="A3567" t="s">
        <v>4838</v>
      </c>
      <c r="B3567" t="s">
        <v>31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  <c r="V3567">
        <f>IF(Tableau1[[#This Row],[SeniorCitizen]]=0,0.53,0.17)</f>
        <v>0.53</v>
      </c>
      <c r="W3567">
        <f>IF(Tableau1[[#This Row],[Partner]]="Yes",0.61,0.35)</f>
        <v>0.35</v>
      </c>
    </row>
    <row r="3568" spans="1:23" x14ac:dyDescent="0.3">
      <c r="A3568" t="s">
        <v>4840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32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  <c r="V3568">
        <f>IF(Tableau1[[#This Row],[SeniorCitizen]]=0,0.53,0.17)</f>
        <v>0.53</v>
      </c>
      <c r="W3568">
        <f>IF(Tableau1[[#This Row],[Partner]]="Yes",0.61,0.35)</f>
        <v>0.35</v>
      </c>
    </row>
    <row r="3569" spans="1:23" x14ac:dyDescent="0.3">
      <c r="A3569" t="s">
        <v>4841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42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47</v>
      </c>
      <c r="S3569">
        <v>89.65</v>
      </c>
      <c r="T3569">
        <v>1208.3499999999999</v>
      </c>
      <c r="U3569" t="s">
        <v>23</v>
      </c>
      <c r="V3569">
        <f>IF(Tableau1[[#This Row],[SeniorCitizen]]=0,0.53,0.17)</f>
        <v>0.53</v>
      </c>
      <c r="W3569">
        <f>IF(Tableau1[[#This Row],[Partner]]="Yes",0.61,0.35)</f>
        <v>0.61</v>
      </c>
    </row>
    <row r="3570" spans="1:23" x14ac:dyDescent="0.3">
      <c r="A3570" t="s">
        <v>4842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42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39</v>
      </c>
      <c r="S3570">
        <v>99.15</v>
      </c>
      <c r="T3570">
        <v>1956.4</v>
      </c>
      <c r="U3570" t="s">
        <v>24</v>
      </c>
      <c r="V3570">
        <f>IF(Tableau1[[#This Row],[SeniorCitizen]]=0,0.53,0.17)</f>
        <v>0.53</v>
      </c>
      <c r="W3570">
        <f>IF(Tableau1[[#This Row],[Partner]]="Yes",0.61,0.35)</f>
        <v>0.35</v>
      </c>
    </row>
    <row r="3571" spans="1:23" x14ac:dyDescent="0.3">
      <c r="A3571" t="s">
        <v>4843</v>
      </c>
      <c r="B3571" t="s">
        <v>31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58</v>
      </c>
      <c r="K3571" t="s">
        <v>58</v>
      </c>
      <c r="L3571" t="s">
        <v>58</v>
      </c>
      <c r="M3571" t="s">
        <v>58</v>
      </c>
      <c r="N3571" t="s">
        <v>58</v>
      </c>
      <c r="O3571" t="s">
        <v>58</v>
      </c>
      <c r="P3571" t="s">
        <v>32</v>
      </c>
      <c r="Q3571" t="s">
        <v>24</v>
      </c>
      <c r="R3571" t="s">
        <v>33</v>
      </c>
      <c r="S3571">
        <v>19.95</v>
      </c>
      <c r="T3571">
        <v>310.60000000000002</v>
      </c>
      <c r="U3571" t="s">
        <v>24</v>
      </c>
      <c r="V3571">
        <f>IF(Tableau1[[#This Row],[SeniorCitizen]]=0,0.53,0.17)</f>
        <v>0.53</v>
      </c>
      <c r="W3571">
        <f>IF(Tableau1[[#This Row],[Partner]]="Yes",0.61,0.35)</f>
        <v>0.35</v>
      </c>
    </row>
    <row r="3572" spans="1:23" x14ac:dyDescent="0.3">
      <c r="A3572" t="s">
        <v>4844</v>
      </c>
      <c r="B3572" t="s">
        <v>31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58</v>
      </c>
      <c r="K3572" t="s">
        <v>58</v>
      </c>
      <c r="L3572" t="s">
        <v>58</v>
      </c>
      <c r="M3572" t="s">
        <v>58</v>
      </c>
      <c r="N3572" t="s">
        <v>58</v>
      </c>
      <c r="O3572" t="s">
        <v>58</v>
      </c>
      <c r="P3572" t="s">
        <v>59</v>
      </c>
      <c r="Q3572" t="s">
        <v>24</v>
      </c>
      <c r="R3572" t="s">
        <v>33</v>
      </c>
      <c r="S3572">
        <v>20.5</v>
      </c>
      <c r="T3572">
        <v>290.55</v>
      </c>
      <c r="U3572" t="s">
        <v>24</v>
      </c>
      <c r="V3572">
        <f>IF(Tableau1[[#This Row],[SeniorCitizen]]=0,0.53,0.17)</f>
        <v>0.53</v>
      </c>
      <c r="W3572">
        <f>IF(Tableau1[[#This Row],[Partner]]="Yes",0.61,0.35)</f>
        <v>0.61</v>
      </c>
    </row>
    <row r="3573" spans="1:23" x14ac:dyDescent="0.3">
      <c r="A3573" t="s">
        <v>4845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  <c r="V3573">
        <f>IF(Tableau1[[#This Row],[SeniorCitizen]]=0,0.53,0.17)</f>
        <v>0.53</v>
      </c>
      <c r="W3573">
        <f>IF(Tableau1[[#This Row],[Partner]]="Yes",0.61,0.35)</f>
        <v>0.35</v>
      </c>
    </row>
    <row r="3574" spans="1:23" x14ac:dyDescent="0.3">
      <c r="A3574" t="s">
        <v>4846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42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  <c r="V3574">
        <f>IF(Tableau1[[#This Row],[SeniorCitizen]]=0,0.53,0.17)</f>
        <v>0.17</v>
      </c>
      <c r="W3574">
        <f>IF(Tableau1[[#This Row],[Partner]]="Yes",0.61,0.35)</f>
        <v>0.35</v>
      </c>
    </row>
    <row r="3575" spans="1:23" x14ac:dyDescent="0.3">
      <c r="A3575" t="s">
        <v>4847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58</v>
      </c>
      <c r="K3575" t="s">
        <v>58</v>
      </c>
      <c r="L3575" t="s">
        <v>58</v>
      </c>
      <c r="M3575" t="s">
        <v>58</v>
      </c>
      <c r="N3575" t="s">
        <v>58</v>
      </c>
      <c r="O3575" t="s">
        <v>58</v>
      </c>
      <c r="P3575" t="s">
        <v>27</v>
      </c>
      <c r="Q3575" t="s">
        <v>23</v>
      </c>
      <c r="R3575" t="s">
        <v>39</v>
      </c>
      <c r="S3575">
        <v>19.55</v>
      </c>
      <c r="T3575">
        <v>543.79999999999995</v>
      </c>
      <c r="U3575" t="s">
        <v>24</v>
      </c>
      <c r="V3575">
        <f>IF(Tableau1[[#This Row],[SeniorCitizen]]=0,0.53,0.17)</f>
        <v>0.53</v>
      </c>
      <c r="W3575">
        <f>IF(Tableau1[[#This Row],[Partner]]="Yes",0.61,0.35)</f>
        <v>0.61</v>
      </c>
    </row>
    <row r="3576" spans="1:23" x14ac:dyDescent="0.3">
      <c r="A3576" t="s">
        <v>4848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58</v>
      </c>
      <c r="K3576" t="s">
        <v>58</v>
      </c>
      <c r="L3576" t="s">
        <v>58</v>
      </c>
      <c r="M3576" t="s">
        <v>58</v>
      </c>
      <c r="N3576" t="s">
        <v>58</v>
      </c>
      <c r="O3576" t="s">
        <v>58</v>
      </c>
      <c r="P3576" t="s">
        <v>27</v>
      </c>
      <c r="Q3576" t="s">
        <v>23</v>
      </c>
      <c r="R3576" t="s">
        <v>33</v>
      </c>
      <c r="S3576">
        <v>20.350000000000001</v>
      </c>
      <c r="T3576">
        <v>20.350000000000001</v>
      </c>
      <c r="U3576" t="s">
        <v>24</v>
      </c>
      <c r="V3576">
        <f>IF(Tableau1[[#This Row],[SeniorCitizen]]=0,0.53,0.17)</f>
        <v>0.53</v>
      </c>
      <c r="W3576">
        <f>IF(Tableau1[[#This Row],[Partner]]="Yes",0.61,0.35)</f>
        <v>0.35</v>
      </c>
    </row>
    <row r="3577" spans="1:23" x14ac:dyDescent="0.3">
      <c r="A3577" t="s">
        <v>4849</v>
      </c>
      <c r="B3577" t="s">
        <v>31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  <c r="V3577">
        <f>IF(Tableau1[[#This Row],[SeniorCitizen]]=0,0.53,0.17)</f>
        <v>0.53</v>
      </c>
      <c r="W3577">
        <f>IF(Tableau1[[#This Row],[Partner]]="Yes",0.61,0.35)</f>
        <v>0.35</v>
      </c>
    </row>
    <row r="3578" spans="1:23" x14ac:dyDescent="0.3">
      <c r="A3578" t="s">
        <v>4851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58</v>
      </c>
      <c r="K3578" t="s">
        <v>58</v>
      </c>
      <c r="L3578" t="s">
        <v>58</v>
      </c>
      <c r="M3578" t="s">
        <v>58</v>
      </c>
      <c r="N3578" t="s">
        <v>58</v>
      </c>
      <c r="O3578" t="s">
        <v>58</v>
      </c>
      <c r="P3578" t="s">
        <v>32</v>
      </c>
      <c r="Q3578" t="s">
        <v>23</v>
      </c>
      <c r="R3578" t="s">
        <v>39</v>
      </c>
      <c r="S3578">
        <v>23.3</v>
      </c>
      <c r="T3578">
        <v>1623.15</v>
      </c>
      <c r="U3578" t="s">
        <v>24</v>
      </c>
      <c r="V3578">
        <f>IF(Tableau1[[#This Row],[SeniorCitizen]]=0,0.53,0.17)</f>
        <v>0.53</v>
      </c>
      <c r="W3578">
        <f>IF(Tableau1[[#This Row],[Partner]]="Yes",0.61,0.35)</f>
        <v>0.61</v>
      </c>
    </row>
    <row r="3579" spans="1:23" x14ac:dyDescent="0.3">
      <c r="A3579" t="s">
        <v>4852</v>
      </c>
      <c r="B3579" t="s">
        <v>31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32</v>
      </c>
      <c r="Q3579" t="s">
        <v>23</v>
      </c>
      <c r="R3579" t="s">
        <v>33</v>
      </c>
      <c r="S3579">
        <v>65.400000000000006</v>
      </c>
      <c r="T3579">
        <v>2498.4</v>
      </c>
      <c r="U3579" t="s">
        <v>23</v>
      </c>
      <c r="V3579">
        <f>IF(Tableau1[[#This Row],[SeniorCitizen]]=0,0.53,0.17)</f>
        <v>0.53</v>
      </c>
      <c r="W3579">
        <f>IF(Tableau1[[#This Row],[Partner]]="Yes",0.61,0.35)</f>
        <v>0.35</v>
      </c>
    </row>
    <row r="3580" spans="1:23" x14ac:dyDescent="0.3">
      <c r="A3580" t="s">
        <v>4854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33</v>
      </c>
      <c r="S3580">
        <v>65.099999999999994</v>
      </c>
      <c r="T3580">
        <v>2586</v>
      </c>
      <c r="U3580" t="s">
        <v>24</v>
      </c>
      <c r="V3580">
        <f>IF(Tableau1[[#This Row],[SeniorCitizen]]=0,0.53,0.17)</f>
        <v>0.53</v>
      </c>
      <c r="W3580">
        <f>IF(Tableau1[[#This Row],[Partner]]="Yes",0.61,0.35)</f>
        <v>0.35</v>
      </c>
    </row>
    <row r="3581" spans="1:23" x14ac:dyDescent="0.3">
      <c r="A3581" t="s">
        <v>4855</v>
      </c>
      <c r="B3581" t="s">
        <v>31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42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  <c r="V3581">
        <f>IF(Tableau1[[#This Row],[SeniorCitizen]]=0,0.53,0.17)</f>
        <v>0.53</v>
      </c>
      <c r="W3581">
        <f>IF(Tableau1[[#This Row],[Partner]]="Yes",0.61,0.35)</f>
        <v>0.61</v>
      </c>
    </row>
    <row r="3582" spans="1:23" x14ac:dyDescent="0.3">
      <c r="A3582" t="s">
        <v>4856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33</v>
      </c>
      <c r="S3582">
        <v>72.900000000000006</v>
      </c>
      <c r="T3582">
        <v>651.4</v>
      </c>
      <c r="U3582" t="s">
        <v>23</v>
      </c>
      <c r="V3582">
        <f>IF(Tableau1[[#This Row],[SeniorCitizen]]=0,0.53,0.17)</f>
        <v>0.53</v>
      </c>
      <c r="W3582">
        <f>IF(Tableau1[[#This Row],[Partner]]="Yes",0.61,0.35)</f>
        <v>0.35</v>
      </c>
    </row>
    <row r="3583" spans="1:23" x14ac:dyDescent="0.3">
      <c r="A3583" t="s">
        <v>4857</v>
      </c>
      <c r="B3583" t="s">
        <v>31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59</v>
      </c>
      <c r="Q3583" t="s">
        <v>24</v>
      </c>
      <c r="R3583" t="s">
        <v>47</v>
      </c>
      <c r="S3583">
        <v>74.5</v>
      </c>
      <c r="T3583">
        <v>4674.55</v>
      </c>
      <c r="U3583" t="s">
        <v>24</v>
      </c>
      <c r="V3583">
        <f>IF(Tableau1[[#This Row],[SeniorCitizen]]=0,0.53,0.17)</f>
        <v>0.53</v>
      </c>
      <c r="W3583">
        <f>IF(Tableau1[[#This Row],[Partner]]="Yes",0.61,0.35)</f>
        <v>0.61</v>
      </c>
    </row>
    <row r="3584" spans="1:23" x14ac:dyDescent="0.3">
      <c r="A3584" t="s">
        <v>4858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42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  <c r="V3584">
        <f>IF(Tableau1[[#This Row],[SeniorCitizen]]=0,0.53,0.17)</f>
        <v>0.53</v>
      </c>
      <c r="W3584">
        <f>IF(Tableau1[[#This Row],[Partner]]="Yes",0.61,0.35)</f>
        <v>0.35</v>
      </c>
    </row>
    <row r="3585" spans="1:23" x14ac:dyDescent="0.3">
      <c r="A3585" t="s">
        <v>4859</v>
      </c>
      <c r="B3585" t="s">
        <v>31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32</v>
      </c>
      <c r="Q3585" t="s">
        <v>24</v>
      </c>
      <c r="R3585" t="s">
        <v>33</v>
      </c>
      <c r="S3585">
        <v>60.3</v>
      </c>
      <c r="T3585">
        <v>2448.5</v>
      </c>
      <c r="U3585" t="s">
        <v>24</v>
      </c>
      <c r="V3585">
        <f>IF(Tableau1[[#This Row],[SeniorCitizen]]=0,0.53,0.17)</f>
        <v>0.53</v>
      </c>
      <c r="W3585">
        <f>IF(Tableau1[[#This Row],[Partner]]="Yes",0.61,0.35)</f>
        <v>0.61</v>
      </c>
    </row>
    <row r="3586" spans="1:23" x14ac:dyDescent="0.3">
      <c r="A3586" t="s">
        <v>4860</v>
      </c>
      <c r="B3586" t="s">
        <v>31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42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33</v>
      </c>
      <c r="S3586">
        <v>75</v>
      </c>
      <c r="T3586">
        <v>658.1</v>
      </c>
      <c r="U3586" t="s">
        <v>24</v>
      </c>
      <c r="V3586">
        <f>IF(Tableau1[[#This Row],[SeniorCitizen]]=0,0.53,0.17)</f>
        <v>0.53</v>
      </c>
      <c r="W3586">
        <f>IF(Tableau1[[#This Row],[Partner]]="Yes",0.61,0.35)</f>
        <v>0.61</v>
      </c>
    </row>
    <row r="3587" spans="1:23" x14ac:dyDescent="0.3">
      <c r="A3587" t="s">
        <v>4861</v>
      </c>
      <c r="B3587" t="s">
        <v>31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42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32</v>
      </c>
      <c r="Q3587" t="s">
        <v>24</v>
      </c>
      <c r="R3587" t="s">
        <v>33</v>
      </c>
      <c r="S3587">
        <v>90.15</v>
      </c>
      <c r="T3587">
        <v>3128.8</v>
      </c>
      <c r="U3587" t="s">
        <v>24</v>
      </c>
      <c r="V3587">
        <f>IF(Tableau1[[#This Row],[SeniorCitizen]]=0,0.53,0.17)</f>
        <v>0.17</v>
      </c>
      <c r="W3587">
        <f>IF(Tableau1[[#This Row],[Partner]]="Yes",0.61,0.35)</f>
        <v>0.61</v>
      </c>
    </row>
    <row r="3588" spans="1:23" x14ac:dyDescent="0.3">
      <c r="A3588" t="s">
        <v>4862</v>
      </c>
      <c r="B3588" t="s">
        <v>31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33</v>
      </c>
      <c r="S3588">
        <v>40</v>
      </c>
      <c r="T3588">
        <v>223.45</v>
      </c>
      <c r="U3588" t="s">
        <v>23</v>
      </c>
      <c r="V3588">
        <f>IF(Tableau1[[#This Row],[SeniorCitizen]]=0,0.53,0.17)</f>
        <v>0.53</v>
      </c>
      <c r="W3588">
        <f>IF(Tableau1[[#This Row],[Partner]]="Yes",0.61,0.35)</f>
        <v>0.35</v>
      </c>
    </row>
    <row r="3589" spans="1:23" x14ac:dyDescent="0.3">
      <c r="A3589" t="s">
        <v>4863</v>
      </c>
      <c r="B3589" t="s">
        <v>31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42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47</v>
      </c>
      <c r="S3589">
        <v>99.45</v>
      </c>
      <c r="T3589">
        <v>919.4</v>
      </c>
      <c r="U3589" t="s">
        <v>23</v>
      </c>
      <c r="V3589">
        <f>IF(Tableau1[[#This Row],[SeniorCitizen]]=0,0.53,0.17)</f>
        <v>0.17</v>
      </c>
      <c r="W3589">
        <f>IF(Tableau1[[#This Row],[Partner]]="Yes",0.61,0.35)</f>
        <v>0.35</v>
      </c>
    </row>
    <row r="3590" spans="1:23" x14ac:dyDescent="0.3">
      <c r="A3590" t="s">
        <v>4864</v>
      </c>
      <c r="B3590" t="s">
        <v>31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47</v>
      </c>
      <c r="S3590">
        <v>69.05</v>
      </c>
      <c r="T3590">
        <v>653.95000000000005</v>
      </c>
      <c r="U3590" t="s">
        <v>24</v>
      </c>
      <c r="V3590">
        <f>IF(Tableau1[[#This Row],[SeniorCitizen]]=0,0.53,0.17)</f>
        <v>0.53</v>
      </c>
      <c r="W3590">
        <f>IF(Tableau1[[#This Row],[Partner]]="Yes",0.61,0.35)</f>
        <v>0.61</v>
      </c>
    </row>
    <row r="3591" spans="1:23" x14ac:dyDescent="0.3">
      <c r="A3591" t="s">
        <v>4865</v>
      </c>
      <c r="B3591" t="s">
        <v>31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39</v>
      </c>
      <c r="S3591">
        <v>59.7</v>
      </c>
      <c r="T3591">
        <v>1825.5</v>
      </c>
      <c r="U3591" t="s">
        <v>24</v>
      </c>
      <c r="V3591">
        <f>IF(Tableau1[[#This Row],[SeniorCitizen]]=0,0.53,0.17)</f>
        <v>0.53</v>
      </c>
      <c r="W3591">
        <f>IF(Tableau1[[#This Row],[Partner]]="Yes",0.61,0.35)</f>
        <v>0.61</v>
      </c>
    </row>
    <row r="3592" spans="1:23" x14ac:dyDescent="0.3">
      <c r="A3592" t="s">
        <v>4866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58</v>
      </c>
      <c r="K3592" t="s">
        <v>58</v>
      </c>
      <c r="L3592" t="s">
        <v>58</v>
      </c>
      <c r="M3592" t="s">
        <v>58</v>
      </c>
      <c r="N3592" t="s">
        <v>58</v>
      </c>
      <c r="O3592" t="s">
        <v>58</v>
      </c>
      <c r="P3592" t="s">
        <v>32</v>
      </c>
      <c r="Q3592" t="s">
        <v>23</v>
      </c>
      <c r="R3592" t="s">
        <v>39</v>
      </c>
      <c r="S3592">
        <v>19.850000000000001</v>
      </c>
      <c r="T3592">
        <v>943.1</v>
      </c>
      <c r="U3592" t="s">
        <v>24</v>
      </c>
      <c r="V3592">
        <f>IF(Tableau1[[#This Row],[SeniorCitizen]]=0,0.53,0.17)</f>
        <v>0.53</v>
      </c>
      <c r="W3592">
        <f>IF(Tableau1[[#This Row],[Partner]]="Yes",0.61,0.35)</f>
        <v>0.61</v>
      </c>
    </row>
    <row r="3593" spans="1:23" x14ac:dyDescent="0.3">
      <c r="A3593" t="s">
        <v>4867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42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  <c r="V3593">
        <f>IF(Tableau1[[#This Row],[SeniorCitizen]]=0,0.53,0.17)</f>
        <v>0.53</v>
      </c>
      <c r="W3593">
        <f>IF(Tableau1[[#This Row],[Partner]]="Yes",0.61,0.35)</f>
        <v>0.35</v>
      </c>
    </row>
    <row r="3594" spans="1:23" x14ac:dyDescent="0.3">
      <c r="A3594" t="s">
        <v>4868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  <c r="V3594">
        <f>IF(Tableau1[[#This Row],[SeniorCitizen]]=0,0.53,0.17)</f>
        <v>0.53</v>
      </c>
      <c r="W3594">
        <f>IF(Tableau1[[#This Row],[Partner]]="Yes",0.61,0.35)</f>
        <v>0.35</v>
      </c>
    </row>
    <row r="3595" spans="1:23" x14ac:dyDescent="0.3">
      <c r="A3595" t="s">
        <v>4869</v>
      </c>
      <c r="B3595" t="s">
        <v>31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42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33</v>
      </c>
      <c r="S3595">
        <v>70.099999999999994</v>
      </c>
      <c r="T3595">
        <v>551.35</v>
      </c>
      <c r="U3595" t="s">
        <v>23</v>
      </c>
      <c r="V3595">
        <f>IF(Tableau1[[#This Row],[SeniorCitizen]]=0,0.53,0.17)</f>
        <v>0.53</v>
      </c>
      <c r="W3595">
        <f>IF(Tableau1[[#This Row],[Partner]]="Yes",0.61,0.35)</f>
        <v>0.35</v>
      </c>
    </row>
    <row r="3596" spans="1:23" x14ac:dyDescent="0.3">
      <c r="A3596" t="s">
        <v>4870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  <c r="V3596">
        <f>IF(Tableau1[[#This Row],[SeniorCitizen]]=0,0.53,0.17)</f>
        <v>0.53</v>
      </c>
      <c r="W3596">
        <f>IF(Tableau1[[#This Row],[Partner]]="Yes",0.61,0.35)</f>
        <v>0.35</v>
      </c>
    </row>
    <row r="3597" spans="1:23" x14ac:dyDescent="0.3">
      <c r="A3597" t="s">
        <v>4872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42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39</v>
      </c>
      <c r="S3597">
        <v>70.2</v>
      </c>
      <c r="T3597">
        <v>115.95</v>
      </c>
      <c r="U3597" t="s">
        <v>23</v>
      </c>
      <c r="V3597">
        <f>IF(Tableau1[[#This Row],[SeniorCitizen]]=0,0.53,0.17)</f>
        <v>0.17</v>
      </c>
      <c r="W3597">
        <f>IF(Tableau1[[#This Row],[Partner]]="Yes",0.61,0.35)</f>
        <v>0.35</v>
      </c>
    </row>
    <row r="3598" spans="1:23" x14ac:dyDescent="0.3">
      <c r="A3598" t="s">
        <v>4873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  <c r="V3598">
        <f>IF(Tableau1[[#This Row],[SeniorCitizen]]=0,0.53,0.17)</f>
        <v>0.53</v>
      </c>
      <c r="W3598">
        <f>IF(Tableau1[[#This Row],[Partner]]="Yes",0.61,0.35)</f>
        <v>0.35</v>
      </c>
    </row>
    <row r="3599" spans="1:23" x14ac:dyDescent="0.3">
      <c r="A3599" t="s">
        <v>4874</v>
      </c>
      <c r="B3599" t="s">
        <v>31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42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47</v>
      </c>
      <c r="S3599">
        <v>95.7</v>
      </c>
      <c r="T3599">
        <v>2338.35</v>
      </c>
      <c r="U3599" t="s">
        <v>24</v>
      </c>
      <c r="V3599">
        <f>IF(Tableau1[[#This Row],[SeniorCitizen]]=0,0.53,0.17)</f>
        <v>0.53</v>
      </c>
      <c r="W3599">
        <f>IF(Tableau1[[#This Row],[Partner]]="Yes",0.61,0.35)</f>
        <v>0.61</v>
      </c>
    </row>
    <row r="3600" spans="1:23" x14ac:dyDescent="0.3">
      <c r="A3600" t="s">
        <v>4875</v>
      </c>
      <c r="B3600" t="s">
        <v>31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  <c r="V3600">
        <f>IF(Tableau1[[#This Row],[SeniorCitizen]]=0,0.53,0.17)</f>
        <v>0.17</v>
      </c>
      <c r="W3600">
        <f>IF(Tableau1[[#This Row],[Partner]]="Yes",0.61,0.35)</f>
        <v>0.35</v>
      </c>
    </row>
    <row r="3601" spans="1:23" x14ac:dyDescent="0.3">
      <c r="A3601" t="s">
        <v>4876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33</v>
      </c>
      <c r="S3601">
        <v>81.3</v>
      </c>
      <c r="T3601">
        <v>3541.1</v>
      </c>
      <c r="U3601" t="s">
        <v>24</v>
      </c>
      <c r="V3601">
        <f>IF(Tableau1[[#This Row],[SeniorCitizen]]=0,0.53,0.17)</f>
        <v>0.53</v>
      </c>
      <c r="W3601">
        <f>IF(Tableau1[[#This Row],[Partner]]="Yes",0.61,0.35)</f>
        <v>0.61</v>
      </c>
    </row>
    <row r="3602" spans="1:23" x14ac:dyDescent="0.3">
      <c r="A3602" t="s">
        <v>4877</v>
      </c>
      <c r="B3602" t="s">
        <v>31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42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  <c r="V3602">
        <f>IF(Tableau1[[#This Row],[SeniorCitizen]]=0,0.53,0.17)</f>
        <v>0.17</v>
      </c>
      <c r="W3602">
        <f>IF(Tableau1[[#This Row],[Partner]]="Yes",0.61,0.35)</f>
        <v>0.61</v>
      </c>
    </row>
    <row r="3603" spans="1:23" x14ac:dyDescent="0.3">
      <c r="A3603" t="s">
        <v>4878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58</v>
      </c>
      <c r="K3603" t="s">
        <v>58</v>
      </c>
      <c r="L3603" t="s">
        <v>58</v>
      </c>
      <c r="M3603" t="s">
        <v>58</v>
      </c>
      <c r="N3603" t="s">
        <v>58</v>
      </c>
      <c r="O3603" t="s">
        <v>58</v>
      </c>
      <c r="P3603" t="s">
        <v>27</v>
      </c>
      <c r="Q3603" t="s">
        <v>24</v>
      </c>
      <c r="R3603" t="s">
        <v>47</v>
      </c>
      <c r="S3603">
        <v>20</v>
      </c>
      <c r="T3603">
        <v>1087.25</v>
      </c>
      <c r="U3603" t="s">
        <v>24</v>
      </c>
      <c r="V3603">
        <f>IF(Tableau1[[#This Row],[SeniorCitizen]]=0,0.53,0.17)</f>
        <v>0.53</v>
      </c>
      <c r="W3603">
        <f>IF(Tableau1[[#This Row],[Partner]]="Yes",0.61,0.35)</f>
        <v>0.61</v>
      </c>
    </row>
    <row r="3604" spans="1:23" x14ac:dyDescent="0.3">
      <c r="A3604" t="s">
        <v>4879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39</v>
      </c>
      <c r="S3604">
        <v>66.150000000000006</v>
      </c>
      <c r="T3604">
        <v>2522.4</v>
      </c>
      <c r="U3604" t="s">
        <v>24</v>
      </c>
      <c r="V3604">
        <f>IF(Tableau1[[#This Row],[SeniorCitizen]]=0,0.53,0.17)</f>
        <v>0.53</v>
      </c>
      <c r="W3604">
        <f>IF(Tableau1[[#This Row],[Partner]]="Yes",0.61,0.35)</f>
        <v>0.35</v>
      </c>
    </row>
    <row r="3605" spans="1:23" x14ac:dyDescent="0.3">
      <c r="A3605" t="s">
        <v>4880</v>
      </c>
      <c r="B3605" t="s">
        <v>31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33</v>
      </c>
      <c r="S3605">
        <v>45.85</v>
      </c>
      <c r="T3605">
        <v>81</v>
      </c>
      <c r="U3605" t="s">
        <v>23</v>
      </c>
      <c r="V3605">
        <f>IF(Tableau1[[#This Row],[SeniorCitizen]]=0,0.53,0.17)</f>
        <v>0.53</v>
      </c>
      <c r="W3605">
        <f>IF(Tableau1[[#This Row],[Partner]]="Yes",0.61,0.35)</f>
        <v>0.35</v>
      </c>
    </row>
    <row r="3606" spans="1:23" x14ac:dyDescent="0.3">
      <c r="A3606" t="s">
        <v>4881</v>
      </c>
      <c r="B3606" t="s">
        <v>31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58</v>
      </c>
      <c r="K3606" t="s">
        <v>58</v>
      </c>
      <c r="L3606" t="s">
        <v>58</v>
      </c>
      <c r="M3606" t="s">
        <v>58</v>
      </c>
      <c r="N3606" t="s">
        <v>58</v>
      </c>
      <c r="O3606" t="s">
        <v>58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  <c r="V3606">
        <f>IF(Tableau1[[#This Row],[SeniorCitizen]]=0,0.53,0.17)</f>
        <v>0.53</v>
      </c>
      <c r="W3606">
        <f>IF(Tableau1[[#This Row],[Partner]]="Yes",0.61,0.35)</f>
        <v>0.61</v>
      </c>
    </row>
    <row r="3607" spans="1:23" x14ac:dyDescent="0.3">
      <c r="A3607" t="s">
        <v>4882</v>
      </c>
      <c r="B3607" t="s">
        <v>31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  <c r="V3607">
        <f>IF(Tableau1[[#This Row],[SeniorCitizen]]=0,0.53,0.17)</f>
        <v>0.53</v>
      </c>
      <c r="W3607">
        <f>IF(Tableau1[[#This Row],[Partner]]="Yes",0.61,0.35)</f>
        <v>0.35</v>
      </c>
    </row>
    <row r="3608" spans="1:23" x14ac:dyDescent="0.3">
      <c r="A3608" t="s">
        <v>4883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42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32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  <c r="V3608">
        <f>IF(Tableau1[[#This Row],[SeniorCitizen]]=0,0.53,0.17)</f>
        <v>0.53</v>
      </c>
      <c r="W3608">
        <f>IF(Tableau1[[#This Row],[Partner]]="Yes",0.61,0.35)</f>
        <v>0.61</v>
      </c>
    </row>
    <row r="3609" spans="1:23" x14ac:dyDescent="0.3">
      <c r="A3609" t="s">
        <v>4884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32</v>
      </c>
      <c r="Q3609" t="s">
        <v>24</v>
      </c>
      <c r="R3609" t="s">
        <v>33</v>
      </c>
      <c r="S3609">
        <v>55.15</v>
      </c>
      <c r="T3609">
        <v>742.9</v>
      </c>
      <c r="U3609" t="s">
        <v>24</v>
      </c>
      <c r="V3609">
        <f>IF(Tableau1[[#This Row],[SeniorCitizen]]=0,0.53,0.17)</f>
        <v>0.53</v>
      </c>
      <c r="W3609">
        <f>IF(Tableau1[[#This Row],[Partner]]="Yes",0.61,0.35)</f>
        <v>0.35</v>
      </c>
    </row>
    <row r="3610" spans="1:23" x14ac:dyDescent="0.3">
      <c r="A3610" t="s">
        <v>4885</v>
      </c>
      <c r="B3610" t="s">
        <v>31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42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  <c r="V3610">
        <f>IF(Tableau1[[#This Row],[SeniorCitizen]]=0,0.53,0.17)</f>
        <v>0.53</v>
      </c>
      <c r="W3610">
        <f>IF(Tableau1[[#This Row],[Partner]]="Yes",0.61,0.35)</f>
        <v>0.35</v>
      </c>
    </row>
    <row r="3611" spans="1:23" x14ac:dyDescent="0.3">
      <c r="A3611" t="s">
        <v>4886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42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32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  <c r="V3611">
        <f>IF(Tableau1[[#This Row],[SeniorCitizen]]=0,0.53,0.17)</f>
        <v>0.53</v>
      </c>
      <c r="W3611">
        <f>IF(Tableau1[[#This Row],[Partner]]="Yes",0.61,0.35)</f>
        <v>0.35</v>
      </c>
    </row>
    <row r="3612" spans="1:23" x14ac:dyDescent="0.3">
      <c r="A3612" t="s">
        <v>4888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42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39</v>
      </c>
      <c r="S3612">
        <v>100.15</v>
      </c>
      <c r="T3612">
        <v>1164.3</v>
      </c>
      <c r="U3612" t="s">
        <v>23</v>
      </c>
      <c r="V3612">
        <f>IF(Tableau1[[#This Row],[SeniorCitizen]]=0,0.53,0.17)</f>
        <v>0.53</v>
      </c>
      <c r="W3612">
        <f>IF(Tableau1[[#This Row],[Partner]]="Yes",0.61,0.35)</f>
        <v>0.35</v>
      </c>
    </row>
    <row r="3613" spans="1:23" x14ac:dyDescent="0.3">
      <c r="A3613" t="s">
        <v>4889</v>
      </c>
      <c r="B3613" t="s">
        <v>31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42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59</v>
      </c>
      <c r="Q3613" t="s">
        <v>23</v>
      </c>
      <c r="R3613" t="s">
        <v>47</v>
      </c>
      <c r="S3613">
        <v>99.65</v>
      </c>
      <c r="T3613">
        <v>4220.3500000000004</v>
      </c>
      <c r="U3613" t="s">
        <v>24</v>
      </c>
      <c r="V3613">
        <f>IF(Tableau1[[#This Row],[SeniorCitizen]]=0,0.53,0.17)</f>
        <v>0.53</v>
      </c>
      <c r="W3613">
        <f>IF(Tableau1[[#This Row],[Partner]]="Yes",0.61,0.35)</f>
        <v>0.35</v>
      </c>
    </row>
    <row r="3614" spans="1:23" x14ac:dyDescent="0.3">
      <c r="A3614" t="s">
        <v>4890</v>
      </c>
      <c r="B3614" t="s">
        <v>31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42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  <c r="V3614">
        <f>IF(Tableau1[[#This Row],[SeniorCitizen]]=0,0.53,0.17)</f>
        <v>0.53</v>
      </c>
      <c r="W3614">
        <f>IF(Tableau1[[#This Row],[Partner]]="Yes",0.61,0.35)</f>
        <v>0.35</v>
      </c>
    </row>
    <row r="3615" spans="1:23" x14ac:dyDescent="0.3">
      <c r="A3615" t="s">
        <v>4892</v>
      </c>
      <c r="B3615" t="s">
        <v>31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32</v>
      </c>
      <c r="Q3615" t="s">
        <v>23</v>
      </c>
      <c r="R3615" t="s">
        <v>39</v>
      </c>
      <c r="S3615">
        <v>50.05</v>
      </c>
      <c r="T3615">
        <v>2743.45</v>
      </c>
      <c r="U3615" t="s">
        <v>24</v>
      </c>
      <c r="V3615">
        <f>IF(Tableau1[[#This Row],[SeniorCitizen]]=0,0.53,0.17)</f>
        <v>0.17</v>
      </c>
      <c r="W3615">
        <f>IF(Tableau1[[#This Row],[Partner]]="Yes",0.61,0.35)</f>
        <v>0.35</v>
      </c>
    </row>
    <row r="3616" spans="1:23" x14ac:dyDescent="0.3">
      <c r="A3616" t="s">
        <v>4893</v>
      </c>
      <c r="B3616" t="s">
        <v>31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59</v>
      </c>
      <c r="Q3616" t="s">
        <v>24</v>
      </c>
      <c r="R3616" t="s">
        <v>39</v>
      </c>
      <c r="S3616">
        <v>60.25</v>
      </c>
      <c r="T3616">
        <v>4055.5</v>
      </c>
      <c r="U3616" t="s">
        <v>24</v>
      </c>
      <c r="V3616">
        <f>IF(Tableau1[[#This Row],[SeniorCitizen]]=0,0.53,0.17)</f>
        <v>0.53</v>
      </c>
      <c r="W3616">
        <f>IF(Tableau1[[#This Row],[Partner]]="Yes",0.61,0.35)</f>
        <v>0.61</v>
      </c>
    </row>
    <row r="3617" spans="1:23" x14ac:dyDescent="0.3">
      <c r="A3617" t="s">
        <v>4894</v>
      </c>
      <c r="B3617" t="s">
        <v>31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42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  <c r="V3617">
        <f>IF(Tableau1[[#This Row],[SeniorCitizen]]=0,0.53,0.17)</f>
        <v>0.17</v>
      </c>
      <c r="W3617">
        <f>IF(Tableau1[[#This Row],[Partner]]="Yes",0.61,0.35)</f>
        <v>0.61</v>
      </c>
    </row>
    <row r="3618" spans="1:23" x14ac:dyDescent="0.3">
      <c r="A3618" t="s">
        <v>4895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42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32</v>
      </c>
      <c r="Q3618" t="s">
        <v>24</v>
      </c>
      <c r="R3618" t="s">
        <v>47</v>
      </c>
      <c r="S3618">
        <v>87.3</v>
      </c>
      <c r="T3618">
        <v>6055.55</v>
      </c>
      <c r="U3618" t="s">
        <v>24</v>
      </c>
      <c r="V3618">
        <f>IF(Tableau1[[#This Row],[SeniorCitizen]]=0,0.53,0.17)</f>
        <v>0.17</v>
      </c>
      <c r="W3618">
        <f>IF(Tableau1[[#This Row],[Partner]]="Yes",0.61,0.35)</f>
        <v>0.61</v>
      </c>
    </row>
    <row r="3619" spans="1:23" x14ac:dyDescent="0.3">
      <c r="A3619" t="s">
        <v>4897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  <c r="V3619">
        <f>IF(Tableau1[[#This Row],[SeniorCitizen]]=0,0.53,0.17)</f>
        <v>0.17</v>
      </c>
      <c r="W3619">
        <f>IF(Tableau1[[#This Row],[Partner]]="Yes",0.61,0.35)</f>
        <v>0.61</v>
      </c>
    </row>
    <row r="3620" spans="1:23" x14ac:dyDescent="0.3">
      <c r="A3620" t="s">
        <v>4898</v>
      </c>
      <c r="B3620" t="s">
        <v>31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  <c r="V3620">
        <f>IF(Tableau1[[#This Row],[SeniorCitizen]]=0,0.53,0.17)</f>
        <v>0.53</v>
      </c>
      <c r="W3620">
        <f>IF(Tableau1[[#This Row],[Partner]]="Yes",0.61,0.35)</f>
        <v>0.61</v>
      </c>
    </row>
    <row r="3621" spans="1:23" x14ac:dyDescent="0.3">
      <c r="A3621" t="s">
        <v>4899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59</v>
      </c>
      <c r="Q3621" t="s">
        <v>24</v>
      </c>
      <c r="R3621" t="s">
        <v>39</v>
      </c>
      <c r="S3621">
        <v>85.3</v>
      </c>
      <c r="T3621">
        <v>6129.2</v>
      </c>
      <c r="U3621" t="s">
        <v>24</v>
      </c>
      <c r="V3621">
        <f>IF(Tableau1[[#This Row],[SeniorCitizen]]=0,0.53,0.17)</f>
        <v>0.53</v>
      </c>
      <c r="W3621">
        <f>IF(Tableau1[[#This Row],[Partner]]="Yes",0.61,0.35)</f>
        <v>0.61</v>
      </c>
    </row>
    <row r="3622" spans="1:23" x14ac:dyDescent="0.3">
      <c r="A3622" t="s">
        <v>4900</v>
      </c>
      <c r="B3622" t="s">
        <v>31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  <c r="V3622">
        <f>IF(Tableau1[[#This Row],[SeniorCitizen]]=0,0.53,0.17)</f>
        <v>0.17</v>
      </c>
      <c r="W3622">
        <f>IF(Tableau1[[#This Row],[Partner]]="Yes",0.61,0.35)</f>
        <v>0.61</v>
      </c>
    </row>
    <row r="3623" spans="1:23" x14ac:dyDescent="0.3">
      <c r="A3623" t="s">
        <v>4901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33</v>
      </c>
      <c r="S3623">
        <v>24.4</v>
      </c>
      <c r="T3623">
        <v>36.549999999999997</v>
      </c>
      <c r="U3623" t="s">
        <v>23</v>
      </c>
      <c r="V3623">
        <f>IF(Tableau1[[#This Row],[SeniorCitizen]]=0,0.53,0.17)</f>
        <v>0.53</v>
      </c>
      <c r="W3623">
        <f>IF(Tableau1[[#This Row],[Partner]]="Yes",0.61,0.35)</f>
        <v>0.61</v>
      </c>
    </row>
    <row r="3624" spans="1:23" x14ac:dyDescent="0.3">
      <c r="A3624" t="s">
        <v>4902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59</v>
      </c>
      <c r="Q3624" t="s">
        <v>24</v>
      </c>
      <c r="R3624" t="s">
        <v>47</v>
      </c>
      <c r="S3624">
        <v>90.95</v>
      </c>
      <c r="T3624">
        <v>6652.45</v>
      </c>
      <c r="U3624" t="s">
        <v>24</v>
      </c>
      <c r="V3624">
        <f>IF(Tableau1[[#This Row],[SeniorCitizen]]=0,0.53,0.17)</f>
        <v>0.53</v>
      </c>
      <c r="W3624">
        <f>IF(Tableau1[[#This Row],[Partner]]="Yes",0.61,0.35)</f>
        <v>0.61</v>
      </c>
    </row>
    <row r="3625" spans="1:23" x14ac:dyDescent="0.3">
      <c r="A3625" t="s">
        <v>4903</v>
      </c>
      <c r="B3625" t="s">
        <v>31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42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39</v>
      </c>
      <c r="S3625">
        <v>72.25</v>
      </c>
      <c r="T3625">
        <v>2575.4499999999998</v>
      </c>
      <c r="U3625" t="s">
        <v>24</v>
      </c>
      <c r="V3625">
        <f>IF(Tableau1[[#This Row],[SeniorCitizen]]=0,0.53,0.17)</f>
        <v>0.17</v>
      </c>
      <c r="W3625">
        <f>IF(Tableau1[[#This Row],[Partner]]="Yes",0.61,0.35)</f>
        <v>0.61</v>
      </c>
    </row>
    <row r="3626" spans="1:23" x14ac:dyDescent="0.3">
      <c r="A3626" t="s">
        <v>4905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42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47</v>
      </c>
      <c r="S3626">
        <v>96.1</v>
      </c>
      <c r="T3626">
        <v>6019.35</v>
      </c>
      <c r="U3626" t="s">
        <v>24</v>
      </c>
      <c r="V3626">
        <f>IF(Tableau1[[#This Row],[SeniorCitizen]]=0,0.53,0.17)</f>
        <v>0.17</v>
      </c>
      <c r="W3626">
        <f>IF(Tableau1[[#This Row],[Partner]]="Yes",0.61,0.35)</f>
        <v>0.61</v>
      </c>
    </row>
    <row r="3627" spans="1:23" x14ac:dyDescent="0.3">
      <c r="A3627" t="s">
        <v>4906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58</v>
      </c>
      <c r="K3627" t="s">
        <v>58</v>
      </c>
      <c r="L3627" t="s">
        <v>58</v>
      </c>
      <c r="M3627" t="s">
        <v>58</v>
      </c>
      <c r="N3627" t="s">
        <v>58</v>
      </c>
      <c r="O3627" t="s">
        <v>58</v>
      </c>
      <c r="P3627" t="s">
        <v>59</v>
      </c>
      <c r="Q3627" t="s">
        <v>24</v>
      </c>
      <c r="R3627" t="s">
        <v>47</v>
      </c>
      <c r="S3627">
        <v>19.850000000000001</v>
      </c>
      <c r="T3627">
        <v>1379.6</v>
      </c>
      <c r="U3627" t="s">
        <v>24</v>
      </c>
      <c r="V3627">
        <f>IF(Tableau1[[#This Row],[SeniorCitizen]]=0,0.53,0.17)</f>
        <v>0.53</v>
      </c>
      <c r="W3627">
        <f>IF(Tableau1[[#This Row],[Partner]]="Yes",0.61,0.35)</f>
        <v>0.61</v>
      </c>
    </row>
    <row r="3628" spans="1:23" x14ac:dyDescent="0.3">
      <c r="A3628" t="s">
        <v>4907</v>
      </c>
      <c r="B3628" t="s">
        <v>31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39</v>
      </c>
      <c r="S3628">
        <v>55.3</v>
      </c>
      <c r="T3628">
        <v>1284.2</v>
      </c>
      <c r="U3628" t="s">
        <v>24</v>
      </c>
      <c r="V3628">
        <f>IF(Tableau1[[#This Row],[SeniorCitizen]]=0,0.53,0.17)</f>
        <v>0.53</v>
      </c>
      <c r="W3628">
        <f>IF(Tableau1[[#This Row],[Partner]]="Yes",0.61,0.35)</f>
        <v>0.35</v>
      </c>
    </row>
    <row r="3629" spans="1:23" x14ac:dyDescent="0.3">
      <c r="A3629" t="s">
        <v>4908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58</v>
      </c>
      <c r="K3629" t="s">
        <v>58</v>
      </c>
      <c r="L3629" t="s">
        <v>58</v>
      </c>
      <c r="M3629" t="s">
        <v>58</v>
      </c>
      <c r="N3629" t="s">
        <v>58</v>
      </c>
      <c r="O3629" t="s">
        <v>58</v>
      </c>
      <c r="P3629" t="s">
        <v>32</v>
      </c>
      <c r="Q3629" t="s">
        <v>24</v>
      </c>
      <c r="R3629" t="s">
        <v>33</v>
      </c>
      <c r="S3629">
        <v>20.100000000000001</v>
      </c>
      <c r="T3629">
        <v>296.14999999999998</v>
      </c>
      <c r="U3629" t="s">
        <v>24</v>
      </c>
      <c r="V3629">
        <f>IF(Tableau1[[#This Row],[SeniorCitizen]]=0,0.53,0.17)</f>
        <v>0.53</v>
      </c>
      <c r="W3629">
        <f>IF(Tableau1[[#This Row],[Partner]]="Yes",0.61,0.35)</f>
        <v>0.35</v>
      </c>
    </row>
    <row r="3630" spans="1:23" x14ac:dyDescent="0.3">
      <c r="A3630" t="s">
        <v>4909</v>
      </c>
      <c r="B3630" t="s">
        <v>31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33</v>
      </c>
      <c r="S3630">
        <v>69.5</v>
      </c>
      <c r="T3630">
        <v>653.25</v>
      </c>
      <c r="U3630" t="s">
        <v>24</v>
      </c>
      <c r="V3630">
        <f>IF(Tableau1[[#This Row],[SeniorCitizen]]=0,0.53,0.17)</f>
        <v>0.53</v>
      </c>
      <c r="W3630">
        <f>IF(Tableau1[[#This Row],[Partner]]="Yes",0.61,0.35)</f>
        <v>0.35</v>
      </c>
    </row>
    <row r="3631" spans="1:23" x14ac:dyDescent="0.3">
      <c r="A3631" t="s">
        <v>4910</v>
      </c>
      <c r="B3631" t="s">
        <v>31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58</v>
      </c>
      <c r="K3631" t="s">
        <v>58</v>
      </c>
      <c r="L3631" t="s">
        <v>58</v>
      </c>
      <c r="M3631" t="s">
        <v>58</v>
      </c>
      <c r="N3631" t="s">
        <v>58</v>
      </c>
      <c r="O3631" t="s">
        <v>58</v>
      </c>
      <c r="P3631" t="s">
        <v>59</v>
      </c>
      <c r="Q3631" t="s">
        <v>23</v>
      </c>
      <c r="R3631" t="s">
        <v>33</v>
      </c>
      <c r="S3631">
        <v>25.15</v>
      </c>
      <c r="T3631">
        <v>412.6</v>
      </c>
      <c r="U3631" t="s">
        <v>24</v>
      </c>
      <c r="V3631">
        <f>IF(Tableau1[[#This Row],[SeniorCitizen]]=0,0.53,0.17)</f>
        <v>0.53</v>
      </c>
      <c r="W3631">
        <f>IF(Tableau1[[#This Row],[Partner]]="Yes",0.61,0.35)</f>
        <v>0.61</v>
      </c>
    </row>
    <row r="3632" spans="1:23" x14ac:dyDescent="0.3">
      <c r="A3632" t="s">
        <v>4911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58</v>
      </c>
      <c r="K3632" t="s">
        <v>58</v>
      </c>
      <c r="L3632" t="s">
        <v>58</v>
      </c>
      <c r="M3632" t="s">
        <v>58</v>
      </c>
      <c r="N3632" t="s">
        <v>58</v>
      </c>
      <c r="O3632" t="s">
        <v>58</v>
      </c>
      <c r="P3632" t="s">
        <v>27</v>
      </c>
      <c r="Q3632" t="s">
        <v>24</v>
      </c>
      <c r="R3632" t="s">
        <v>39</v>
      </c>
      <c r="S3632">
        <v>20.95</v>
      </c>
      <c r="T3632">
        <v>85.5</v>
      </c>
      <c r="U3632" t="s">
        <v>23</v>
      </c>
      <c r="V3632">
        <f>IF(Tableau1[[#This Row],[SeniorCitizen]]=0,0.53,0.17)</f>
        <v>0.53</v>
      </c>
      <c r="W3632">
        <f>IF(Tableau1[[#This Row],[Partner]]="Yes",0.61,0.35)</f>
        <v>0.35</v>
      </c>
    </row>
    <row r="3633" spans="1:23" x14ac:dyDescent="0.3">
      <c r="A3633" t="s">
        <v>4912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  <c r="V3633">
        <f>IF(Tableau1[[#This Row],[SeniorCitizen]]=0,0.53,0.17)</f>
        <v>0.17</v>
      </c>
      <c r="W3633">
        <f>IF(Tableau1[[#This Row],[Partner]]="Yes",0.61,0.35)</f>
        <v>0.61</v>
      </c>
    </row>
    <row r="3634" spans="1:23" x14ac:dyDescent="0.3">
      <c r="A3634" t="s">
        <v>4913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42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33</v>
      </c>
      <c r="S3634">
        <v>79.650000000000006</v>
      </c>
      <c r="T3634">
        <v>1928.7</v>
      </c>
      <c r="U3634" t="s">
        <v>24</v>
      </c>
      <c r="V3634">
        <f>IF(Tableau1[[#This Row],[SeniorCitizen]]=0,0.53,0.17)</f>
        <v>0.53</v>
      </c>
      <c r="W3634">
        <f>IF(Tableau1[[#This Row],[Partner]]="Yes",0.61,0.35)</f>
        <v>0.61</v>
      </c>
    </row>
    <row r="3635" spans="1:23" x14ac:dyDescent="0.3">
      <c r="A3635" t="s">
        <v>4914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42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  <c r="V3635">
        <f>IF(Tableau1[[#This Row],[SeniorCitizen]]=0,0.53,0.17)</f>
        <v>0.17</v>
      </c>
      <c r="W3635">
        <f>IF(Tableau1[[#This Row],[Partner]]="Yes",0.61,0.35)</f>
        <v>0.35</v>
      </c>
    </row>
    <row r="3636" spans="1:23" x14ac:dyDescent="0.3">
      <c r="A3636" t="s">
        <v>4916</v>
      </c>
      <c r="B3636" t="s">
        <v>31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42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59</v>
      </c>
      <c r="Q3636" t="s">
        <v>24</v>
      </c>
      <c r="R3636" t="s">
        <v>39</v>
      </c>
      <c r="S3636">
        <v>113.8</v>
      </c>
      <c r="T3636">
        <v>7845.8</v>
      </c>
      <c r="U3636" t="s">
        <v>24</v>
      </c>
      <c r="V3636">
        <f>IF(Tableau1[[#This Row],[SeniorCitizen]]=0,0.53,0.17)</f>
        <v>0.17</v>
      </c>
      <c r="W3636">
        <f>IF(Tableau1[[#This Row],[Partner]]="Yes",0.61,0.35)</f>
        <v>0.35</v>
      </c>
    </row>
    <row r="3637" spans="1:23" x14ac:dyDescent="0.3">
      <c r="A3637" t="s">
        <v>4918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58</v>
      </c>
      <c r="K3637" t="s">
        <v>58</v>
      </c>
      <c r="L3637" t="s">
        <v>58</v>
      </c>
      <c r="M3637" t="s">
        <v>58</v>
      </c>
      <c r="N3637" t="s">
        <v>58</v>
      </c>
      <c r="O3637" t="s">
        <v>58</v>
      </c>
      <c r="P3637" t="s">
        <v>59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  <c r="V3637">
        <f>IF(Tableau1[[#This Row],[SeniorCitizen]]=0,0.53,0.17)</f>
        <v>0.53</v>
      </c>
      <c r="W3637">
        <f>IF(Tableau1[[#This Row],[Partner]]="Yes",0.61,0.35)</f>
        <v>0.61</v>
      </c>
    </row>
    <row r="3638" spans="1:23" x14ac:dyDescent="0.3">
      <c r="A3638" t="s">
        <v>4919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58</v>
      </c>
      <c r="K3638" t="s">
        <v>58</v>
      </c>
      <c r="L3638" t="s">
        <v>58</v>
      </c>
      <c r="M3638" t="s">
        <v>58</v>
      </c>
      <c r="N3638" t="s">
        <v>58</v>
      </c>
      <c r="O3638" t="s">
        <v>58</v>
      </c>
      <c r="P3638" t="s">
        <v>27</v>
      </c>
      <c r="Q3638" t="s">
        <v>24</v>
      </c>
      <c r="R3638" t="s">
        <v>47</v>
      </c>
      <c r="S3638">
        <v>19.7</v>
      </c>
      <c r="T3638">
        <v>216.2</v>
      </c>
      <c r="U3638" t="s">
        <v>24</v>
      </c>
      <c r="V3638">
        <f>IF(Tableau1[[#This Row],[SeniorCitizen]]=0,0.53,0.17)</f>
        <v>0.53</v>
      </c>
      <c r="W3638">
        <f>IF(Tableau1[[#This Row],[Partner]]="Yes",0.61,0.35)</f>
        <v>0.35</v>
      </c>
    </row>
    <row r="3639" spans="1:23" x14ac:dyDescent="0.3">
      <c r="A3639" t="s">
        <v>4920</v>
      </c>
      <c r="B3639" t="s">
        <v>31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58</v>
      </c>
      <c r="K3639" t="s">
        <v>58</v>
      </c>
      <c r="L3639" t="s">
        <v>58</v>
      </c>
      <c r="M3639" t="s">
        <v>58</v>
      </c>
      <c r="N3639" t="s">
        <v>58</v>
      </c>
      <c r="O3639" t="s">
        <v>58</v>
      </c>
      <c r="P3639" t="s">
        <v>27</v>
      </c>
      <c r="Q3639" t="s">
        <v>24</v>
      </c>
      <c r="R3639" t="s">
        <v>33</v>
      </c>
      <c r="S3639">
        <v>20.25</v>
      </c>
      <c r="T3639">
        <v>178.5</v>
      </c>
      <c r="U3639" t="s">
        <v>23</v>
      </c>
      <c r="V3639">
        <f>IF(Tableau1[[#This Row],[SeniorCitizen]]=0,0.53,0.17)</f>
        <v>0.53</v>
      </c>
      <c r="W3639">
        <f>IF(Tableau1[[#This Row],[Partner]]="Yes",0.61,0.35)</f>
        <v>0.35</v>
      </c>
    </row>
    <row r="3640" spans="1:23" x14ac:dyDescent="0.3">
      <c r="A3640" t="s">
        <v>4921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47</v>
      </c>
      <c r="S3640">
        <v>50.15</v>
      </c>
      <c r="T3640">
        <v>115.1</v>
      </c>
      <c r="U3640" t="s">
        <v>23</v>
      </c>
      <c r="V3640">
        <f>IF(Tableau1[[#This Row],[SeniorCitizen]]=0,0.53,0.17)</f>
        <v>0.17</v>
      </c>
      <c r="W3640">
        <f>IF(Tableau1[[#This Row],[Partner]]="Yes",0.61,0.35)</f>
        <v>0.61</v>
      </c>
    </row>
    <row r="3641" spans="1:23" x14ac:dyDescent="0.3">
      <c r="A3641" t="s">
        <v>4922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42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32</v>
      </c>
      <c r="Q3641" t="s">
        <v>23</v>
      </c>
      <c r="R3641" t="s">
        <v>47</v>
      </c>
      <c r="S3641">
        <v>100.5</v>
      </c>
      <c r="T3641">
        <v>6029</v>
      </c>
      <c r="U3641" t="s">
        <v>24</v>
      </c>
      <c r="V3641">
        <f>IF(Tableau1[[#This Row],[SeniorCitizen]]=0,0.53,0.17)</f>
        <v>0.17</v>
      </c>
      <c r="W3641">
        <f>IF(Tableau1[[#This Row],[Partner]]="Yes",0.61,0.35)</f>
        <v>0.61</v>
      </c>
    </row>
    <row r="3642" spans="1:23" x14ac:dyDescent="0.3">
      <c r="A3642" t="s">
        <v>4923</v>
      </c>
      <c r="B3642" t="s">
        <v>31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42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  <c r="V3642">
        <f>IF(Tableau1[[#This Row],[SeniorCitizen]]=0,0.53,0.17)</f>
        <v>0.17</v>
      </c>
      <c r="W3642">
        <f>IF(Tableau1[[#This Row],[Partner]]="Yes",0.61,0.35)</f>
        <v>0.61</v>
      </c>
    </row>
    <row r="3643" spans="1:23" x14ac:dyDescent="0.3">
      <c r="A3643" t="s">
        <v>4924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59</v>
      </c>
      <c r="Q3643" t="s">
        <v>23</v>
      </c>
      <c r="R3643" t="s">
        <v>39</v>
      </c>
      <c r="S3643">
        <v>74.45</v>
      </c>
      <c r="T3643">
        <v>3721.9</v>
      </c>
      <c r="U3643" t="s">
        <v>24</v>
      </c>
      <c r="V3643">
        <f>IF(Tableau1[[#This Row],[SeniorCitizen]]=0,0.53,0.17)</f>
        <v>0.53</v>
      </c>
      <c r="W3643">
        <f>IF(Tableau1[[#This Row],[Partner]]="Yes",0.61,0.35)</f>
        <v>0.35</v>
      </c>
    </row>
    <row r="3644" spans="1:23" x14ac:dyDescent="0.3">
      <c r="A3644" t="s">
        <v>4925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42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  <c r="V3644">
        <f>IF(Tableau1[[#This Row],[SeniorCitizen]]=0,0.53,0.17)</f>
        <v>0.17</v>
      </c>
      <c r="W3644">
        <f>IF(Tableau1[[#This Row],[Partner]]="Yes",0.61,0.35)</f>
        <v>0.35</v>
      </c>
    </row>
    <row r="3645" spans="1:23" x14ac:dyDescent="0.3">
      <c r="A3645" t="s">
        <v>4926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58</v>
      </c>
      <c r="K3645" t="s">
        <v>58</v>
      </c>
      <c r="L3645" t="s">
        <v>58</v>
      </c>
      <c r="M3645" t="s">
        <v>58</v>
      </c>
      <c r="N3645" t="s">
        <v>58</v>
      </c>
      <c r="O3645" t="s">
        <v>58</v>
      </c>
      <c r="P3645" t="s">
        <v>32</v>
      </c>
      <c r="Q3645" t="s">
        <v>24</v>
      </c>
      <c r="R3645" t="s">
        <v>47</v>
      </c>
      <c r="S3645">
        <v>19.05</v>
      </c>
      <c r="T3645">
        <v>990.45</v>
      </c>
      <c r="U3645" t="s">
        <v>24</v>
      </c>
      <c r="V3645">
        <f>IF(Tableau1[[#This Row],[SeniorCitizen]]=0,0.53,0.17)</f>
        <v>0.53</v>
      </c>
      <c r="W3645">
        <f>IF(Tableau1[[#This Row],[Partner]]="Yes",0.61,0.35)</f>
        <v>0.61</v>
      </c>
    </row>
    <row r="3646" spans="1:23" x14ac:dyDescent="0.3">
      <c r="A3646" t="s">
        <v>4927</v>
      </c>
      <c r="B3646" t="s">
        <v>31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58</v>
      </c>
      <c r="K3646" t="s">
        <v>58</v>
      </c>
      <c r="L3646" t="s">
        <v>58</v>
      </c>
      <c r="M3646" t="s">
        <v>58</v>
      </c>
      <c r="N3646" t="s">
        <v>58</v>
      </c>
      <c r="O3646" t="s">
        <v>58</v>
      </c>
      <c r="P3646" t="s">
        <v>59</v>
      </c>
      <c r="Q3646" t="s">
        <v>24</v>
      </c>
      <c r="R3646" t="s">
        <v>33</v>
      </c>
      <c r="S3646">
        <v>25</v>
      </c>
      <c r="T3646">
        <v>1004.35</v>
      </c>
      <c r="U3646" t="s">
        <v>24</v>
      </c>
      <c r="V3646">
        <f>IF(Tableau1[[#This Row],[SeniorCitizen]]=0,0.53,0.17)</f>
        <v>0.53</v>
      </c>
      <c r="W3646">
        <f>IF(Tableau1[[#This Row],[Partner]]="Yes",0.61,0.35)</f>
        <v>0.35</v>
      </c>
    </row>
    <row r="3647" spans="1:23" x14ac:dyDescent="0.3">
      <c r="A3647" t="s">
        <v>4928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58</v>
      </c>
      <c r="K3647" t="s">
        <v>58</v>
      </c>
      <c r="L3647" t="s">
        <v>58</v>
      </c>
      <c r="M3647" t="s">
        <v>58</v>
      </c>
      <c r="N3647" t="s">
        <v>58</v>
      </c>
      <c r="O3647" t="s">
        <v>58</v>
      </c>
      <c r="P3647" t="s">
        <v>27</v>
      </c>
      <c r="Q3647" t="s">
        <v>24</v>
      </c>
      <c r="R3647" t="s">
        <v>33</v>
      </c>
      <c r="S3647">
        <v>19.05</v>
      </c>
      <c r="T3647">
        <v>157.65</v>
      </c>
      <c r="U3647" t="s">
        <v>24</v>
      </c>
      <c r="V3647">
        <f>IF(Tableau1[[#This Row],[SeniorCitizen]]=0,0.53,0.17)</f>
        <v>0.53</v>
      </c>
      <c r="W3647">
        <f>IF(Tableau1[[#This Row],[Partner]]="Yes",0.61,0.35)</f>
        <v>0.35</v>
      </c>
    </row>
    <row r="3648" spans="1:23" x14ac:dyDescent="0.3">
      <c r="A3648" t="s">
        <v>4929</v>
      </c>
      <c r="B3648" t="s">
        <v>31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42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32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  <c r="V3648">
        <f>IF(Tableau1[[#This Row],[SeniorCitizen]]=0,0.53,0.17)</f>
        <v>0.53</v>
      </c>
      <c r="W3648">
        <f>IF(Tableau1[[#This Row],[Partner]]="Yes",0.61,0.35)</f>
        <v>0.35</v>
      </c>
    </row>
    <row r="3649" spans="1:23" x14ac:dyDescent="0.3">
      <c r="A3649" t="s">
        <v>4931</v>
      </c>
      <c r="B3649" t="s">
        <v>31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42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  <c r="V3649">
        <f>IF(Tableau1[[#This Row],[SeniorCitizen]]=0,0.53,0.17)</f>
        <v>0.17</v>
      </c>
      <c r="W3649">
        <f>IF(Tableau1[[#This Row],[Partner]]="Yes",0.61,0.35)</f>
        <v>0.35</v>
      </c>
    </row>
    <row r="3650" spans="1:23" x14ac:dyDescent="0.3">
      <c r="A3650" t="s">
        <v>4932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42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32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  <c r="V3650">
        <f>IF(Tableau1[[#This Row],[SeniorCitizen]]=0,0.53,0.17)</f>
        <v>0.53</v>
      </c>
      <c r="W3650">
        <f>IF(Tableau1[[#This Row],[Partner]]="Yes",0.61,0.35)</f>
        <v>0.61</v>
      </c>
    </row>
    <row r="3651" spans="1:23" x14ac:dyDescent="0.3">
      <c r="A3651" t="s">
        <v>4933</v>
      </c>
      <c r="B3651" t="s">
        <v>31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58</v>
      </c>
      <c r="K3651" t="s">
        <v>58</v>
      </c>
      <c r="L3651" t="s">
        <v>58</v>
      </c>
      <c r="M3651" t="s">
        <v>58</v>
      </c>
      <c r="N3651" t="s">
        <v>58</v>
      </c>
      <c r="O3651" t="s">
        <v>58</v>
      </c>
      <c r="P3651" t="s">
        <v>59</v>
      </c>
      <c r="Q3651" t="s">
        <v>24</v>
      </c>
      <c r="R3651" t="s">
        <v>47</v>
      </c>
      <c r="S3651">
        <v>25.35</v>
      </c>
      <c r="T3651">
        <v>1847.55</v>
      </c>
      <c r="U3651" t="s">
        <v>24</v>
      </c>
      <c r="V3651">
        <f>IF(Tableau1[[#This Row],[SeniorCitizen]]=0,0.53,0.17)</f>
        <v>0.53</v>
      </c>
      <c r="W3651">
        <f>IF(Tableau1[[#This Row],[Partner]]="Yes",0.61,0.35)</f>
        <v>0.61</v>
      </c>
    </row>
    <row r="3652" spans="1:23" x14ac:dyDescent="0.3">
      <c r="A3652" t="s">
        <v>4934</v>
      </c>
      <c r="B3652" t="s">
        <v>31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58</v>
      </c>
      <c r="K3652" t="s">
        <v>58</v>
      </c>
      <c r="L3652" t="s">
        <v>58</v>
      </c>
      <c r="M3652" t="s">
        <v>58</v>
      </c>
      <c r="N3652" t="s">
        <v>58</v>
      </c>
      <c r="O3652" t="s">
        <v>58</v>
      </c>
      <c r="P3652" t="s">
        <v>59</v>
      </c>
      <c r="Q3652" t="s">
        <v>23</v>
      </c>
      <c r="R3652" t="s">
        <v>33</v>
      </c>
      <c r="S3652">
        <v>24.65</v>
      </c>
      <c r="T3652">
        <v>1766.75</v>
      </c>
      <c r="U3652" t="s">
        <v>24</v>
      </c>
      <c r="V3652">
        <f>IF(Tableau1[[#This Row],[SeniorCitizen]]=0,0.53,0.17)</f>
        <v>0.17</v>
      </c>
      <c r="W3652">
        <f>IF(Tableau1[[#This Row],[Partner]]="Yes",0.61,0.35)</f>
        <v>0.35</v>
      </c>
    </row>
    <row r="3653" spans="1:23" x14ac:dyDescent="0.3">
      <c r="A3653" t="s">
        <v>4935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58</v>
      </c>
      <c r="K3653" t="s">
        <v>58</v>
      </c>
      <c r="L3653" t="s">
        <v>58</v>
      </c>
      <c r="M3653" t="s">
        <v>58</v>
      </c>
      <c r="N3653" t="s">
        <v>58</v>
      </c>
      <c r="O3653" t="s">
        <v>58</v>
      </c>
      <c r="P3653" t="s">
        <v>59</v>
      </c>
      <c r="Q3653" t="s">
        <v>23</v>
      </c>
      <c r="R3653" t="s">
        <v>47</v>
      </c>
      <c r="S3653">
        <v>19.55</v>
      </c>
      <c r="T3653">
        <v>1462.05</v>
      </c>
      <c r="U3653" t="s">
        <v>24</v>
      </c>
      <c r="V3653">
        <f>IF(Tableau1[[#This Row],[SeniorCitizen]]=0,0.53,0.17)</f>
        <v>0.17</v>
      </c>
      <c r="W3653">
        <f>IF(Tableau1[[#This Row],[Partner]]="Yes",0.61,0.35)</f>
        <v>0.61</v>
      </c>
    </row>
    <row r="3654" spans="1:23" x14ac:dyDescent="0.3">
      <c r="A3654" t="s">
        <v>4936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  <c r="V3654">
        <f>IF(Tableau1[[#This Row],[SeniorCitizen]]=0,0.53,0.17)</f>
        <v>0.17</v>
      </c>
      <c r="W3654">
        <f>IF(Tableau1[[#This Row],[Partner]]="Yes",0.61,0.35)</f>
        <v>0.35</v>
      </c>
    </row>
    <row r="3655" spans="1:23" x14ac:dyDescent="0.3">
      <c r="A3655" t="s">
        <v>4937</v>
      </c>
      <c r="B3655" t="s">
        <v>31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59</v>
      </c>
      <c r="Q3655" t="s">
        <v>23</v>
      </c>
      <c r="R3655" t="s">
        <v>39</v>
      </c>
      <c r="S3655">
        <v>60</v>
      </c>
      <c r="T3655">
        <v>2193.1999999999998</v>
      </c>
      <c r="U3655" t="s">
        <v>24</v>
      </c>
      <c r="V3655">
        <f>IF(Tableau1[[#This Row],[SeniorCitizen]]=0,0.53,0.17)</f>
        <v>0.53</v>
      </c>
      <c r="W3655">
        <f>IF(Tableau1[[#This Row],[Partner]]="Yes",0.61,0.35)</f>
        <v>0.61</v>
      </c>
    </row>
    <row r="3656" spans="1:23" x14ac:dyDescent="0.3">
      <c r="A3656" t="s">
        <v>4938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42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47</v>
      </c>
      <c r="S3656">
        <v>89.9</v>
      </c>
      <c r="T3656">
        <v>2433.5</v>
      </c>
      <c r="U3656" t="s">
        <v>24</v>
      </c>
      <c r="V3656">
        <f>IF(Tableau1[[#This Row],[SeniorCitizen]]=0,0.53,0.17)</f>
        <v>0.53</v>
      </c>
      <c r="W3656">
        <f>IF(Tableau1[[#This Row],[Partner]]="Yes",0.61,0.35)</f>
        <v>0.61</v>
      </c>
    </row>
    <row r="3657" spans="1:23" x14ac:dyDescent="0.3">
      <c r="A3657" t="s">
        <v>4939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58</v>
      </c>
      <c r="K3657" t="s">
        <v>58</v>
      </c>
      <c r="L3657" t="s">
        <v>58</v>
      </c>
      <c r="M3657" t="s">
        <v>58</v>
      </c>
      <c r="N3657" t="s">
        <v>58</v>
      </c>
      <c r="O3657" t="s">
        <v>58</v>
      </c>
      <c r="P3657" t="s">
        <v>27</v>
      </c>
      <c r="Q3657" t="s">
        <v>24</v>
      </c>
      <c r="R3657" t="s">
        <v>39</v>
      </c>
      <c r="S3657">
        <v>19.399999999999999</v>
      </c>
      <c r="T3657">
        <v>641.15</v>
      </c>
      <c r="U3657" t="s">
        <v>24</v>
      </c>
      <c r="V3657">
        <f>IF(Tableau1[[#This Row],[SeniorCitizen]]=0,0.53,0.17)</f>
        <v>0.53</v>
      </c>
      <c r="W3657">
        <f>IF(Tableau1[[#This Row],[Partner]]="Yes",0.61,0.35)</f>
        <v>0.61</v>
      </c>
    </row>
    <row r="3658" spans="1:23" x14ac:dyDescent="0.3">
      <c r="A3658" t="s">
        <v>4940</v>
      </c>
      <c r="B3658" t="s">
        <v>31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59</v>
      </c>
      <c r="Q3658" t="s">
        <v>24</v>
      </c>
      <c r="R3658" t="s">
        <v>33</v>
      </c>
      <c r="S3658">
        <v>49.8</v>
      </c>
      <c r="T3658">
        <v>2398.4</v>
      </c>
      <c r="U3658" t="s">
        <v>24</v>
      </c>
      <c r="V3658">
        <f>IF(Tableau1[[#This Row],[SeniorCitizen]]=0,0.53,0.17)</f>
        <v>0.17</v>
      </c>
      <c r="W3658">
        <f>IF(Tableau1[[#This Row],[Partner]]="Yes",0.61,0.35)</f>
        <v>0.61</v>
      </c>
    </row>
    <row r="3659" spans="1:23" x14ac:dyDescent="0.3">
      <c r="A3659" t="s">
        <v>4941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58</v>
      </c>
      <c r="K3659" t="s">
        <v>58</v>
      </c>
      <c r="L3659" t="s">
        <v>58</v>
      </c>
      <c r="M3659" t="s">
        <v>58</v>
      </c>
      <c r="N3659" t="s">
        <v>58</v>
      </c>
      <c r="O3659" t="s">
        <v>58</v>
      </c>
      <c r="P3659" t="s">
        <v>59</v>
      </c>
      <c r="Q3659" t="s">
        <v>23</v>
      </c>
      <c r="R3659" t="s">
        <v>39</v>
      </c>
      <c r="S3659">
        <v>24.1</v>
      </c>
      <c r="T3659">
        <v>861.85</v>
      </c>
      <c r="U3659" t="s">
        <v>24</v>
      </c>
      <c r="V3659">
        <f>IF(Tableau1[[#This Row],[SeniorCitizen]]=0,0.53,0.17)</f>
        <v>0.53</v>
      </c>
      <c r="W3659">
        <f>IF(Tableau1[[#This Row],[Partner]]="Yes",0.61,0.35)</f>
        <v>0.61</v>
      </c>
    </row>
    <row r="3660" spans="1:23" x14ac:dyDescent="0.3">
      <c r="A3660" t="s">
        <v>4942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  <c r="V3660">
        <f>IF(Tableau1[[#This Row],[SeniorCitizen]]=0,0.53,0.17)</f>
        <v>0.53</v>
      </c>
      <c r="W3660">
        <f>IF(Tableau1[[#This Row],[Partner]]="Yes",0.61,0.35)</f>
        <v>0.35</v>
      </c>
    </row>
    <row r="3661" spans="1:23" x14ac:dyDescent="0.3">
      <c r="A3661" t="s">
        <v>4943</v>
      </c>
      <c r="B3661" t="s">
        <v>31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42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32</v>
      </c>
      <c r="Q3661" t="s">
        <v>24</v>
      </c>
      <c r="R3661" t="s">
        <v>47</v>
      </c>
      <c r="S3661">
        <v>109.9</v>
      </c>
      <c r="T3661">
        <v>7332.4</v>
      </c>
      <c r="U3661" t="s">
        <v>24</v>
      </c>
      <c r="V3661">
        <f>IF(Tableau1[[#This Row],[SeniorCitizen]]=0,0.53,0.17)</f>
        <v>0.53</v>
      </c>
      <c r="W3661">
        <f>IF(Tableau1[[#This Row],[Partner]]="Yes",0.61,0.35)</f>
        <v>0.61</v>
      </c>
    </row>
    <row r="3662" spans="1:23" x14ac:dyDescent="0.3">
      <c r="A3662" t="s">
        <v>4944</v>
      </c>
      <c r="B3662" t="s">
        <v>31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32</v>
      </c>
      <c r="Q3662" t="s">
        <v>23</v>
      </c>
      <c r="R3662" t="s">
        <v>47</v>
      </c>
      <c r="S3662">
        <v>35.5</v>
      </c>
      <c r="T3662">
        <v>249.55</v>
      </c>
      <c r="U3662" t="s">
        <v>24</v>
      </c>
      <c r="V3662">
        <f>IF(Tableau1[[#This Row],[SeniorCitizen]]=0,0.53,0.17)</f>
        <v>0.53</v>
      </c>
      <c r="W3662">
        <f>IF(Tableau1[[#This Row],[Partner]]="Yes",0.61,0.35)</f>
        <v>0.35</v>
      </c>
    </row>
    <row r="3663" spans="1:23" x14ac:dyDescent="0.3">
      <c r="A3663" t="s">
        <v>4945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42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32</v>
      </c>
      <c r="Q3663" t="s">
        <v>24</v>
      </c>
      <c r="R3663" t="s">
        <v>47</v>
      </c>
      <c r="S3663">
        <v>87.55</v>
      </c>
      <c r="T3663">
        <v>4475.8999999999996</v>
      </c>
      <c r="U3663" t="s">
        <v>24</v>
      </c>
      <c r="V3663">
        <f>IF(Tableau1[[#This Row],[SeniorCitizen]]=0,0.53,0.17)</f>
        <v>0.53</v>
      </c>
      <c r="W3663">
        <f>IF(Tableau1[[#This Row],[Partner]]="Yes",0.61,0.35)</f>
        <v>0.35</v>
      </c>
    </row>
    <row r="3664" spans="1:23" x14ac:dyDescent="0.3">
      <c r="A3664" t="s">
        <v>4946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  <c r="V3664">
        <f>IF(Tableau1[[#This Row],[SeniorCitizen]]=0,0.53,0.17)</f>
        <v>0.53</v>
      </c>
      <c r="W3664">
        <f>IF(Tableau1[[#This Row],[Partner]]="Yes",0.61,0.35)</f>
        <v>0.35</v>
      </c>
    </row>
    <row r="3665" spans="1:23" x14ac:dyDescent="0.3">
      <c r="A3665" t="s">
        <v>4947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42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33</v>
      </c>
      <c r="S3665">
        <v>88.4</v>
      </c>
      <c r="T3665">
        <v>788.6</v>
      </c>
      <c r="U3665" t="s">
        <v>24</v>
      </c>
      <c r="V3665">
        <f>IF(Tableau1[[#This Row],[SeniorCitizen]]=0,0.53,0.17)</f>
        <v>0.53</v>
      </c>
      <c r="W3665">
        <f>IF(Tableau1[[#This Row],[Partner]]="Yes",0.61,0.35)</f>
        <v>0.35</v>
      </c>
    </row>
    <row r="3666" spans="1:23" x14ac:dyDescent="0.3">
      <c r="A3666" t="s">
        <v>4948</v>
      </c>
      <c r="B3666" t="s">
        <v>31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33</v>
      </c>
      <c r="S3666">
        <v>50.8</v>
      </c>
      <c r="T3666">
        <v>202.3</v>
      </c>
      <c r="U3666" t="s">
        <v>24</v>
      </c>
      <c r="V3666">
        <f>IF(Tableau1[[#This Row],[SeniorCitizen]]=0,0.53,0.17)</f>
        <v>0.53</v>
      </c>
      <c r="W3666">
        <f>IF(Tableau1[[#This Row],[Partner]]="Yes",0.61,0.35)</f>
        <v>0.35</v>
      </c>
    </row>
    <row r="3667" spans="1:23" x14ac:dyDescent="0.3">
      <c r="A3667" t="s">
        <v>4949</v>
      </c>
      <c r="B3667" t="s">
        <v>31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42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59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  <c r="V3667">
        <f>IF(Tableau1[[#This Row],[SeniorCitizen]]=0,0.53,0.17)</f>
        <v>0.53</v>
      </c>
      <c r="W3667">
        <f>IF(Tableau1[[#This Row],[Partner]]="Yes",0.61,0.35)</f>
        <v>0.61</v>
      </c>
    </row>
    <row r="3668" spans="1:23" x14ac:dyDescent="0.3">
      <c r="A3668" t="s">
        <v>4950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42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39</v>
      </c>
      <c r="S3668">
        <v>84.4</v>
      </c>
      <c r="T3668">
        <v>4116.1499999999996</v>
      </c>
      <c r="U3668" t="s">
        <v>23</v>
      </c>
      <c r="V3668">
        <f>IF(Tableau1[[#This Row],[SeniorCitizen]]=0,0.53,0.17)</f>
        <v>0.53</v>
      </c>
      <c r="W3668">
        <f>IF(Tableau1[[#This Row],[Partner]]="Yes",0.61,0.35)</f>
        <v>0.61</v>
      </c>
    </row>
    <row r="3669" spans="1:23" x14ac:dyDescent="0.3">
      <c r="A3669" t="s">
        <v>4951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42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59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  <c r="V3669">
        <f>IF(Tableau1[[#This Row],[SeniorCitizen]]=0,0.53,0.17)</f>
        <v>0.17</v>
      </c>
      <c r="W3669">
        <f>IF(Tableau1[[#This Row],[Partner]]="Yes",0.61,0.35)</f>
        <v>0.61</v>
      </c>
    </row>
    <row r="3670" spans="1:23" x14ac:dyDescent="0.3">
      <c r="A3670" t="s">
        <v>4952</v>
      </c>
      <c r="B3670" t="s">
        <v>31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32</v>
      </c>
      <c r="Q3670" t="s">
        <v>23</v>
      </c>
      <c r="R3670" t="s">
        <v>39</v>
      </c>
      <c r="S3670">
        <v>59.75</v>
      </c>
      <c r="T3670">
        <v>1374.35</v>
      </c>
      <c r="U3670" t="s">
        <v>24</v>
      </c>
      <c r="V3670">
        <f>IF(Tableau1[[#This Row],[SeniorCitizen]]=0,0.53,0.17)</f>
        <v>0.53</v>
      </c>
      <c r="W3670">
        <f>IF(Tableau1[[#This Row],[Partner]]="Yes",0.61,0.35)</f>
        <v>0.61</v>
      </c>
    </row>
    <row r="3671" spans="1:23" x14ac:dyDescent="0.3">
      <c r="A3671" t="s">
        <v>4953</v>
      </c>
      <c r="B3671" t="s">
        <v>31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42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  <c r="V3671">
        <f>IF(Tableau1[[#This Row],[SeniorCitizen]]=0,0.53,0.17)</f>
        <v>0.53</v>
      </c>
      <c r="W3671">
        <f>IF(Tableau1[[#This Row],[Partner]]="Yes",0.61,0.35)</f>
        <v>0.35</v>
      </c>
    </row>
    <row r="3672" spans="1:23" x14ac:dyDescent="0.3">
      <c r="A3672" t="s">
        <v>4955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58</v>
      </c>
      <c r="K3672" t="s">
        <v>58</v>
      </c>
      <c r="L3672" t="s">
        <v>58</v>
      </c>
      <c r="M3672" t="s">
        <v>58</v>
      </c>
      <c r="N3672" t="s">
        <v>58</v>
      </c>
      <c r="O3672" t="s">
        <v>58</v>
      </c>
      <c r="P3672" t="s">
        <v>27</v>
      </c>
      <c r="Q3672" t="s">
        <v>24</v>
      </c>
      <c r="R3672" t="s">
        <v>39</v>
      </c>
      <c r="S3672">
        <v>24.25</v>
      </c>
      <c r="T3672">
        <v>838.5</v>
      </c>
      <c r="U3672" t="s">
        <v>24</v>
      </c>
      <c r="V3672">
        <f>IF(Tableau1[[#This Row],[SeniorCitizen]]=0,0.53,0.17)</f>
        <v>0.53</v>
      </c>
      <c r="W3672">
        <f>IF(Tableau1[[#This Row],[Partner]]="Yes",0.61,0.35)</f>
        <v>0.61</v>
      </c>
    </row>
    <row r="3673" spans="1:23" x14ac:dyDescent="0.3">
      <c r="A3673" t="s">
        <v>4956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42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  <c r="V3673">
        <f>IF(Tableau1[[#This Row],[SeniorCitizen]]=0,0.53,0.17)</f>
        <v>0.53</v>
      </c>
      <c r="W3673">
        <f>IF(Tableau1[[#This Row],[Partner]]="Yes",0.61,0.35)</f>
        <v>0.35</v>
      </c>
    </row>
    <row r="3674" spans="1:23" x14ac:dyDescent="0.3">
      <c r="A3674" t="s">
        <v>4957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32</v>
      </c>
      <c r="Q3674" t="s">
        <v>23</v>
      </c>
      <c r="R3674" t="s">
        <v>47</v>
      </c>
      <c r="S3674">
        <v>70.150000000000006</v>
      </c>
      <c r="T3674">
        <v>3715.65</v>
      </c>
      <c r="U3674" t="s">
        <v>23</v>
      </c>
      <c r="V3674">
        <f>IF(Tableau1[[#This Row],[SeniorCitizen]]=0,0.53,0.17)</f>
        <v>0.53</v>
      </c>
      <c r="W3674">
        <f>IF(Tableau1[[#This Row],[Partner]]="Yes",0.61,0.35)</f>
        <v>0.61</v>
      </c>
    </row>
    <row r="3675" spans="1:23" x14ac:dyDescent="0.3">
      <c r="A3675" t="s">
        <v>4958</v>
      </c>
      <c r="B3675" t="s">
        <v>31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42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  <c r="V3675">
        <f>IF(Tableau1[[#This Row],[SeniorCitizen]]=0,0.53,0.17)</f>
        <v>0.53</v>
      </c>
      <c r="W3675">
        <f>IF(Tableau1[[#This Row],[Partner]]="Yes",0.61,0.35)</f>
        <v>0.35</v>
      </c>
    </row>
    <row r="3676" spans="1:23" x14ac:dyDescent="0.3">
      <c r="A3676" t="s">
        <v>4959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  <c r="V3676">
        <f>IF(Tableau1[[#This Row],[SeniorCitizen]]=0,0.53,0.17)</f>
        <v>0.53</v>
      </c>
      <c r="W3676">
        <f>IF(Tableau1[[#This Row],[Partner]]="Yes",0.61,0.35)</f>
        <v>0.35</v>
      </c>
    </row>
    <row r="3677" spans="1:23" x14ac:dyDescent="0.3">
      <c r="A3677" t="s">
        <v>4960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58</v>
      </c>
      <c r="K3677" t="s">
        <v>58</v>
      </c>
      <c r="L3677" t="s">
        <v>58</v>
      </c>
      <c r="M3677" t="s">
        <v>58</v>
      </c>
      <c r="N3677" t="s">
        <v>58</v>
      </c>
      <c r="O3677" t="s">
        <v>58</v>
      </c>
      <c r="P3677" t="s">
        <v>27</v>
      </c>
      <c r="Q3677" t="s">
        <v>24</v>
      </c>
      <c r="R3677" t="s">
        <v>33</v>
      </c>
      <c r="S3677">
        <v>20.5</v>
      </c>
      <c r="T3677">
        <v>20.5</v>
      </c>
      <c r="U3677" t="s">
        <v>24</v>
      </c>
      <c r="V3677">
        <f>IF(Tableau1[[#This Row],[SeniorCitizen]]=0,0.53,0.17)</f>
        <v>0.53</v>
      </c>
      <c r="W3677">
        <f>IF(Tableau1[[#This Row],[Partner]]="Yes",0.61,0.35)</f>
        <v>0.35</v>
      </c>
    </row>
    <row r="3678" spans="1:23" x14ac:dyDescent="0.3">
      <c r="A3678" t="s">
        <v>4961</v>
      </c>
      <c r="B3678" t="s">
        <v>31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32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  <c r="V3678">
        <f>IF(Tableau1[[#This Row],[SeniorCitizen]]=0,0.53,0.17)</f>
        <v>0.53</v>
      </c>
      <c r="W3678">
        <f>IF(Tableau1[[#This Row],[Partner]]="Yes",0.61,0.35)</f>
        <v>0.35</v>
      </c>
    </row>
    <row r="3679" spans="1:23" x14ac:dyDescent="0.3">
      <c r="A3679" t="s">
        <v>4962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33</v>
      </c>
      <c r="S3679">
        <v>30.55</v>
      </c>
      <c r="T3679">
        <v>30.55</v>
      </c>
      <c r="U3679" t="s">
        <v>24</v>
      </c>
      <c r="V3679">
        <f>IF(Tableau1[[#This Row],[SeniorCitizen]]=0,0.53,0.17)</f>
        <v>0.53</v>
      </c>
      <c r="W3679">
        <f>IF(Tableau1[[#This Row],[Partner]]="Yes",0.61,0.35)</f>
        <v>0.35</v>
      </c>
    </row>
    <row r="3680" spans="1:23" x14ac:dyDescent="0.3">
      <c r="A3680" t="s">
        <v>4964</v>
      </c>
      <c r="B3680" t="s">
        <v>31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  <c r="V3680">
        <f>IF(Tableau1[[#This Row],[SeniorCitizen]]=0,0.53,0.17)</f>
        <v>0.53</v>
      </c>
      <c r="W3680">
        <f>IF(Tableau1[[#This Row],[Partner]]="Yes",0.61,0.35)</f>
        <v>0.61</v>
      </c>
    </row>
    <row r="3681" spans="1:23" x14ac:dyDescent="0.3">
      <c r="A3681" t="s">
        <v>4965</v>
      </c>
      <c r="B3681" t="s">
        <v>31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58</v>
      </c>
      <c r="K3681" t="s">
        <v>58</v>
      </c>
      <c r="L3681" t="s">
        <v>58</v>
      </c>
      <c r="M3681" t="s">
        <v>58</v>
      </c>
      <c r="N3681" t="s">
        <v>58</v>
      </c>
      <c r="O3681" t="s">
        <v>58</v>
      </c>
      <c r="P3681" t="s">
        <v>27</v>
      </c>
      <c r="Q3681" t="s">
        <v>23</v>
      </c>
      <c r="R3681" t="s">
        <v>33</v>
      </c>
      <c r="S3681">
        <v>20.100000000000001</v>
      </c>
      <c r="T3681">
        <v>20.100000000000001</v>
      </c>
      <c r="U3681" t="s">
        <v>23</v>
      </c>
      <c r="V3681">
        <f>IF(Tableau1[[#This Row],[SeniorCitizen]]=0,0.53,0.17)</f>
        <v>0.53</v>
      </c>
      <c r="W3681">
        <f>IF(Tableau1[[#This Row],[Partner]]="Yes",0.61,0.35)</f>
        <v>0.35</v>
      </c>
    </row>
    <row r="3682" spans="1:23" x14ac:dyDescent="0.3">
      <c r="A3682" t="s">
        <v>4966</v>
      </c>
      <c r="B3682" t="s">
        <v>31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33</v>
      </c>
      <c r="S3682">
        <v>40.65</v>
      </c>
      <c r="T3682">
        <v>328.95</v>
      </c>
      <c r="U3682" t="s">
        <v>23</v>
      </c>
      <c r="V3682">
        <f>IF(Tableau1[[#This Row],[SeniorCitizen]]=0,0.53,0.17)</f>
        <v>0.53</v>
      </c>
      <c r="W3682">
        <f>IF(Tableau1[[#This Row],[Partner]]="Yes",0.61,0.35)</f>
        <v>0.61</v>
      </c>
    </row>
    <row r="3683" spans="1:23" x14ac:dyDescent="0.3">
      <c r="A3683" t="s">
        <v>4967</v>
      </c>
      <c r="B3683" t="s">
        <v>31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42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  <c r="V3683">
        <f>IF(Tableau1[[#This Row],[SeniorCitizen]]=0,0.53,0.17)</f>
        <v>0.17</v>
      </c>
      <c r="W3683">
        <f>IF(Tableau1[[#This Row],[Partner]]="Yes",0.61,0.35)</f>
        <v>0.61</v>
      </c>
    </row>
    <row r="3684" spans="1:23" x14ac:dyDescent="0.3">
      <c r="A3684" t="s">
        <v>4968</v>
      </c>
      <c r="B3684" t="s">
        <v>31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42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  <c r="V3684">
        <f>IF(Tableau1[[#This Row],[SeniorCitizen]]=0,0.53,0.17)</f>
        <v>0.53</v>
      </c>
      <c r="W3684">
        <f>IF(Tableau1[[#This Row],[Partner]]="Yes",0.61,0.35)</f>
        <v>0.35</v>
      </c>
    </row>
    <row r="3685" spans="1:23" x14ac:dyDescent="0.3">
      <c r="A3685" t="s">
        <v>4969</v>
      </c>
      <c r="B3685" t="s">
        <v>31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59</v>
      </c>
      <c r="Q3685" t="s">
        <v>24</v>
      </c>
      <c r="R3685" t="s">
        <v>39</v>
      </c>
      <c r="S3685">
        <v>54.5</v>
      </c>
      <c r="T3685">
        <v>3778.2</v>
      </c>
      <c r="U3685" t="s">
        <v>24</v>
      </c>
      <c r="V3685">
        <f>IF(Tableau1[[#This Row],[SeniorCitizen]]=0,0.53,0.17)</f>
        <v>0.53</v>
      </c>
      <c r="W3685">
        <f>IF(Tableau1[[#This Row],[Partner]]="Yes",0.61,0.35)</f>
        <v>0.61</v>
      </c>
    </row>
    <row r="3686" spans="1:23" x14ac:dyDescent="0.3">
      <c r="A3686" t="s">
        <v>4970</v>
      </c>
      <c r="B3686" t="s">
        <v>31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42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47</v>
      </c>
      <c r="S3686">
        <v>75.349999999999994</v>
      </c>
      <c r="T3686">
        <v>3161.4</v>
      </c>
      <c r="U3686" t="s">
        <v>24</v>
      </c>
      <c r="V3686">
        <f>IF(Tableau1[[#This Row],[SeniorCitizen]]=0,0.53,0.17)</f>
        <v>0.53</v>
      </c>
      <c r="W3686">
        <f>IF(Tableau1[[#This Row],[Partner]]="Yes",0.61,0.35)</f>
        <v>0.35</v>
      </c>
    </row>
    <row r="3687" spans="1:23" x14ac:dyDescent="0.3">
      <c r="A3687" t="s">
        <v>4971</v>
      </c>
      <c r="B3687" t="s">
        <v>31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32</v>
      </c>
      <c r="Q3687" t="s">
        <v>23</v>
      </c>
      <c r="R3687" t="s">
        <v>39</v>
      </c>
      <c r="S3687">
        <v>44.45</v>
      </c>
      <c r="T3687">
        <v>2188.4499999999998</v>
      </c>
      <c r="U3687" t="s">
        <v>24</v>
      </c>
      <c r="V3687">
        <f>IF(Tableau1[[#This Row],[SeniorCitizen]]=0,0.53,0.17)</f>
        <v>0.53</v>
      </c>
      <c r="W3687">
        <f>IF(Tableau1[[#This Row],[Partner]]="Yes",0.61,0.35)</f>
        <v>0.61</v>
      </c>
    </row>
    <row r="3688" spans="1:23" x14ac:dyDescent="0.3">
      <c r="A3688" t="s">
        <v>4972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42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33</v>
      </c>
      <c r="S3688">
        <v>75</v>
      </c>
      <c r="T3688">
        <v>999.45</v>
      </c>
      <c r="U3688" t="s">
        <v>23</v>
      </c>
      <c r="V3688">
        <f>IF(Tableau1[[#This Row],[SeniorCitizen]]=0,0.53,0.17)</f>
        <v>0.53</v>
      </c>
      <c r="W3688">
        <f>IF(Tableau1[[#This Row],[Partner]]="Yes",0.61,0.35)</f>
        <v>0.35</v>
      </c>
    </row>
    <row r="3689" spans="1:23" x14ac:dyDescent="0.3">
      <c r="A3689" t="s">
        <v>4973</v>
      </c>
      <c r="B3689" t="s">
        <v>31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42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32</v>
      </c>
      <c r="Q3689" t="s">
        <v>24</v>
      </c>
      <c r="R3689" t="s">
        <v>39</v>
      </c>
      <c r="S3689">
        <v>100</v>
      </c>
      <c r="T3689">
        <v>1888.65</v>
      </c>
      <c r="U3689" t="s">
        <v>23</v>
      </c>
      <c r="V3689">
        <f>IF(Tableau1[[#This Row],[SeniorCitizen]]=0,0.53,0.17)</f>
        <v>0.53</v>
      </c>
      <c r="W3689">
        <f>IF(Tableau1[[#This Row],[Partner]]="Yes",0.61,0.35)</f>
        <v>0.61</v>
      </c>
    </row>
    <row r="3690" spans="1:23" x14ac:dyDescent="0.3">
      <c r="A3690" t="s">
        <v>4974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42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39</v>
      </c>
      <c r="S3690">
        <v>98.05</v>
      </c>
      <c r="T3690">
        <v>3990.6</v>
      </c>
      <c r="U3690" t="s">
        <v>24</v>
      </c>
      <c r="V3690">
        <f>IF(Tableau1[[#This Row],[SeniorCitizen]]=0,0.53,0.17)</f>
        <v>0.53</v>
      </c>
      <c r="W3690">
        <f>IF(Tableau1[[#This Row],[Partner]]="Yes",0.61,0.35)</f>
        <v>0.35</v>
      </c>
    </row>
    <row r="3691" spans="1:23" x14ac:dyDescent="0.3">
      <c r="A3691" t="s">
        <v>4975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42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  <c r="V3691">
        <f>IF(Tableau1[[#This Row],[SeniorCitizen]]=0,0.53,0.17)</f>
        <v>0.17</v>
      </c>
      <c r="W3691">
        <f>IF(Tableau1[[#This Row],[Partner]]="Yes",0.61,0.35)</f>
        <v>0.35</v>
      </c>
    </row>
    <row r="3692" spans="1:23" x14ac:dyDescent="0.3">
      <c r="A3692" t="s">
        <v>4976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47</v>
      </c>
      <c r="S3692">
        <v>54.15</v>
      </c>
      <c r="T3692">
        <v>1240.25</v>
      </c>
      <c r="U3692" t="s">
        <v>23</v>
      </c>
      <c r="V3692">
        <f>IF(Tableau1[[#This Row],[SeniorCitizen]]=0,0.53,0.17)</f>
        <v>0.53</v>
      </c>
      <c r="W3692">
        <f>IF(Tableau1[[#This Row],[Partner]]="Yes",0.61,0.35)</f>
        <v>0.35</v>
      </c>
    </row>
    <row r="3693" spans="1:23" x14ac:dyDescent="0.3">
      <c r="A3693" t="s">
        <v>4978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32</v>
      </c>
      <c r="Q3693" t="s">
        <v>24</v>
      </c>
      <c r="R3693" t="s">
        <v>39</v>
      </c>
      <c r="S3693">
        <v>63.9</v>
      </c>
      <c r="T3693">
        <v>2635</v>
      </c>
      <c r="U3693" t="s">
        <v>24</v>
      </c>
      <c r="V3693">
        <f>IF(Tableau1[[#This Row],[SeniorCitizen]]=0,0.53,0.17)</f>
        <v>0.53</v>
      </c>
      <c r="W3693">
        <f>IF(Tableau1[[#This Row],[Partner]]="Yes",0.61,0.35)</f>
        <v>0.61</v>
      </c>
    </row>
    <row r="3694" spans="1:23" x14ac:dyDescent="0.3">
      <c r="A3694" t="s">
        <v>4979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39</v>
      </c>
      <c r="S3694">
        <v>69.150000000000006</v>
      </c>
      <c r="T3694">
        <v>235</v>
      </c>
      <c r="U3694" t="s">
        <v>24</v>
      </c>
      <c r="V3694">
        <f>IF(Tableau1[[#This Row],[SeniorCitizen]]=0,0.53,0.17)</f>
        <v>0.53</v>
      </c>
      <c r="W3694">
        <f>IF(Tableau1[[#This Row],[Partner]]="Yes",0.61,0.35)</f>
        <v>0.61</v>
      </c>
    </row>
    <row r="3695" spans="1:23" x14ac:dyDescent="0.3">
      <c r="A3695" t="s">
        <v>4980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32</v>
      </c>
      <c r="Q3695" t="s">
        <v>24</v>
      </c>
      <c r="R3695" t="s">
        <v>39</v>
      </c>
      <c r="S3695">
        <v>64.650000000000006</v>
      </c>
      <c r="T3695">
        <v>2347.85</v>
      </c>
      <c r="U3695" t="s">
        <v>24</v>
      </c>
      <c r="V3695">
        <f>IF(Tableau1[[#This Row],[SeniorCitizen]]=0,0.53,0.17)</f>
        <v>0.53</v>
      </c>
      <c r="W3695">
        <f>IF(Tableau1[[#This Row],[Partner]]="Yes",0.61,0.35)</f>
        <v>0.35</v>
      </c>
    </row>
    <row r="3696" spans="1:23" x14ac:dyDescent="0.3">
      <c r="A3696" t="s">
        <v>4981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42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59</v>
      </c>
      <c r="Q3696" t="s">
        <v>23</v>
      </c>
      <c r="R3696" t="s">
        <v>47</v>
      </c>
      <c r="S3696">
        <v>108.75</v>
      </c>
      <c r="T3696">
        <v>7156.2</v>
      </c>
      <c r="U3696" t="s">
        <v>23</v>
      </c>
      <c r="V3696">
        <f>IF(Tableau1[[#This Row],[SeniorCitizen]]=0,0.53,0.17)</f>
        <v>0.53</v>
      </c>
      <c r="W3696">
        <f>IF(Tableau1[[#This Row],[Partner]]="Yes",0.61,0.35)</f>
        <v>0.61</v>
      </c>
    </row>
    <row r="3697" spans="1:23" x14ac:dyDescent="0.3">
      <c r="A3697" t="s">
        <v>4983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42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  <c r="V3697">
        <f>IF(Tableau1[[#This Row],[SeniorCitizen]]=0,0.53,0.17)</f>
        <v>0.53</v>
      </c>
      <c r="W3697">
        <f>IF(Tableau1[[#This Row],[Partner]]="Yes",0.61,0.35)</f>
        <v>0.61</v>
      </c>
    </row>
    <row r="3698" spans="1:23" x14ac:dyDescent="0.3">
      <c r="A3698" t="s">
        <v>4984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  <c r="V3698">
        <f>IF(Tableau1[[#This Row],[SeniorCitizen]]=0,0.53,0.17)</f>
        <v>0.53</v>
      </c>
      <c r="W3698">
        <f>IF(Tableau1[[#This Row],[Partner]]="Yes",0.61,0.35)</f>
        <v>0.61</v>
      </c>
    </row>
    <row r="3699" spans="1:23" x14ac:dyDescent="0.3">
      <c r="A3699" t="s">
        <v>4985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42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  <c r="V3699">
        <f>IF(Tableau1[[#This Row],[SeniorCitizen]]=0,0.53,0.17)</f>
        <v>0.53</v>
      </c>
      <c r="W3699">
        <f>IF(Tableau1[[#This Row],[Partner]]="Yes",0.61,0.35)</f>
        <v>0.61</v>
      </c>
    </row>
    <row r="3700" spans="1:23" x14ac:dyDescent="0.3">
      <c r="A3700" t="s">
        <v>4986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42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  <c r="V3700">
        <f>IF(Tableau1[[#This Row],[SeniorCitizen]]=0,0.53,0.17)</f>
        <v>0.53</v>
      </c>
      <c r="W3700">
        <f>IF(Tableau1[[#This Row],[Partner]]="Yes",0.61,0.35)</f>
        <v>0.35</v>
      </c>
    </row>
    <row r="3701" spans="1:23" x14ac:dyDescent="0.3">
      <c r="A3701" t="s">
        <v>4987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32</v>
      </c>
      <c r="Q3701" t="s">
        <v>24</v>
      </c>
      <c r="R3701" t="s">
        <v>39</v>
      </c>
      <c r="S3701">
        <v>70.25</v>
      </c>
      <c r="T3701">
        <v>2198.9</v>
      </c>
      <c r="U3701" t="s">
        <v>24</v>
      </c>
      <c r="V3701">
        <f>IF(Tableau1[[#This Row],[SeniorCitizen]]=0,0.53,0.17)</f>
        <v>0.53</v>
      </c>
      <c r="W3701">
        <f>IF(Tableau1[[#This Row],[Partner]]="Yes",0.61,0.35)</f>
        <v>0.61</v>
      </c>
    </row>
    <row r="3702" spans="1:23" x14ac:dyDescent="0.3">
      <c r="A3702" t="s">
        <v>4988</v>
      </c>
      <c r="B3702" t="s">
        <v>31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58</v>
      </c>
      <c r="K3702" t="s">
        <v>58</v>
      </c>
      <c r="L3702" t="s">
        <v>58</v>
      </c>
      <c r="M3702" t="s">
        <v>58</v>
      </c>
      <c r="N3702" t="s">
        <v>58</v>
      </c>
      <c r="O3702" t="s">
        <v>58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  <c r="V3702">
        <f>IF(Tableau1[[#This Row],[SeniorCitizen]]=0,0.53,0.17)</f>
        <v>0.53</v>
      </c>
      <c r="W3702">
        <f>IF(Tableau1[[#This Row],[Partner]]="Yes",0.61,0.35)</f>
        <v>0.35</v>
      </c>
    </row>
    <row r="3703" spans="1:23" x14ac:dyDescent="0.3">
      <c r="A3703" t="s">
        <v>4989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58</v>
      </c>
      <c r="K3703" t="s">
        <v>58</v>
      </c>
      <c r="L3703" t="s">
        <v>58</v>
      </c>
      <c r="M3703" t="s">
        <v>58</v>
      </c>
      <c r="N3703" t="s">
        <v>58</v>
      </c>
      <c r="O3703" t="s">
        <v>58</v>
      </c>
      <c r="P3703" t="s">
        <v>59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  <c r="V3703">
        <f>IF(Tableau1[[#This Row],[SeniorCitizen]]=0,0.53,0.17)</f>
        <v>0.53</v>
      </c>
      <c r="W3703">
        <f>IF(Tableau1[[#This Row],[Partner]]="Yes",0.61,0.35)</f>
        <v>0.61</v>
      </c>
    </row>
    <row r="3704" spans="1:23" x14ac:dyDescent="0.3">
      <c r="A3704" t="s">
        <v>4990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42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  <c r="V3704">
        <f>IF(Tableau1[[#This Row],[SeniorCitizen]]=0,0.53,0.17)</f>
        <v>0.17</v>
      </c>
      <c r="W3704">
        <f>IF(Tableau1[[#This Row],[Partner]]="Yes",0.61,0.35)</f>
        <v>0.35</v>
      </c>
    </row>
    <row r="3705" spans="1:23" x14ac:dyDescent="0.3">
      <c r="A3705" t="s">
        <v>4991</v>
      </c>
      <c r="B3705" t="s">
        <v>31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58</v>
      </c>
      <c r="K3705" t="s">
        <v>58</v>
      </c>
      <c r="L3705" t="s">
        <v>58</v>
      </c>
      <c r="M3705" t="s">
        <v>58</v>
      </c>
      <c r="N3705" t="s">
        <v>58</v>
      </c>
      <c r="O3705" t="s">
        <v>58</v>
      </c>
      <c r="P3705" t="s">
        <v>32</v>
      </c>
      <c r="Q3705" t="s">
        <v>24</v>
      </c>
      <c r="R3705" t="s">
        <v>33</v>
      </c>
      <c r="S3705">
        <v>20.100000000000001</v>
      </c>
      <c r="T3705">
        <v>190.25</v>
      </c>
      <c r="U3705" t="s">
        <v>24</v>
      </c>
      <c r="V3705">
        <f>IF(Tableau1[[#This Row],[SeniorCitizen]]=0,0.53,0.17)</f>
        <v>0.53</v>
      </c>
      <c r="W3705">
        <f>IF(Tableau1[[#This Row],[Partner]]="Yes",0.61,0.35)</f>
        <v>0.35</v>
      </c>
    </row>
    <row r="3706" spans="1:23" x14ac:dyDescent="0.3">
      <c r="A3706" t="s">
        <v>4992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32</v>
      </c>
      <c r="Q3706" t="s">
        <v>23</v>
      </c>
      <c r="R3706" t="s">
        <v>47</v>
      </c>
      <c r="S3706">
        <v>73</v>
      </c>
      <c r="T3706">
        <v>5163</v>
      </c>
      <c r="U3706" t="s">
        <v>24</v>
      </c>
      <c r="V3706">
        <f>IF(Tableau1[[#This Row],[SeniorCitizen]]=0,0.53,0.17)</f>
        <v>0.53</v>
      </c>
      <c r="W3706">
        <f>IF(Tableau1[[#This Row],[Partner]]="Yes",0.61,0.35)</f>
        <v>0.61</v>
      </c>
    </row>
    <row r="3707" spans="1:23" x14ac:dyDescent="0.3">
      <c r="A3707" t="s">
        <v>4993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59</v>
      </c>
      <c r="Q3707" t="s">
        <v>24</v>
      </c>
      <c r="R3707" t="s">
        <v>47</v>
      </c>
      <c r="S3707">
        <v>61.4</v>
      </c>
      <c r="T3707">
        <v>4059.85</v>
      </c>
      <c r="U3707" t="s">
        <v>24</v>
      </c>
      <c r="V3707">
        <f>IF(Tableau1[[#This Row],[SeniorCitizen]]=0,0.53,0.17)</f>
        <v>0.53</v>
      </c>
      <c r="W3707">
        <f>IF(Tableau1[[#This Row],[Partner]]="Yes",0.61,0.35)</f>
        <v>0.61</v>
      </c>
    </row>
    <row r="3708" spans="1:23" x14ac:dyDescent="0.3">
      <c r="A3708" t="s">
        <v>4994</v>
      </c>
      <c r="B3708" t="s">
        <v>31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42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33</v>
      </c>
      <c r="S3708">
        <v>84.3</v>
      </c>
      <c r="T3708">
        <v>2281.6</v>
      </c>
      <c r="U3708" t="s">
        <v>24</v>
      </c>
      <c r="V3708">
        <f>IF(Tableau1[[#This Row],[SeniorCitizen]]=0,0.53,0.17)</f>
        <v>0.53</v>
      </c>
      <c r="W3708">
        <f>IF(Tableau1[[#This Row],[Partner]]="Yes",0.61,0.35)</f>
        <v>0.35</v>
      </c>
    </row>
    <row r="3709" spans="1:23" x14ac:dyDescent="0.3">
      <c r="A3709" t="s">
        <v>4995</v>
      </c>
      <c r="B3709" t="s">
        <v>31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58</v>
      </c>
      <c r="K3709" t="s">
        <v>58</v>
      </c>
      <c r="L3709" t="s">
        <v>58</v>
      </c>
      <c r="M3709" t="s">
        <v>58</v>
      </c>
      <c r="N3709" t="s">
        <v>58</v>
      </c>
      <c r="O3709" t="s">
        <v>58</v>
      </c>
      <c r="P3709" t="s">
        <v>59</v>
      </c>
      <c r="Q3709" t="s">
        <v>24</v>
      </c>
      <c r="R3709" t="s">
        <v>39</v>
      </c>
      <c r="S3709">
        <v>19.899999999999999</v>
      </c>
      <c r="T3709">
        <v>1356.7</v>
      </c>
      <c r="U3709" t="s">
        <v>24</v>
      </c>
      <c r="V3709">
        <f>IF(Tableau1[[#This Row],[SeniorCitizen]]=0,0.53,0.17)</f>
        <v>0.53</v>
      </c>
      <c r="W3709">
        <f>IF(Tableau1[[#This Row],[Partner]]="Yes",0.61,0.35)</f>
        <v>0.61</v>
      </c>
    </row>
    <row r="3710" spans="1:23" x14ac:dyDescent="0.3">
      <c r="A3710" t="s">
        <v>4996</v>
      </c>
      <c r="B3710" t="s">
        <v>31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58</v>
      </c>
      <c r="K3710" t="s">
        <v>58</v>
      </c>
      <c r="L3710" t="s">
        <v>58</v>
      </c>
      <c r="M3710" t="s">
        <v>58</v>
      </c>
      <c r="N3710" t="s">
        <v>58</v>
      </c>
      <c r="O3710" t="s">
        <v>58</v>
      </c>
      <c r="P3710" t="s">
        <v>59</v>
      </c>
      <c r="Q3710" t="s">
        <v>24</v>
      </c>
      <c r="R3710" t="s">
        <v>33</v>
      </c>
      <c r="S3710">
        <v>20.399999999999999</v>
      </c>
      <c r="T3710">
        <v>231.45</v>
      </c>
      <c r="U3710" t="s">
        <v>24</v>
      </c>
      <c r="V3710">
        <f>IF(Tableau1[[#This Row],[SeniorCitizen]]=0,0.53,0.17)</f>
        <v>0.53</v>
      </c>
      <c r="W3710">
        <f>IF(Tableau1[[#This Row],[Partner]]="Yes",0.61,0.35)</f>
        <v>0.35</v>
      </c>
    </row>
    <row r="3711" spans="1:23" x14ac:dyDescent="0.3">
      <c r="A3711" t="s">
        <v>4997</v>
      </c>
      <c r="B3711" t="s">
        <v>31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33</v>
      </c>
      <c r="S3711">
        <v>50.75</v>
      </c>
      <c r="T3711">
        <v>50.75</v>
      </c>
      <c r="U3711" t="s">
        <v>24</v>
      </c>
      <c r="V3711">
        <f>IF(Tableau1[[#This Row],[SeniorCitizen]]=0,0.53,0.17)</f>
        <v>0.53</v>
      </c>
      <c r="W3711">
        <f>IF(Tableau1[[#This Row],[Partner]]="Yes",0.61,0.35)</f>
        <v>0.35</v>
      </c>
    </row>
    <row r="3712" spans="1:23" x14ac:dyDescent="0.3">
      <c r="A3712" t="s">
        <v>4998</v>
      </c>
      <c r="B3712" t="s">
        <v>31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58</v>
      </c>
      <c r="K3712" t="s">
        <v>58</v>
      </c>
      <c r="L3712" t="s">
        <v>58</v>
      </c>
      <c r="M3712" t="s">
        <v>58</v>
      </c>
      <c r="N3712" t="s">
        <v>58</v>
      </c>
      <c r="O3712" t="s">
        <v>58</v>
      </c>
      <c r="P3712" t="s">
        <v>32</v>
      </c>
      <c r="Q3712" t="s">
        <v>24</v>
      </c>
      <c r="R3712" t="s">
        <v>33</v>
      </c>
      <c r="S3712">
        <v>20.45</v>
      </c>
      <c r="T3712">
        <v>242.4</v>
      </c>
      <c r="U3712" t="s">
        <v>24</v>
      </c>
      <c r="V3712">
        <f>IF(Tableau1[[#This Row],[SeniorCitizen]]=0,0.53,0.17)</f>
        <v>0.53</v>
      </c>
      <c r="W3712">
        <f>IF(Tableau1[[#This Row],[Partner]]="Yes",0.61,0.35)</f>
        <v>0.61</v>
      </c>
    </row>
    <row r="3713" spans="1:23" x14ac:dyDescent="0.3">
      <c r="A3713" t="s">
        <v>4999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32</v>
      </c>
      <c r="Q3713" t="s">
        <v>23</v>
      </c>
      <c r="R3713" t="s">
        <v>39</v>
      </c>
      <c r="S3713">
        <v>75.75</v>
      </c>
      <c r="T3713">
        <v>4264.25</v>
      </c>
      <c r="U3713" t="s">
        <v>24</v>
      </c>
      <c r="V3713">
        <f>IF(Tableau1[[#This Row],[SeniorCitizen]]=0,0.53,0.17)</f>
        <v>0.53</v>
      </c>
      <c r="W3713">
        <f>IF(Tableau1[[#This Row],[Partner]]="Yes",0.61,0.35)</f>
        <v>0.61</v>
      </c>
    </row>
    <row r="3714" spans="1:23" x14ac:dyDescent="0.3">
      <c r="A3714" t="s">
        <v>5000</v>
      </c>
      <c r="B3714" t="s">
        <v>31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32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  <c r="V3714">
        <f>IF(Tableau1[[#This Row],[SeniorCitizen]]=0,0.53,0.17)</f>
        <v>0.53</v>
      </c>
      <c r="W3714">
        <f>IF(Tableau1[[#This Row],[Partner]]="Yes",0.61,0.35)</f>
        <v>0.35</v>
      </c>
    </row>
    <row r="3715" spans="1:23" x14ac:dyDescent="0.3">
      <c r="A3715" t="s">
        <v>5001</v>
      </c>
      <c r="B3715" t="s">
        <v>31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42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  <c r="V3715">
        <f>IF(Tableau1[[#This Row],[SeniorCitizen]]=0,0.53,0.17)</f>
        <v>0.17</v>
      </c>
      <c r="W3715">
        <f>IF(Tableau1[[#This Row],[Partner]]="Yes",0.61,0.35)</f>
        <v>0.61</v>
      </c>
    </row>
    <row r="3716" spans="1:23" x14ac:dyDescent="0.3">
      <c r="A3716" t="s">
        <v>5002</v>
      </c>
      <c r="B3716" t="s">
        <v>31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59</v>
      </c>
      <c r="Q3716" t="s">
        <v>23</v>
      </c>
      <c r="R3716" t="s">
        <v>39</v>
      </c>
      <c r="S3716">
        <v>59.75</v>
      </c>
      <c r="T3716">
        <v>4069.9</v>
      </c>
      <c r="U3716" t="s">
        <v>24</v>
      </c>
      <c r="V3716">
        <f>IF(Tableau1[[#This Row],[SeniorCitizen]]=0,0.53,0.17)</f>
        <v>0.53</v>
      </c>
      <c r="W3716">
        <f>IF(Tableau1[[#This Row],[Partner]]="Yes",0.61,0.35)</f>
        <v>0.61</v>
      </c>
    </row>
    <row r="3717" spans="1:23" x14ac:dyDescent="0.3">
      <c r="A3717" t="s">
        <v>5003</v>
      </c>
      <c r="B3717" t="s">
        <v>31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42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  <c r="V3717">
        <f>IF(Tableau1[[#This Row],[SeniorCitizen]]=0,0.53,0.17)</f>
        <v>0.17</v>
      </c>
      <c r="W3717">
        <f>IF(Tableau1[[#This Row],[Partner]]="Yes",0.61,0.35)</f>
        <v>0.35</v>
      </c>
    </row>
    <row r="3718" spans="1:23" x14ac:dyDescent="0.3">
      <c r="A3718" t="s">
        <v>5004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42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  <c r="V3718">
        <f>IF(Tableau1[[#This Row],[SeniorCitizen]]=0,0.53,0.17)</f>
        <v>0.53</v>
      </c>
      <c r="W3718">
        <f>IF(Tableau1[[#This Row],[Partner]]="Yes",0.61,0.35)</f>
        <v>0.61</v>
      </c>
    </row>
    <row r="3719" spans="1:23" x14ac:dyDescent="0.3">
      <c r="A3719" t="s">
        <v>5005</v>
      </c>
      <c r="B3719" t="s">
        <v>31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39</v>
      </c>
      <c r="S3719">
        <v>48.95</v>
      </c>
      <c r="T3719">
        <v>1323.7</v>
      </c>
      <c r="U3719" t="s">
        <v>24</v>
      </c>
      <c r="V3719">
        <f>IF(Tableau1[[#This Row],[SeniorCitizen]]=0,0.53,0.17)</f>
        <v>0.53</v>
      </c>
      <c r="W3719">
        <f>IF(Tableau1[[#This Row],[Partner]]="Yes",0.61,0.35)</f>
        <v>0.35</v>
      </c>
    </row>
    <row r="3720" spans="1:23" x14ac:dyDescent="0.3">
      <c r="A3720" t="s">
        <v>5006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42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  <c r="V3720">
        <f>IF(Tableau1[[#This Row],[SeniorCitizen]]=0,0.53,0.17)</f>
        <v>0.53</v>
      </c>
      <c r="W3720">
        <f>IF(Tableau1[[#This Row],[Partner]]="Yes",0.61,0.35)</f>
        <v>0.61</v>
      </c>
    </row>
    <row r="3721" spans="1:23" x14ac:dyDescent="0.3">
      <c r="A3721" t="s">
        <v>5007</v>
      </c>
      <c r="B3721" t="s">
        <v>31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58</v>
      </c>
      <c r="K3721" t="s">
        <v>58</v>
      </c>
      <c r="L3721" t="s">
        <v>58</v>
      </c>
      <c r="M3721" t="s">
        <v>58</v>
      </c>
      <c r="N3721" t="s">
        <v>58</v>
      </c>
      <c r="O3721" t="s">
        <v>58</v>
      </c>
      <c r="P3721" t="s">
        <v>32</v>
      </c>
      <c r="Q3721" t="s">
        <v>24</v>
      </c>
      <c r="R3721" t="s">
        <v>47</v>
      </c>
      <c r="S3721">
        <v>18.25</v>
      </c>
      <c r="T3721">
        <v>534.70000000000005</v>
      </c>
      <c r="U3721" t="s">
        <v>24</v>
      </c>
      <c r="V3721">
        <f>IF(Tableau1[[#This Row],[SeniorCitizen]]=0,0.53,0.17)</f>
        <v>0.53</v>
      </c>
      <c r="W3721">
        <f>IF(Tableau1[[#This Row],[Partner]]="Yes",0.61,0.35)</f>
        <v>0.35</v>
      </c>
    </row>
    <row r="3722" spans="1:23" x14ac:dyDescent="0.3">
      <c r="A3722" t="s">
        <v>5009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47</v>
      </c>
      <c r="S3722">
        <v>54.55</v>
      </c>
      <c r="T3722">
        <v>2455.0500000000002</v>
      </c>
      <c r="U3722" t="s">
        <v>24</v>
      </c>
      <c r="V3722">
        <f>IF(Tableau1[[#This Row],[SeniorCitizen]]=0,0.53,0.17)</f>
        <v>0.53</v>
      </c>
      <c r="W3722">
        <f>IF(Tableau1[[#This Row],[Partner]]="Yes",0.61,0.35)</f>
        <v>0.35</v>
      </c>
    </row>
    <row r="3723" spans="1:23" x14ac:dyDescent="0.3">
      <c r="A3723" t="s">
        <v>5010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58</v>
      </c>
      <c r="K3723" t="s">
        <v>58</v>
      </c>
      <c r="L3723" t="s">
        <v>58</v>
      </c>
      <c r="M3723" t="s">
        <v>58</v>
      </c>
      <c r="N3723" t="s">
        <v>58</v>
      </c>
      <c r="O3723" t="s">
        <v>58</v>
      </c>
      <c r="P3723" t="s">
        <v>27</v>
      </c>
      <c r="Q3723" t="s">
        <v>24</v>
      </c>
      <c r="R3723" t="s">
        <v>33</v>
      </c>
      <c r="S3723">
        <v>20.65</v>
      </c>
      <c r="T3723">
        <v>38.700000000000003</v>
      </c>
      <c r="U3723" t="s">
        <v>23</v>
      </c>
      <c r="V3723">
        <f>IF(Tableau1[[#This Row],[SeniorCitizen]]=0,0.53,0.17)</f>
        <v>0.53</v>
      </c>
      <c r="W3723">
        <f>IF(Tableau1[[#This Row],[Partner]]="Yes",0.61,0.35)</f>
        <v>0.35</v>
      </c>
    </row>
    <row r="3724" spans="1:23" x14ac:dyDescent="0.3">
      <c r="A3724" t="s">
        <v>5011</v>
      </c>
      <c r="B3724" t="s">
        <v>31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32</v>
      </c>
      <c r="Q3724" t="s">
        <v>24</v>
      </c>
      <c r="R3724" t="s">
        <v>39</v>
      </c>
      <c r="S3724">
        <v>40.65</v>
      </c>
      <c r="T3724">
        <v>947.4</v>
      </c>
      <c r="U3724" t="s">
        <v>24</v>
      </c>
      <c r="V3724">
        <f>IF(Tableau1[[#This Row],[SeniorCitizen]]=0,0.53,0.17)</f>
        <v>0.53</v>
      </c>
      <c r="W3724">
        <f>IF(Tableau1[[#This Row],[Partner]]="Yes",0.61,0.35)</f>
        <v>0.35</v>
      </c>
    </row>
    <row r="3725" spans="1:23" x14ac:dyDescent="0.3">
      <c r="A3725" t="s">
        <v>5012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58</v>
      </c>
      <c r="K3725" t="s">
        <v>58</v>
      </c>
      <c r="L3725" t="s">
        <v>58</v>
      </c>
      <c r="M3725" t="s">
        <v>58</v>
      </c>
      <c r="N3725" t="s">
        <v>58</v>
      </c>
      <c r="O3725" t="s">
        <v>58</v>
      </c>
      <c r="P3725" t="s">
        <v>27</v>
      </c>
      <c r="Q3725" t="s">
        <v>24</v>
      </c>
      <c r="R3725" t="s">
        <v>33</v>
      </c>
      <c r="S3725">
        <v>20.45</v>
      </c>
      <c r="T3725">
        <v>357</v>
      </c>
      <c r="U3725" t="s">
        <v>24</v>
      </c>
      <c r="V3725">
        <f>IF(Tableau1[[#This Row],[SeniorCitizen]]=0,0.53,0.17)</f>
        <v>0.53</v>
      </c>
      <c r="W3725">
        <f>IF(Tableau1[[#This Row],[Partner]]="Yes",0.61,0.35)</f>
        <v>0.61</v>
      </c>
    </row>
    <row r="3726" spans="1:23" x14ac:dyDescent="0.3">
      <c r="A3726" t="s">
        <v>5013</v>
      </c>
      <c r="B3726" t="s">
        <v>31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58</v>
      </c>
      <c r="K3726" t="s">
        <v>58</v>
      </c>
      <c r="L3726" t="s">
        <v>58</v>
      </c>
      <c r="M3726" t="s">
        <v>58</v>
      </c>
      <c r="N3726" t="s">
        <v>58</v>
      </c>
      <c r="O3726" t="s">
        <v>58</v>
      </c>
      <c r="P3726" t="s">
        <v>32</v>
      </c>
      <c r="Q3726" t="s">
        <v>24</v>
      </c>
      <c r="R3726" t="s">
        <v>39</v>
      </c>
      <c r="S3726">
        <v>24.8</v>
      </c>
      <c r="T3726">
        <v>1476.25</v>
      </c>
      <c r="U3726" t="s">
        <v>24</v>
      </c>
      <c r="V3726">
        <f>IF(Tableau1[[#This Row],[SeniorCitizen]]=0,0.53,0.17)</f>
        <v>0.53</v>
      </c>
      <c r="W3726">
        <f>IF(Tableau1[[#This Row],[Partner]]="Yes",0.61,0.35)</f>
        <v>0.61</v>
      </c>
    </row>
    <row r="3727" spans="1:23" x14ac:dyDescent="0.3">
      <c r="A3727" t="s">
        <v>5014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42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33</v>
      </c>
      <c r="S3727">
        <v>70.8</v>
      </c>
      <c r="T3727">
        <v>70.8</v>
      </c>
      <c r="U3727" t="s">
        <v>23</v>
      </c>
      <c r="V3727">
        <f>IF(Tableau1[[#This Row],[SeniorCitizen]]=0,0.53,0.17)</f>
        <v>0.53</v>
      </c>
      <c r="W3727">
        <f>IF(Tableau1[[#This Row],[Partner]]="Yes",0.61,0.35)</f>
        <v>0.35</v>
      </c>
    </row>
    <row r="3728" spans="1:23" x14ac:dyDescent="0.3">
      <c r="A3728" t="s">
        <v>5015</v>
      </c>
      <c r="B3728" t="s">
        <v>31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42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47</v>
      </c>
      <c r="S3728">
        <v>89.05</v>
      </c>
      <c r="T3728">
        <v>1448.6</v>
      </c>
      <c r="U3728" t="s">
        <v>23</v>
      </c>
      <c r="V3728">
        <f>IF(Tableau1[[#This Row],[SeniorCitizen]]=0,0.53,0.17)</f>
        <v>0.53</v>
      </c>
      <c r="W3728">
        <f>IF(Tableau1[[#This Row],[Partner]]="Yes",0.61,0.35)</f>
        <v>0.35</v>
      </c>
    </row>
    <row r="3729" spans="1:23" x14ac:dyDescent="0.3">
      <c r="A3729" t="s">
        <v>5016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42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  <c r="V3729">
        <f>IF(Tableau1[[#This Row],[SeniorCitizen]]=0,0.53,0.17)</f>
        <v>0.53</v>
      </c>
      <c r="W3729">
        <f>IF(Tableau1[[#This Row],[Partner]]="Yes",0.61,0.35)</f>
        <v>0.35</v>
      </c>
    </row>
    <row r="3730" spans="1:23" x14ac:dyDescent="0.3">
      <c r="A3730" t="s">
        <v>5017</v>
      </c>
      <c r="B3730" t="s">
        <v>31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32</v>
      </c>
      <c r="Q3730" t="s">
        <v>23</v>
      </c>
      <c r="R3730" t="s">
        <v>39</v>
      </c>
      <c r="S3730">
        <v>88.8</v>
      </c>
      <c r="T3730">
        <v>5903.15</v>
      </c>
      <c r="U3730" t="s">
        <v>24</v>
      </c>
      <c r="V3730">
        <f>IF(Tableau1[[#This Row],[SeniorCitizen]]=0,0.53,0.17)</f>
        <v>0.53</v>
      </c>
      <c r="W3730">
        <f>IF(Tableau1[[#This Row],[Partner]]="Yes",0.61,0.35)</f>
        <v>0.35</v>
      </c>
    </row>
    <row r="3731" spans="1:23" x14ac:dyDescent="0.3">
      <c r="A3731" t="s">
        <v>5018</v>
      </c>
      <c r="B3731" t="s">
        <v>31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58</v>
      </c>
      <c r="K3731" t="s">
        <v>58</v>
      </c>
      <c r="L3731" t="s">
        <v>58</v>
      </c>
      <c r="M3731" t="s">
        <v>58</v>
      </c>
      <c r="N3731" t="s">
        <v>58</v>
      </c>
      <c r="O3731" t="s">
        <v>58</v>
      </c>
      <c r="P3731" t="s">
        <v>59</v>
      </c>
      <c r="Q3731" t="s">
        <v>23</v>
      </c>
      <c r="R3731" t="s">
        <v>47</v>
      </c>
      <c r="S3731">
        <v>20.05</v>
      </c>
      <c r="T3731">
        <v>1201.6500000000001</v>
      </c>
      <c r="U3731" t="s">
        <v>24</v>
      </c>
      <c r="V3731">
        <f>IF(Tableau1[[#This Row],[SeniorCitizen]]=0,0.53,0.17)</f>
        <v>0.53</v>
      </c>
      <c r="W3731">
        <f>IF(Tableau1[[#This Row],[Partner]]="Yes",0.61,0.35)</f>
        <v>0.35</v>
      </c>
    </row>
    <row r="3732" spans="1:23" x14ac:dyDescent="0.3">
      <c r="A3732" t="s">
        <v>5019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42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47</v>
      </c>
      <c r="S3732">
        <v>104.5</v>
      </c>
      <c r="T3732">
        <v>5921.35</v>
      </c>
      <c r="U3732" t="s">
        <v>23</v>
      </c>
      <c r="V3732">
        <f>IF(Tableau1[[#This Row],[SeniorCitizen]]=0,0.53,0.17)</f>
        <v>0.53</v>
      </c>
      <c r="W3732">
        <f>IF(Tableau1[[#This Row],[Partner]]="Yes",0.61,0.35)</f>
        <v>0.61</v>
      </c>
    </row>
    <row r="3733" spans="1:23" x14ac:dyDescent="0.3">
      <c r="A3733" t="s">
        <v>5020</v>
      </c>
      <c r="B3733" t="s">
        <v>31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42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  <c r="V3733">
        <f>IF(Tableau1[[#This Row],[SeniorCitizen]]=0,0.53,0.17)</f>
        <v>0.53</v>
      </c>
      <c r="W3733">
        <f>IF(Tableau1[[#This Row],[Partner]]="Yes",0.61,0.35)</f>
        <v>0.35</v>
      </c>
    </row>
    <row r="3734" spans="1:23" x14ac:dyDescent="0.3">
      <c r="A3734" t="s">
        <v>5021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59</v>
      </c>
      <c r="Q3734" t="s">
        <v>23</v>
      </c>
      <c r="R3734" t="s">
        <v>39</v>
      </c>
      <c r="S3734">
        <v>77.150000000000006</v>
      </c>
      <c r="T3734">
        <v>1759.4</v>
      </c>
      <c r="U3734" t="s">
        <v>24</v>
      </c>
      <c r="V3734">
        <f>IF(Tableau1[[#This Row],[SeniorCitizen]]=0,0.53,0.17)</f>
        <v>0.53</v>
      </c>
      <c r="W3734">
        <f>IF(Tableau1[[#This Row],[Partner]]="Yes",0.61,0.35)</f>
        <v>0.61</v>
      </c>
    </row>
    <row r="3735" spans="1:23" x14ac:dyDescent="0.3">
      <c r="A3735" t="s">
        <v>5022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59</v>
      </c>
      <c r="Q3735" t="s">
        <v>24</v>
      </c>
      <c r="R3735" t="s">
        <v>39</v>
      </c>
      <c r="S3735">
        <v>35.049999999999997</v>
      </c>
      <c r="T3735">
        <v>844.45</v>
      </c>
      <c r="U3735" t="s">
        <v>24</v>
      </c>
      <c r="V3735">
        <f>IF(Tableau1[[#This Row],[SeniorCitizen]]=0,0.53,0.17)</f>
        <v>0.53</v>
      </c>
      <c r="W3735">
        <f>IF(Tableau1[[#This Row],[Partner]]="Yes",0.61,0.35)</f>
        <v>0.35</v>
      </c>
    </row>
    <row r="3736" spans="1:23" x14ac:dyDescent="0.3">
      <c r="A3736" t="s">
        <v>5024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42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59</v>
      </c>
      <c r="Q3736" t="s">
        <v>23</v>
      </c>
      <c r="R3736" t="s">
        <v>39</v>
      </c>
      <c r="S3736">
        <v>108.1</v>
      </c>
      <c r="T3736">
        <v>7774.05</v>
      </c>
      <c r="U3736" t="s">
        <v>24</v>
      </c>
      <c r="V3736">
        <f>IF(Tableau1[[#This Row],[SeniorCitizen]]=0,0.53,0.17)</f>
        <v>0.17</v>
      </c>
      <c r="W3736">
        <f>IF(Tableau1[[#This Row],[Partner]]="Yes",0.61,0.35)</f>
        <v>0.35</v>
      </c>
    </row>
    <row r="3737" spans="1:23" x14ac:dyDescent="0.3">
      <c r="A3737" t="s">
        <v>5025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42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  <c r="V3737">
        <f>IF(Tableau1[[#This Row],[SeniorCitizen]]=0,0.53,0.17)</f>
        <v>0.53</v>
      </c>
      <c r="W3737">
        <f>IF(Tableau1[[#This Row],[Partner]]="Yes",0.61,0.35)</f>
        <v>0.61</v>
      </c>
    </row>
    <row r="3738" spans="1:23" x14ac:dyDescent="0.3">
      <c r="A3738" t="s">
        <v>5026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58</v>
      </c>
      <c r="K3738" t="s">
        <v>58</v>
      </c>
      <c r="L3738" t="s">
        <v>58</v>
      </c>
      <c r="M3738" t="s">
        <v>58</v>
      </c>
      <c r="N3738" t="s">
        <v>58</v>
      </c>
      <c r="O3738" t="s">
        <v>58</v>
      </c>
      <c r="P3738" t="s">
        <v>32</v>
      </c>
      <c r="Q3738" t="s">
        <v>23</v>
      </c>
      <c r="R3738" t="s">
        <v>39</v>
      </c>
      <c r="S3738">
        <v>20.2</v>
      </c>
      <c r="T3738">
        <v>140.94999999999999</v>
      </c>
      <c r="U3738" t="s">
        <v>24</v>
      </c>
      <c r="V3738">
        <f>IF(Tableau1[[#This Row],[SeniorCitizen]]=0,0.53,0.17)</f>
        <v>0.53</v>
      </c>
      <c r="W3738">
        <f>IF(Tableau1[[#This Row],[Partner]]="Yes",0.61,0.35)</f>
        <v>0.35</v>
      </c>
    </row>
    <row r="3739" spans="1:23" x14ac:dyDescent="0.3">
      <c r="A3739" t="s">
        <v>5027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33</v>
      </c>
      <c r="S3739">
        <v>50.6</v>
      </c>
      <c r="T3739">
        <v>249.95</v>
      </c>
      <c r="U3739" t="s">
        <v>23</v>
      </c>
      <c r="V3739">
        <f>IF(Tableau1[[#This Row],[SeniorCitizen]]=0,0.53,0.17)</f>
        <v>0.53</v>
      </c>
      <c r="W3739">
        <f>IF(Tableau1[[#This Row],[Partner]]="Yes",0.61,0.35)</f>
        <v>0.35</v>
      </c>
    </row>
    <row r="3740" spans="1:23" x14ac:dyDescent="0.3">
      <c r="A3740" t="s">
        <v>5028</v>
      </c>
      <c r="B3740" t="s">
        <v>31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  <c r="V3740">
        <f>IF(Tableau1[[#This Row],[SeniorCitizen]]=0,0.53,0.17)</f>
        <v>0.53</v>
      </c>
      <c r="W3740">
        <f>IF(Tableau1[[#This Row],[Partner]]="Yes",0.61,0.35)</f>
        <v>0.35</v>
      </c>
    </row>
    <row r="3741" spans="1:23" x14ac:dyDescent="0.3">
      <c r="A3741" t="s">
        <v>5029</v>
      </c>
      <c r="B3741" t="s">
        <v>31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58</v>
      </c>
      <c r="K3741" t="s">
        <v>58</v>
      </c>
      <c r="L3741" t="s">
        <v>58</v>
      </c>
      <c r="M3741" t="s">
        <v>58</v>
      </c>
      <c r="N3741" t="s">
        <v>58</v>
      </c>
      <c r="O3741" t="s">
        <v>58</v>
      </c>
      <c r="P3741" t="s">
        <v>32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  <c r="V3741">
        <f>IF(Tableau1[[#This Row],[SeniorCitizen]]=0,0.53,0.17)</f>
        <v>0.53</v>
      </c>
      <c r="W3741">
        <f>IF(Tableau1[[#This Row],[Partner]]="Yes",0.61,0.35)</f>
        <v>0.35</v>
      </c>
    </row>
    <row r="3742" spans="1:23" x14ac:dyDescent="0.3">
      <c r="A3742" t="s">
        <v>5030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42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  <c r="V3742">
        <f>IF(Tableau1[[#This Row],[SeniorCitizen]]=0,0.53,0.17)</f>
        <v>0.53</v>
      </c>
      <c r="W3742">
        <f>IF(Tableau1[[#This Row],[Partner]]="Yes",0.61,0.35)</f>
        <v>0.61</v>
      </c>
    </row>
    <row r="3743" spans="1:23" x14ac:dyDescent="0.3">
      <c r="A3743" t="s">
        <v>5031</v>
      </c>
      <c r="B3743" t="s">
        <v>31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42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59</v>
      </c>
      <c r="Q3743" t="s">
        <v>23</v>
      </c>
      <c r="R3743" t="s">
        <v>47</v>
      </c>
      <c r="S3743">
        <v>104.9</v>
      </c>
      <c r="T3743">
        <v>7732.65</v>
      </c>
      <c r="U3743" t="s">
        <v>24</v>
      </c>
      <c r="V3743">
        <f>IF(Tableau1[[#This Row],[SeniorCitizen]]=0,0.53,0.17)</f>
        <v>0.53</v>
      </c>
      <c r="W3743">
        <f>IF(Tableau1[[#This Row],[Partner]]="Yes",0.61,0.35)</f>
        <v>0.61</v>
      </c>
    </row>
    <row r="3744" spans="1:23" x14ac:dyDescent="0.3">
      <c r="A3744" t="s">
        <v>5032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42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  <c r="V3744">
        <f>IF(Tableau1[[#This Row],[SeniorCitizen]]=0,0.53,0.17)</f>
        <v>0.53</v>
      </c>
      <c r="W3744">
        <f>IF(Tableau1[[#This Row],[Partner]]="Yes",0.61,0.35)</f>
        <v>0.35</v>
      </c>
    </row>
    <row r="3745" spans="1:23" x14ac:dyDescent="0.3">
      <c r="A3745" t="s">
        <v>5034</v>
      </c>
      <c r="B3745" t="s">
        <v>31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  <c r="V3745">
        <f>IF(Tableau1[[#This Row],[SeniorCitizen]]=0,0.53,0.17)</f>
        <v>0.53</v>
      </c>
      <c r="W3745">
        <f>IF(Tableau1[[#This Row],[Partner]]="Yes",0.61,0.35)</f>
        <v>0.35</v>
      </c>
    </row>
    <row r="3746" spans="1:23" x14ac:dyDescent="0.3">
      <c r="A3746" t="s">
        <v>5035</v>
      </c>
      <c r="B3746" t="s">
        <v>31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42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32</v>
      </c>
      <c r="Q3746" t="s">
        <v>24</v>
      </c>
      <c r="R3746" t="s">
        <v>39</v>
      </c>
      <c r="S3746">
        <v>75.5</v>
      </c>
      <c r="T3746">
        <v>2018.1</v>
      </c>
      <c r="U3746" t="s">
        <v>24</v>
      </c>
      <c r="V3746">
        <f>IF(Tableau1[[#This Row],[SeniorCitizen]]=0,0.53,0.17)</f>
        <v>0.53</v>
      </c>
      <c r="W3746">
        <f>IF(Tableau1[[#This Row],[Partner]]="Yes",0.61,0.35)</f>
        <v>0.35</v>
      </c>
    </row>
    <row r="3747" spans="1:23" x14ac:dyDescent="0.3">
      <c r="A3747" t="s">
        <v>5036</v>
      </c>
      <c r="B3747" t="s">
        <v>31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42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  <c r="V3747">
        <f>IF(Tableau1[[#This Row],[SeniorCitizen]]=0,0.53,0.17)</f>
        <v>0.53</v>
      </c>
      <c r="W3747">
        <f>IF(Tableau1[[#This Row],[Partner]]="Yes",0.61,0.35)</f>
        <v>0.35</v>
      </c>
    </row>
    <row r="3748" spans="1:23" x14ac:dyDescent="0.3">
      <c r="A3748" t="s">
        <v>5037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42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  <c r="V3748">
        <f>IF(Tableau1[[#This Row],[SeniorCitizen]]=0,0.53,0.17)</f>
        <v>0.53</v>
      </c>
      <c r="W3748">
        <f>IF(Tableau1[[#This Row],[Partner]]="Yes",0.61,0.35)</f>
        <v>0.61</v>
      </c>
    </row>
    <row r="3749" spans="1:23" x14ac:dyDescent="0.3">
      <c r="A3749" t="s">
        <v>5038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33</v>
      </c>
      <c r="S3749">
        <v>58.5</v>
      </c>
      <c r="T3749">
        <v>224.85</v>
      </c>
      <c r="U3749" t="s">
        <v>24</v>
      </c>
      <c r="V3749">
        <f>IF(Tableau1[[#This Row],[SeniorCitizen]]=0,0.53,0.17)</f>
        <v>0.53</v>
      </c>
      <c r="W3749">
        <f>IF(Tableau1[[#This Row],[Partner]]="Yes",0.61,0.35)</f>
        <v>0.61</v>
      </c>
    </row>
    <row r="3750" spans="1:23" x14ac:dyDescent="0.3">
      <c r="A3750" t="s">
        <v>5040</v>
      </c>
      <c r="B3750" t="s">
        <v>31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59</v>
      </c>
      <c r="Q3750" t="s">
        <v>24</v>
      </c>
      <c r="R3750" t="s">
        <v>47</v>
      </c>
      <c r="S3750">
        <v>78.900000000000006</v>
      </c>
      <c r="T3750">
        <v>3771.5</v>
      </c>
      <c r="U3750" t="s">
        <v>24</v>
      </c>
      <c r="V3750">
        <f>IF(Tableau1[[#This Row],[SeniorCitizen]]=0,0.53,0.17)</f>
        <v>0.53</v>
      </c>
      <c r="W3750">
        <f>IF(Tableau1[[#This Row],[Partner]]="Yes",0.61,0.35)</f>
        <v>0.35</v>
      </c>
    </row>
    <row r="3751" spans="1:23" x14ac:dyDescent="0.3">
      <c r="A3751" t="s">
        <v>5041</v>
      </c>
      <c r="B3751" t="s">
        <v>31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42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  <c r="V3751">
        <f>IF(Tableau1[[#This Row],[SeniorCitizen]]=0,0.53,0.17)</f>
        <v>0.17</v>
      </c>
      <c r="W3751">
        <f>IF(Tableau1[[#This Row],[Partner]]="Yes",0.61,0.35)</f>
        <v>0.35</v>
      </c>
    </row>
    <row r="3752" spans="1:23" x14ac:dyDescent="0.3">
      <c r="A3752" t="s">
        <v>5042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32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  <c r="V3752">
        <f>IF(Tableau1[[#This Row],[SeniorCitizen]]=0,0.53,0.17)</f>
        <v>0.17</v>
      </c>
      <c r="W3752">
        <f>IF(Tableau1[[#This Row],[Partner]]="Yes",0.61,0.35)</f>
        <v>0.61</v>
      </c>
    </row>
    <row r="3753" spans="1:23" x14ac:dyDescent="0.3">
      <c r="A3753" t="s">
        <v>5043</v>
      </c>
      <c r="B3753" t="s">
        <v>31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42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39</v>
      </c>
      <c r="S3753">
        <v>109.45</v>
      </c>
      <c r="T3753">
        <v>6572.85</v>
      </c>
      <c r="U3753" t="s">
        <v>24</v>
      </c>
      <c r="V3753">
        <f>IF(Tableau1[[#This Row],[SeniorCitizen]]=0,0.53,0.17)</f>
        <v>0.53</v>
      </c>
      <c r="W3753">
        <f>IF(Tableau1[[#This Row],[Partner]]="Yes",0.61,0.35)</f>
        <v>0.61</v>
      </c>
    </row>
    <row r="3754" spans="1:23" x14ac:dyDescent="0.3">
      <c r="A3754" t="s">
        <v>5045</v>
      </c>
      <c r="B3754" t="s">
        <v>31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59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  <c r="V3754">
        <f>IF(Tableau1[[#This Row],[SeniorCitizen]]=0,0.53,0.17)</f>
        <v>0.53</v>
      </c>
      <c r="W3754">
        <f>IF(Tableau1[[#This Row],[Partner]]="Yes",0.61,0.35)</f>
        <v>0.35</v>
      </c>
    </row>
    <row r="3755" spans="1:23" x14ac:dyDescent="0.3">
      <c r="A3755" t="s">
        <v>5046</v>
      </c>
      <c r="B3755" t="s">
        <v>31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33</v>
      </c>
      <c r="S3755">
        <v>29.15</v>
      </c>
      <c r="T3755">
        <v>29.15</v>
      </c>
      <c r="U3755" t="s">
        <v>24</v>
      </c>
      <c r="V3755">
        <f>IF(Tableau1[[#This Row],[SeniorCitizen]]=0,0.53,0.17)</f>
        <v>0.53</v>
      </c>
      <c r="W3755">
        <f>IF(Tableau1[[#This Row],[Partner]]="Yes",0.61,0.35)</f>
        <v>0.35</v>
      </c>
    </row>
    <row r="3756" spans="1:23" x14ac:dyDescent="0.3">
      <c r="A3756" t="s">
        <v>5048</v>
      </c>
      <c r="B3756" t="s">
        <v>31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58</v>
      </c>
      <c r="K3756" t="s">
        <v>58</v>
      </c>
      <c r="L3756" t="s">
        <v>58</v>
      </c>
      <c r="M3756" t="s">
        <v>58</v>
      </c>
      <c r="N3756" t="s">
        <v>58</v>
      </c>
      <c r="O3756" t="s">
        <v>58</v>
      </c>
      <c r="P3756" t="s">
        <v>27</v>
      </c>
      <c r="Q3756" t="s">
        <v>24</v>
      </c>
      <c r="R3756" t="s">
        <v>33</v>
      </c>
      <c r="S3756">
        <v>20.05</v>
      </c>
      <c r="T3756">
        <v>20.05</v>
      </c>
      <c r="U3756" t="s">
        <v>24</v>
      </c>
      <c r="V3756">
        <f>IF(Tableau1[[#This Row],[SeniorCitizen]]=0,0.53,0.17)</f>
        <v>0.53</v>
      </c>
      <c r="W3756">
        <f>IF(Tableau1[[#This Row],[Partner]]="Yes",0.61,0.35)</f>
        <v>0.35</v>
      </c>
    </row>
    <row r="3757" spans="1:23" x14ac:dyDescent="0.3">
      <c r="A3757" t="s">
        <v>5049</v>
      </c>
      <c r="B3757" t="s">
        <v>31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42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  <c r="V3757">
        <f>IF(Tableau1[[#This Row],[SeniorCitizen]]=0,0.53,0.17)</f>
        <v>0.53</v>
      </c>
      <c r="W3757">
        <f>IF(Tableau1[[#This Row],[Partner]]="Yes",0.61,0.35)</f>
        <v>0.35</v>
      </c>
    </row>
    <row r="3758" spans="1:23" x14ac:dyDescent="0.3">
      <c r="A3758" t="s">
        <v>5050</v>
      </c>
      <c r="B3758" t="s">
        <v>31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33</v>
      </c>
      <c r="S3758">
        <v>24.45</v>
      </c>
      <c r="T3758">
        <v>24.45</v>
      </c>
      <c r="U3758" t="s">
        <v>23</v>
      </c>
      <c r="V3758">
        <f>IF(Tableau1[[#This Row],[SeniorCitizen]]=0,0.53,0.17)</f>
        <v>0.53</v>
      </c>
      <c r="W3758">
        <f>IF(Tableau1[[#This Row],[Partner]]="Yes",0.61,0.35)</f>
        <v>0.35</v>
      </c>
    </row>
    <row r="3759" spans="1:23" x14ac:dyDescent="0.3">
      <c r="A3759" t="s">
        <v>5051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59</v>
      </c>
      <c r="Q3759" t="s">
        <v>24</v>
      </c>
      <c r="R3759" t="s">
        <v>47</v>
      </c>
      <c r="S3759">
        <v>66.5</v>
      </c>
      <c r="T3759">
        <v>2762.75</v>
      </c>
      <c r="U3759" t="s">
        <v>24</v>
      </c>
      <c r="V3759">
        <f>IF(Tableau1[[#This Row],[SeniorCitizen]]=0,0.53,0.17)</f>
        <v>0.53</v>
      </c>
      <c r="W3759">
        <f>IF(Tableau1[[#This Row],[Partner]]="Yes",0.61,0.35)</f>
        <v>0.35</v>
      </c>
    </row>
    <row r="3760" spans="1:23" x14ac:dyDescent="0.3">
      <c r="A3760" t="s">
        <v>5052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39</v>
      </c>
      <c r="S3760">
        <v>49.55</v>
      </c>
      <c r="T3760">
        <v>49.55</v>
      </c>
      <c r="U3760" t="s">
        <v>24</v>
      </c>
      <c r="V3760">
        <f>IF(Tableau1[[#This Row],[SeniorCitizen]]=0,0.53,0.17)</f>
        <v>0.53</v>
      </c>
      <c r="W3760">
        <f>IF(Tableau1[[#This Row],[Partner]]="Yes",0.61,0.35)</f>
        <v>0.35</v>
      </c>
    </row>
    <row r="3761" spans="1:23" x14ac:dyDescent="0.3">
      <c r="A3761" t="s">
        <v>5053</v>
      </c>
      <c r="B3761" t="s">
        <v>31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42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47</v>
      </c>
      <c r="S3761">
        <v>89.35</v>
      </c>
      <c r="T3761">
        <v>631.85</v>
      </c>
      <c r="U3761" t="s">
        <v>23</v>
      </c>
      <c r="V3761">
        <f>IF(Tableau1[[#This Row],[SeniorCitizen]]=0,0.53,0.17)</f>
        <v>0.53</v>
      </c>
      <c r="W3761">
        <f>IF(Tableau1[[#This Row],[Partner]]="Yes",0.61,0.35)</f>
        <v>0.35</v>
      </c>
    </row>
    <row r="3762" spans="1:23" x14ac:dyDescent="0.3">
      <c r="A3762" t="s">
        <v>5054</v>
      </c>
      <c r="B3762" t="s">
        <v>31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42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47</v>
      </c>
      <c r="S3762">
        <v>73.599999999999994</v>
      </c>
      <c r="T3762">
        <v>232.5</v>
      </c>
      <c r="U3762" t="s">
        <v>24</v>
      </c>
      <c r="V3762">
        <f>IF(Tableau1[[#This Row],[SeniorCitizen]]=0,0.53,0.17)</f>
        <v>0.53</v>
      </c>
      <c r="W3762">
        <f>IF(Tableau1[[#This Row],[Partner]]="Yes",0.61,0.35)</f>
        <v>0.35</v>
      </c>
    </row>
    <row r="3763" spans="1:23" x14ac:dyDescent="0.3">
      <c r="A3763" t="s">
        <v>5055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59</v>
      </c>
      <c r="Q3763" t="s">
        <v>23</v>
      </c>
      <c r="R3763" t="s">
        <v>47</v>
      </c>
      <c r="S3763">
        <v>82.65</v>
      </c>
      <c r="T3763">
        <v>5919.35</v>
      </c>
      <c r="U3763" t="s">
        <v>24</v>
      </c>
      <c r="V3763">
        <f>IF(Tableau1[[#This Row],[SeniorCitizen]]=0,0.53,0.17)</f>
        <v>0.53</v>
      </c>
      <c r="W3763">
        <f>IF(Tableau1[[#This Row],[Partner]]="Yes",0.61,0.35)</f>
        <v>0.61</v>
      </c>
    </row>
    <row r="3764" spans="1:23" x14ac:dyDescent="0.3">
      <c r="A3764" t="s">
        <v>5056</v>
      </c>
      <c r="B3764" t="s">
        <v>31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  <c r="V3764">
        <f>IF(Tableau1[[#This Row],[SeniorCitizen]]=0,0.53,0.17)</f>
        <v>0.53</v>
      </c>
      <c r="W3764">
        <f>IF(Tableau1[[#This Row],[Partner]]="Yes",0.61,0.35)</f>
        <v>0.35</v>
      </c>
    </row>
    <row r="3765" spans="1:23" x14ac:dyDescent="0.3">
      <c r="A3765" t="s">
        <v>5057</v>
      </c>
      <c r="B3765" t="s">
        <v>31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42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  <c r="V3765">
        <f>IF(Tableau1[[#This Row],[SeniorCitizen]]=0,0.53,0.17)</f>
        <v>0.53</v>
      </c>
      <c r="W3765">
        <f>IF(Tableau1[[#This Row],[Partner]]="Yes",0.61,0.35)</f>
        <v>0.61</v>
      </c>
    </row>
    <row r="3766" spans="1:23" x14ac:dyDescent="0.3">
      <c r="A3766" t="s">
        <v>5058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58</v>
      </c>
      <c r="K3766" t="s">
        <v>58</v>
      </c>
      <c r="L3766" t="s">
        <v>58</v>
      </c>
      <c r="M3766" t="s">
        <v>58</v>
      </c>
      <c r="N3766" t="s">
        <v>58</v>
      </c>
      <c r="O3766" t="s">
        <v>58</v>
      </c>
      <c r="P3766" t="s">
        <v>32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  <c r="V3766">
        <f>IF(Tableau1[[#This Row],[SeniorCitizen]]=0,0.53,0.17)</f>
        <v>0.53</v>
      </c>
      <c r="W3766">
        <f>IF(Tableau1[[#This Row],[Partner]]="Yes",0.61,0.35)</f>
        <v>0.35</v>
      </c>
    </row>
    <row r="3767" spans="1:23" x14ac:dyDescent="0.3">
      <c r="A3767" t="s">
        <v>5059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58</v>
      </c>
      <c r="K3767" t="s">
        <v>58</v>
      </c>
      <c r="L3767" t="s">
        <v>58</v>
      </c>
      <c r="M3767" t="s">
        <v>58</v>
      </c>
      <c r="N3767" t="s">
        <v>58</v>
      </c>
      <c r="O3767" t="s">
        <v>58</v>
      </c>
      <c r="P3767" t="s">
        <v>27</v>
      </c>
      <c r="Q3767" t="s">
        <v>24</v>
      </c>
      <c r="R3767" t="s">
        <v>33</v>
      </c>
      <c r="S3767">
        <v>25.45</v>
      </c>
      <c r="T3767">
        <v>134.75</v>
      </c>
      <c r="U3767" t="s">
        <v>24</v>
      </c>
      <c r="V3767">
        <f>IF(Tableau1[[#This Row],[SeniorCitizen]]=0,0.53,0.17)</f>
        <v>0.53</v>
      </c>
      <c r="W3767">
        <f>IF(Tableau1[[#This Row],[Partner]]="Yes",0.61,0.35)</f>
        <v>0.35</v>
      </c>
    </row>
    <row r="3768" spans="1:23" x14ac:dyDescent="0.3">
      <c r="A3768" t="s">
        <v>5060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  <c r="V3768">
        <f>IF(Tableau1[[#This Row],[SeniorCitizen]]=0,0.53,0.17)</f>
        <v>0.17</v>
      </c>
      <c r="W3768">
        <f>IF(Tableau1[[#This Row],[Partner]]="Yes",0.61,0.35)</f>
        <v>0.35</v>
      </c>
    </row>
    <row r="3769" spans="1:23" x14ac:dyDescent="0.3">
      <c r="A3769" t="s">
        <v>5061</v>
      </c>
      <c r="B3769" t="s">
        <v>31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42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59</v>
      </c>
      <c r="Q3769" t="s">
        <v>23</v>
      </c>
      <c r="R3769" t="s">
        <v>47</v>
      </c>
      <c r="S3769">
        <v>110.9</v>
      </c>
      <c r="T3769">
        <v>8240.85</v>
      </c>
      <c r="U3769" t="s">
        <v>24</v>
      </c>
      <c r="V3769">
        <f>IF(Tableau1[[#This Row],[SeniorCitizen]]=0,0.53,0.17)</f>
        <v>0.53</v>
      </c>
      <c r="W3769">
        <f>IF(Tableau1[[#This Row],[Partner]]="Yes",0.61,0.35)</f>
        <v>0.61</v>
      </c>
    </row>
    <row r="3770" spans="1:23" x14ac:dyDescent="0.3">
      <c r="A3770" t="s">
        <v>5063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42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47</v>
      </c>
      <c r="S3770">
        <v>77.75</v>
      </c>
      <c r="T3770">
        <v>4266.3999999999996</v>
      </c>
      <c r="U3770" t="s">
        <v>24</v>
      </c>
      <c r="V3770">
        <f>IF(Tableau1[[#This Row],[SeniorCitizen]]=0,0.53,0.17)</f>
        <v>0.53</v>
      </c>
      <c r="W3770">
        <f>IF(Tableau1[[#This Row],[Partner]]="Yes",0.61,0.35)</f>
        <v>0.61</v>
      </c>
    </row>
    <row r="3771" spans="1:23" x14ac:dyDescent="0.3">
      <c r="A3771" t="s">
        <v>5065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58</v>
      </c>
      <c r="K3771" t="s">
        <v>58</v>
      </c>
      <c r="L3771" t="s">
        <v>58</v>
      </c>
      <c r="M3771" t="s">
        <v>58</v>
      </c>
      <c r="N3771" t="s">
        <v>58</v>
      </c>
      <c r="O3771" t="s">
        <v>58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  <c r="V3771">
        <f>IF(Tableau1[[#This Row],[SeniorCitizen]]=0,0.53,0.17)</f>
        <v>0.53</v>
      </c>
      <c r="W3771">
        <f>IF(Tableau1[[#This Row],[Partner]]="Yes",0.61,0.35)</f>
        <v>0.61</v>
      </c>
    </row>
    <row r="3772" spans="1:23" x14ac:dyDescent="0.3">
      <c r="A3772" t="s">
        <v>5066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58</v>
      </c>
      <c r="K3772" t="s">
        <v>58</v>
      </c>
      <c r="L3772" t="s">
        <v>58</v>
      </c>
      <c r="M3772" t="s">
        <v>58</v>
      </c>
      <c r="N3772" t="s">
        <v>58</v>
      </c>
      <c r="O3772" t="s">
        <v>58</v>
      </c>
      <c r="P3772" t="s">
        <v>59</v>
      </c>
      <c r="Q3772" t="s">
        <v>24</v>
      </c>
      <c r="R3772" t="s">
        <v>39</v>
      </c>
      <c r="S3772">
        <v>19.899999999999999</v>
      </c>
      <c r="T3772">
        <v>1115.5999999999999</v>
      </c>
      <c r="U3772" t="s">
        <v>24</v>
      </c>
      <c r="V3772">
        <f>IF(Tableau1[[#This Row],[SeniorCitizen]]=0,0.53,0.17)</f>
        <v>0.53</v>
      </c>
      <c r="W3772">
        <f>IF(Tableau1[[#This Row],[Partner]]="Yes",0.61,0.35)</f>
        <v>0.61</v>
      </c>
    </row>
    <row r="3773" spans="1:23" x14ac:dyDescent="0.3">
      <c r="A3773" t="s">
        <v>5067</v>
      </c>
      <c r="B3773" t="s">
        <v>31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42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  <c r="V3773">
        <f>IF(Tableau1[[#This Row],[SeniorCitizen]]=0,0.53,0.17)</f>
        <v>0.53</v>
      </c>
      <c r="W3773">
        <f>IF(Tableau1[[#This Row],[Partner]]="Yes",0.61,0.35)</f>
        <v>0.35</v>
      </c>
    </row>
    <row r="3774" spans="1:23" x14ac:dyDescent="0.3">
      <c r="A3774" t="s">
        <v>5068</v>
      </c>
      <c r="B3774" t="s">
        <v>31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42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  <c r="V3774">
        <f>IF(Tableau1[[#This Row],[SeniorCitizen]]=0,0.53,0.17)</f>
        <v>0.53</v>
      </c>
      <c r="W3774">
        <f>IF(Tableau1[[#This Row],[Partner]]="Yes",0.61,0.35)</f>
        <v>0.61</v>
      </c>
    </row>
    <row r="3775" spans="1:23" x14ac:dyDescent="0.3">
      <c r="A3775" t="s">
        <v>5069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33</v>
      </c>
      <c r="S3775">
        <v>25.2</v>
      </c>
      <c r="T3775">
        <v>25.2</v>
      </c>
      <c r="U3775" t="s">
        <v>23</v>
      </c>
      <c r="V3775">
        <f>IF(Tableau1[[#This Row],[SeniorCitizen]]=0,0.53,0.17)</f>
        <v>0.53</v>
      </c>
      <c r="W3775">
        <f>IF(Tableau1[[#This Row],[Partner]]="Yes",0.61,0.35)</f>
        <v>0.35</v>
      </c>
    </row>
    <row r="3776" spans="1:23" x14ac:dyDescent="0.3">
      <c r="A3776" t="s">
        <v>5070</v>
      </c>
      <c r="B3776" t="s">
        <v>31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32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  <c r="V3776">
        <f>IF(Tableau1[[#This Row],[SeniorCitizen]]=0,0.53,0.17)</f>
        <v>0.17</v>
      </c>
      <c r="W3776">
        <f>IF(Tableau1[[#This Row],[Partner]]="Yes",0.61,0.35)</f>
        <v>0.61</v>
      </c>
    </row>
    <row r="3777" spans="1:23" x14ac:dyDescent="0.3">
      <c r="A3777" t="s">
        <v>5071</v>
      </c>
      <c r="B3777" t="s">
        <v>31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42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  <c r="V3777">
        <f>IF(Tableau1[[#This Row],[SeniorCitizen]]=0,0.53,0.17)</f>
        <v>0.17</v>
      </c>
      <c r="W3777">
        <f>IF(Tableau1[[#This Row],[Partner]]="Yes",0.61,0.35)</f>
        <v>0.35</v>
      </c>
    </row>
    <row r="3778" spans="1:23" x14ac:dyDescent="0.3">
      <c r="A3778" t="s">
        <v>5072</v>
      </c>
      <c r="B3778" t="s">
        <v>31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32</v>
      </c>
      <c r="Q3778" t="s">
        <v>23</v>
      </c>
      <c r="R3778" t="s">
        <v>33</v>
      </c>
      <c r="S3778">
        <v>56.35</v>
      </c>
      <c r="T3778">
        <v>2391.15</v>
      </c>
      <c r="U3778" t="s">
        <v>24</v>
      </c>
      <c r="V3778">
        <f>IF(Tableau1[[#This Row],[SeniorCitizen]]=0,0.53,0.17)</f>
        <v>0.53</v>
      </c>
      <c r="W3778">
        <f>IF(Tableau1[[#This Row],[Partner]]="Yes",0.61,0.35)</f>
        <v>0.61</v>
      </c>
    </row>
    <row r="3779" spans="1:23" x14ac:dyDescent="0.3">
      <c r="A3779" t="s">
        <v>5074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58</v>
      </c>
      <c r="K3779" t="s">
        <v>58</v>
      </c>
      <c r="L3779" t="s">
        <v>58</v>
      </c>
      <c r="M3779" t="s">
        <v>58</v>
      </c>
      <c r="N3779" t="s">
        <v>58</v>
      </c>
      <c r="O3779" t="s">
        <v>58</v>
      </c>
      <c r="P3779" t="s">
        <v>59</v>
      </c>
      <c r="Q3779" t="s">
        <v>24</v>
      </c>
      <c r="R3779" t="s">
        <v>39</v>
      </c>
      <c r="S3779">
        <v>19.3</v>
      </c>
      <c r="T3779">
        <v>890.5</v>
      </c>
      <c r="U3779" t="s">
        <v>24</v>
      </c>
      <c r="V3779">
        <f>IF(Tableau1[[#This Row],[SeniorCitizen]]=0,0.53,0.17)</f>
        <v>0.53</v>
      </c>
      <c r="W3779">
        <f>IF(Tableau1[[#This Row],[Partner]]="Yes",0.61,0.35)</f>
        <v>0.61</v>
      </c>
    </row>
    <row r="3780" spans="1:23" x14ac:dyDescent="0.3">
      <c r="A3780" t="s">
        <v>5075</v>
      </c>
      <c r="B3780" t="s">
        <v>31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39</v>
      </c>
      <c r="S3780">
        <v>50.4</v>
      </c>
      <c r="T3780">
        <v>137.25</v>
      </c>
      <c r="U3780" t="s">
        <v>24</v>
      </c>
      <c r="V3780">
        <f>IF(Tableau1[[#This Row],[SeniorCitizen]]=0,0.53,0.17)</f>
        <v>0.53</v>
      </c>
      <c r="W3780">
        <f>IF(Tableau1[[#This Row],[Partner]]="Yes",0.61,0.35)</f>
        <v>0.35</v>
      </c>
    </row>
    <row r="3781" spans="1:23" x14ac:dyDescent="0.3">
      <c r="A3781" t="s">
        <v>5076</v>
      </c>
      <c r="B3781" t="s">
        <v>31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59</v>
      </c>
      <c r="Q3781" t="s">
        <v>24</v>
      </c>
      <c r="R3781" t="s">
        <v>47</v>
      </c>
      <c r="S3781">
        <v>79.400000000000006</v>
      </c>
      <c r="T3781">
        <v>5154.6000000000004</v>
      </c>
      <c r="U3781" t="s">
        <v>23</v>
      </c>
      <c r="V3781">
        <f>IF(Tableau1[[#This Row],[SeniorCitizen]]=0,0.53,0.17)</f>
        <v>0.17</v>
      </c>
      <c r="W3781">
        <f>IF(Tableau1[[#This Row],[Partner]]="Yes",0.61,0.35)</f>
        <v>0.61</v>
      </c>
    </row>
    <row r="3782" spans="1:23" x14ac:dyDescent="0.3">
      <c r="A3782" t="s">
        <v>5077</v>
      </c>
      <c r="B3782" t="s">
        <v>31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59</v>
      </c>
      <c r="Q3782" t="s">
        <v>23</v>
      </c>
      <c r="R3782" t="s">
        <v>47</v>
      </c>
      <c r="S3782">
        <v>55.25</v>
      </c>
      <c r="T3782">
        <v>3119.9</v>
      </c>
      <c r="U3782" t="s">
        <v>24</v>
      </c>
      <c r="V3782">
        <f>IF(Tableau1[[#This Row],[SeniorCitizen]]=0,0.53,0.17)</f>
        <v>0.53</v>
      </c>
      <c r="W3782">
        <f>IF(Tableau1[[#This Row],[Partner]]="Yes",0.61,0.35)</f>
        <v>0.61</v>
      </c>
    </row>
    <row r="3783" spans="1:23" x14ac:dyDescent="0.3">
      <c r="A3783" t="s">
        <v>5078</v>
      </c>
      <c r="B3783" t="s">
        <v>31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58</v>
      </c>
      <c r="K3783" t="s">
        <v>58</v>
      </c>
      <c r="L3783" t="s">
        <v>58</v>
      </c>
      <c r="M3783" t="s">
        <v>58</v>
      </c>
      <c r="N3783" t="s">
        <v>58</v>
      </c>
      <c r="O3783" t="s">
        <v>58</v>
      </c>
      <c r="P3783" t="s">
        <v>32</v>
      </c>
      <c r="Q3783" t="s">
        <v>24</v>
      </c>
      <c r="R3783" t="s">
        <v>33</v>
      </c>
      <c r="S3783">
        <v>19.100000000000001</v>
      </c>
      <c r="T3783">
        <v>529.5</v>
      </c>
      <c r="U3783" t="s">
        <v>24</v>
      </c>
      <c r="V3783">
        <f>IF(Tableau1[[#This Row],[SeniorCitizen]]=0,0.53,0.17)</f>
        <v>0.53</v>
      </c>
      <c r="W3783">
        <f>IF(Tableau1[[#This Row],[Partner]]="Yes",0.61,0.35)</f>
        <v>0.35</v>
      </c>
    </row>
    <row r="3784" spans="1:23" x14ac:dyDescent="0.3">
      <c r="A3784" t="s">
        <v>5079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42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  <c r="V3784">
        <f>IF(Tableau1[[#This Row],[SeniorCitizen]]=0,0.53,0.17)</f>
        <v>0.53</v>
      </c>
      <c r="W3784">
        <f>IF(Tableau1[[#This Row],[Partner]]="Yes",0.61,0.35)</f>
        <v>0.35</v>
      </c>
    </row>
    <row r="3785" spans="1:23" x14ac:dyDescent="0.3">
      <c r="A3785" t="s">
        <v>5080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42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  <c r="V3785">
        <f>IF(Tableau1[[#This Row],[SeniorCitizen]]=0,0.53,0.17)</f>
        <v>0.53</v>
      </c>
      <c r="W3785">
        <f>IF(Tableau1[[#This Row],[Partner]]="Yes",0.61,0.35)</f>
        <v>0.61</v>
      </c>
    </row>
    <row r="3786" spans="1:23" x14ac:dyDescent="0.3">
      <c r="A3786" t="s">
        <v>5081</v>
      </c>
      <c r="B3786" t="s">
        <v>31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42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  <c r="V3786">
        <f>IF(Tableau1[[#This Row],[SeniorCitizen]]=0,0.53,0.17)</f>
        <v>0.17</v>
      </c>
      <c r="W3786">
        <f>IF(Tableau1[[#This Row],[Partner]]="Yes",0.61,0.35)</f>
        <v>0.35</v>
      </c>
    </row>
    <row r="3787" spans="1:23" x14ac:dyDescent="0.3">
      <c r="A3787" t="s">
        <v>5082</v>
      </c>
      <c r="B3787" t="s">
        <v>31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42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  <c r="V3787">
        <f>IF(Tableau1[[#This Row],[SeniorCitizen]]=0,0.53,0.17)</f>
        <v>0.17</v>
      </c>
      <c r="W3787">
        <f>IF(Tableau1[[#This Row],[Partner]]="Yes",0.61,0.35)</f>
        <v>0.61</v>
      </c>
    </row>
    <row r="3788" spans="1:23" x14ac:dyDescent="0.3">
      <c r="A3788" t="s">
        <v>5083</v>
      </c>
      <c r="B3788" t="s">
        <v>31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42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39</v>
      </c>
      <c r="S3788">
        <v>75.75</v>
      </c>
      <c r="T3788">
        <v>1929</v>
      </c>
      <c r="U3788" t="s">
        <v>24</v>
      </c>
      <c r="V3788">
        <f>IF(Tableau1[[#This Row],[SeniorCitizen]]=0,0.53,0.17)</f>
        <v>0.53</v>
      </c>
      <c r="W3788">
        <f>IF(Tableau1[[#This Row],[Partner]]="Yes",0.61,0.35)</f>
        <v>0.61</v>
      </c>
    </row>
    <row r="3789" spans="1:23" x14ac:dyDescent="0.3">
      <c r="A3789" t="s">
        <v>5084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42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  <c r="V3789">
        <f>IF(Tableau1[[#This Row],[SeniorCitizen]]=0,0.53,0.17)</f>
        <v>0.53</v>
      </c>
      <c r="W3789">
        <f>IF(Tableau1[[#This Row],[Partner]]="Yes",0.61,0.35)</f>
        <v>0.35</v>
      </c>
    </row>
    <row r="3790" spans="1:23" x14ac:dyDescent="0.3">
      <c r="A3790" t="s">
        <v>5085</v>
      </c>
      <c r="B3790" t="s">
        <v>31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42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59</v>
      </c>
      <c r="Q3790" t="s">
        <v>24</v>
      </c>
      <c r="R3790" t="s">
        <v>39</v>
      </c>
      <c r="S3790">
        <v>109.75</v>
      </c>
      <c r="T3790">
        <v>6110.2</v>
      </c>
      <c r="U3790" t="s">
        <v>23</v>
      </c>
      <c r="V3790">
        <f>IF(Tableau1[[#This Row],[SeniorCitizen]]=0,0.53,0.17)</f>
        <v>0.53</v>
      </c>
      <c r="W3790">
        <f>IF(Tableau1[[#This Row],[Partner]]="Yes",0.61,0.35)</f>
        <v>0.61</v>
      </c>
    </row>
    <row r="3791" spans="1:23" x14ac:dyDescent="0.3">
      <c r="A3791" t="s">
        <v>5087</v>
      </c>
      <c r="B3791" t="s">
        <v>31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58</v>
      </c>
      <c r="K3791" t="s">
        <v>58</v>
      </c>
      <c r="L3791" t="s">
        <v>58</v>
      </c>
      <c r="M3791" t="s">
        <v>58</v>
      </c>
      <c r="N3791" t="s">
        <v>58</v>
      </c>
      <c r="O3791" t="s">
        <v>58</v>
      </c>
      <c r="P3791" t="s">
        <v>27</v>
      </c>
      <c r="Q3791" t="s">
        <v>24</v>
      </c>
      <c r="R3791" t="s">
        <v>33</v>
      </c>
      <c r="S3791">
        <v>19.850000000000001</v>
      </c>
      <c r="T3791">
        <v>178.8</v>
      </c>
      <c r="U3791" t="s">
        <v>24</v>
      </c>
      <c r="V3791">
        <f>IF(Tableau1[[#This Row],[SeniorCitizen]]=0,0.53,0.17)</f>
        <v>0.53</v>
      </c>
      <c r="W3791">
        <f>IF(Tableau1[[#This Row],[Partner]]="Yes",0.61,0.35)</f>
        <v>0.35</v>
      </c>
    </row>
    <row r="3792" spans="1:23" x14ac:dyDescent="0.3">
      <c r="A3792" t="s">
        <v>5088</v>
      </c>
      <c r="B3792" t="s">
        <v>31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58</v>
      </c>
      <c r="K3792" t="s">
        <v>58</v>
      </c>
      <c r="L3792" t="s">
        <v>58</v>
      </c>
      <c r="M3792" t="s">
        <v>58</v>
      </c>
      <c r="N3792" t="s">
        <v>58</v>
      </c>
      <c r="O3792" t="s">
        <v>58</v>
      </c>
      <c r="P3792" t="s">
        <v>32</v>
      </c>
      <c r="Q3792" t="s">
        <v>24</v>
      </c>
      <c r="R3792" t="s">
        <v>47</v>
      </c>
      <c r="S3792">
        <v>19.3</v>
      </c>
      <c r="T3792">
        <v>28.3</v>
      </c>
      <c r="U3792" t="s">
        <v>23</v>
      </c>
      <c r="V3792">
        <f>IF(Tableau1[[#This Row],[SeniorCitizen]]=0,0.53,0.17)</f>
        <v>0.53</v>
      </c>
      <c r="W3792">
        <f>IF(Tableau1[[#This Row],[Partner]]="Yes",0.61,0.35)</f>
        <v>0.35</v>
      </c>
    </row>
    <row r="3793" spans="1:23" x14ac:dyDescent="0.3">
      <c r="A3793" t="s">
        <v>5089</v>
      </c>
      <c r="B3793" t="s">
        <v>31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42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  <c r="V3793">
        <f>IF(Tableau1[[#This Row],[SeniorCitizen]]=0,0.53,0.17)</f>
        <v>0.53</v>
      </c>
      <c r="W3793">
        <f>IF(Tableau1[[#This Row],[Partner]]="Yes",0.61,0.35)</f>
        <v>0.35</v>
      </c>
    </row>
    <row r="3794" spans="1:23" x14ac:dyDescent="0.3">
      <c r="A3794" t="s">
        <v>5090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42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  <c r="V3794">
        <f>IF(Tableau1[[#This Row],[SeniorCitizen]]=0,0.53,0.17)</f>
        <v>0.17</v>
      </c>
      <c r="W3794">
        <f>IF(Tableau1[[#This Row],[Partner]]="Yes",0.61,0.35)</f>
        <v>0.35</v>
      </c>
    </row>
    <row r="3795" spans="1:23" x14ac:dyDescent="0.3">
      <c r="A3795" t="s">
        <v>5091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58</v>
      </c>
      <c r="K3795" t="s">
        <v>58</v>
      </c>
      <c r="L3795" t="s">
        <v>58</v>
      </c>
      <c r="M3795" t="s">
        <v>58</v>
      </c>
      <c r="N3795" t="s">
        <v>58</v>
      </c>
      <c r="O3795" t="s">
        <v>58</v>
      </c>
      <c r="P3795" t="s">
        <v>27</v>
      </c>
      <c r="Q3795" t="s">
        <v>24</v>
      </c>
      <c r="R3795" t="s">
        <v>33</v>
      </c>
      <c r="S3795">
        <v>20.25</v>
      </c>
      <c r="T3795">
        <v>186.15</v>
      </c>
      <c r="U3795" t="s">
        <v>24</v>
      </c>
      <c r="V3795">
        <f>IF(Tableau1[[#This Row],[SeniorCitizen]]=0,0.53,0.17)</f>
        <v>0.53</v>
      </c>
      <c r="W3795">
        <f>IF(Tableau1[[#This Row],[Partner]]="Yes",0.61,0.35)</f>
        <v>0.35</v>
      </c>
    </row>
    <row r="3796" spans="1:23" x14ac:dyDescent="0.3">
      <c r="A3796" t="s">
        <v>5092</v>
      </c>
      <c r="B3796" t="s">
        <v>31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33</v>
      </c>
      <c r="S3796">
        <v>54.75</v>
      </c>
      <c r="T3796">
        <v>445.85</v>
      </c>
      <c r="U3796" t="s">
        <v>24</v>
      </c>
      <c r="V3796">
        <f>IF(Tableau1[[#This Row],[SeniorCitizen]]=0,0.53,0.17)</f>
        <v>0.53</v>
      </c>
      <c r="W3796">
        <f>IF(Tableau1[[#This Row],[Partner]]="Yes",0.61,0.35)</f>
        <v>0.61</v>
      </c>
    </row>
    <row r="3797" spans="1:23" x14ac:dyDescent="0.3">
      <c r="A3797" t="s">
        <v>5093</v>
      </c>
      <c r="B3797" t="s">
        <v>31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42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  <c r="V3797">
        <f>IF(Tableau1[[#This Row],[SeniorCitizen]]=0,0.53,0.17)</f>
        <v>0.53</v>
      </c>
      <c r="W3797">
        <f>IF(Tableau1[[#This Row],[Partner]]="Yes",0.61,0.35)</f>
        <v>0.35</v>
      </c>
    </row>
    <row r="3798" spans="1:23" x14ac:dyDescent="0.3">
      <c r="A3798" t="s">
        <v>5094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  <c r="V3798">
        <f>IF(Tableau1[[#This Row],[SeniorCitizen]]=0,0.53,0.17)</f>
        <v>0.53</v>
      </c>
      <c r="W3798">
        <f>IF(Tableau1[[#This Row],[Partner]]="Yes",0.61,0.35)</f>
        <v>0.35</v>
      </c>
    </row>
    <row r="3799" spans="1:23" x14ac:dyDescent="0.3">
      <c r="A3799" t="s">
        <v>5096</v>
      </c>
      <c r="B3799" t="s">
        <v>31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32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  <c r="V3799">
        <f>IF(Tableau1[[#This Row],[SeniorCitizen]]=0,0.53,0.17)</f>
        <v>0.53</v>
      </c>
      <c r="W3799">
        <f>IF(Tableau1[[#This Row],[Partner]]="Yes",0.61,0.35)</f>
        <v>0.61</v>
      </c>
    </row>
    <row r="3800" spans="1:23" x14ac:dyDescent="0.3">
      <c r="A3800" t="s">
        <v>5097</v>
      </c>
      <c r="B3800" t="s">
        <v>31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42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  <c r="V3800">
        <f>IF(Tableau1[[#This Row],[SeniorCitizen]]=0,0.53,0.17)</f>
        <v>0.53</v>
      </c>
      <c r="W3800">
        <f>IF(Tableau1[[#This Row],[Partner]]="Yes",0.61,0.35)</f>
        <v>0.35</v>
      </c>
    </row>
    <row r="3801" spans="1:23" x14ac:dyDescent="0.3">
      <c r="A3801" t="s">
        <v>5098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47</v>
      </c>
      <c r="S3801">
        <v>65.25</v>
      </c>
      <c r="T3801">
        <v>1994.3</v>
      </c>
      <c r="U3801" t="s">
        <v>23</v>
      </c>
      <c r="V3801">
        <f>IF(Tableau1[[#This Row],[SeniorCitizen]]=0,0.53,0.17)</f>
        <v>0.53</v>
      </c>
      <c r="W3801">
        <f>IF(Tableau1[[#This Row],[Partner]]="Yes",0.61,0.35)</f>
        <v>0.35</v>
      </c>
    </row>
    <row r="3802" spans="1:23" x14ac:dyDescent="0.3">
      <c r="A3802" t="s">
        <v>5099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42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59</v>
      </c>
      <c r="Q3802" t="s">
        <v>23</v>
      </c>
      <c r="R3802" t="s">
        <v>47</v>
      </c>
      <c r="S3802">
        <v>90.95</v>
      </c>
      <c r="T3802">
        <v>5930.05</v>
      </c>
      <c r="U3802" t="s">
        <v>24</v>
      </c>
      <c r="V3802">
        <f>IF(Tableau1[[#This Row],[SeniorCitizen]]=0,0.53,0.17)</f>
        <v>0.53</v>
      </c>
      <c r="W3802">
        <f>IF(Tableau1[[#This Row],[Partner]]="Yes",0.61,0.35)</f>
        <v>0.35</v>
      </c>
    </row>
    <row r="3803" spans="1:23" x14ac:dyDescent="0.3">
      <c r="A3803" t="s">
        <v>5100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42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  <c r="V3803">
        <f>IF(Tableau1[[#This Row],[SeniorCitizen]]=0,0.53,0.17)</f>
        <v>0.17</v>
      </c>
      <c r="W3803">
        <f>IF(Tableau1[[#This Row],[Partner]]="Yes",0.61,0.35)</f>
        <v>0.35</v>
      </c>
    </row>
    <row r="3804" spans="1:23" x14ac:dyDescent="0.3">
      <c r="A3804" t="s">
        <v>5101</v>
      </c>
      <c r="B3804" t="s">
        <v>31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58</v>
      </c>
      <c r="K3804" t="s">
        <v>58</v>
      </c>
      <c r="L3804" t="s">
        <v>58</v>
      </c>
      <c r="M3804" t="s">
        <v>58</v>
      </c>
      <c r="N3804" t="s">
        <v>58</v>
      </c>
      <c r="O3804" t="s">
        <v>58</v>
      </c>
      <c r="P3804" t="s">
        <v>27</v>
      </c>
      <c r="Q3804" t="s">
        <v>24</v>
      </c>
      <c r="R3804" t="s">
        <v>33</v>
      </c>
      <c r="S3804">
        <v>20</v>
      </c>
      <c r="T3804">
        <v>20</v>
      </c>
      <c r="U3804" t="s">
        <v>24</v>
      </c>
      <c r="V3804">
        <f>IF(Tableau1[[#This Row],[SeniorCitizen]]=0,0.53,0.17)</f>
        <v>0.53</v>
      </c>
      <c r="W3804">
        <f>IF(Tableau1[[#This Row],[Partner]]="Yes",0.61,0.35)</f>
        <v>0.35</v>
      </c>
    </row>
    <row r="3805" spans="1:23" x14ac:dyDescent="0.3">
      <c r="A3805" t="s">
        <v>5102</v>
      </c>
      <c r="B3805" t="s">
        <v>31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42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59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  <c r="V3805">
        <f>IF(Tableau1[[#This Row],[SeniorCitizen]]=0,0.53,0.17)</f>
        <v>0.53</v>
      </c>
      <c r="W3805">
        <f>IF(Tableau1[[#This Row],[Partner]]="Yes",0.61,0.35)</f>
        <v>0.61</v>
      </c>
    </row>
    <row r="3806" spans="1:23" x14ac:dyDescent="0.3">
      <c r="A3806" t="s">
        <v>5103</v>
      </c>
      <c r="B3806" t="s">
        <v>31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42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  <c r="V3806">
        <f>IF(Tableau1[[#This Row],[SeniorCitizen]]=0,0.53,0.17)</f>
        <v>0.53</v>
      </c>
      <c r="W3806">
        <f>IF(Tableau1[[#This Row],[Partner]]="Yes",0.61,0.35)</f>
        <v>0.35</v>
      </c>
    </row>
    <row r="3807" spans="1:23" x14ac:dyDescent="0.3">
      <c r="A3807" t="s">
        <v>5104</v>
      </c>
      <c r="B3807" t="s">
        <v>31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42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  <c r="V3807">
        <f>IF(Tableau1[[#This Row],[SeniorCitizen]]=0,0.53,0.17)</f>
        <v>0.17</v>
      </c>
      <c r="W3807">
        <f>IF(Tableau1[[#This Row],[Partner]]="Yes",0.61,0.35)</f>
        <v>0.35</v>
      </c>
    </row>
    <row r="3808" spans="1:23" x14ac:dyDescent="0.3">
      <c r="A3808" t="s">
        <v>5105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42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  <c r="V3808">
        <f>IF(Tableau1[[#This Row],[SeniorCitizen]]=0,0.53,0.17)</f>
        <v>0.17</v>
      </c>
      <c r="W3808">
        <f>IF(Tableau1[[#This Row],[Partner]]="Yes",0.61,0.35)</f>
        <v>0.35</v>
      </c>
    </row>
    <row r="3809" spans="1:23" x14ac:dyDescent="0.3">
      <c r="A3809" t="s">
        <v>5106</v>
      </c>
      <c r="B3809" t="s">
        <v>31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42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  <c r="V3809">
        <f>IF(Tableau1[[#This Row],[SeniorCitizen]]=0,0.53,0.17)</f>
        <v>0.53</v>
      </c>
      <c r="W3809">
        <f>IF(Tableau1[[#This Row],[Partner]]="Yes",0.61,0.35)</f>
        <v>0.61</v>
      </c>
    </row>
    <row r="3810" spans="1:23" x14ac:dyDescent="0.3">
      <c r="A3810" t="s">
        <v>5107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58</v>
      </c>
      <c r="K3810" t="s">
        <v>58</v>
      </c>
      <c r="L3810" t="s">
        <v>58</v>
      </c>
      <c r="M3810" t="s">
        <v>58</v>
      </c>
      <c r="N3810" t="s">
        <v>58</v>
      </c>
      <c r="O3810" t="s">
        <v>58</v>
      </c>
      <c r="P3810" t="s">
        <v>27</v>
      </c>
      <c r="Q3810" t="s">
        <v>24</v>
      </c>
      <c r="R3810" t="s">
        <v>33</v>
      </c>
      <c r="S3810">
        <v>19.3</v>
      </c>
      <c r="T3810">
        <v>54.7</v>
      </c>
      <c r="U3810" t="s">
        <v>24</v>
      </c>
      <c r="V3810">
        <f>IF(Tableau1[[#This Row],[SeniorCitizen]]=0,0.53,0.17)</f>
        <v>0.53</v>
      </c>
      <c r="W3810">
        <f>IF(Tableau1[[#This Row],[Partner]]="Yes",0.61,0.35)</f>
        <v>0.61</v>
      </c>
    </row>
    <row r="3811" spans="1:23" x14ac:dyDescent="0.3">
      <c r="A3811" t="s">
        <v>5108</v>
      </c>
      <c r="B3811" t="s">
        <v>31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58</v>
      </c>
      <c r="K3811" t="s">
        <v>58</v>
      </c>
      <c r="L3811" t="s">
        <v>58</v>
      </c>
      <c r="M3811" t="s">
        <v>58</v>
      </c>
      <c r="N3811" t="s">
        <v>58</v>
      </c>
      <c r="O3811" t="s">
        <v>58</v>
      </c>
      <c r="P3811" t="s">
        <v>32</v>
      </c>
      <c r="Q3811" t="s">
        <v>24</v>
      </c>
      <c r="R3811" t="s">
        <v>47</v>
      </c>
      <c r="S3811">
        <v>20.149999999999999</v>
      </c>
      <c r="T3811">
        <v>989.05</v>
      </c>
      <c r="U3811" t="s">
        <v>24</v>
      </c>
      <c r="V3811">
        <f>IF(Tableau1[[#This Row],[SeniorCitizen]]=0,0.53,0.17)</f>
        <v>0.53</v>
      </c>
      <c r="W3811">
        <f>IF(Tableau1[[#This Row],[Partner]]="Yes",0.61,0.35)</f>
        <v>0.35</v>
      </c>
    </row>
    <row r="3812" spans="1:23" x14ac:dyDescent="0.3">
      <c r="A3812" t="s">
        <v>5109</v>
      </c>
      <c r="B3812" t="s">
        <v>31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  <c r="V3812">
        <f>IF(Tableau1[[#This Row],[SeniorCitizen]]=0,0.53,0.17)</f>
        <v>0.53</v>
      </c>
      <c r="W3812">
        <f>IF(Tableau1[[#This Row],[Partner]]="Yes",0.61,0.35)</f>
        <v>0.61</v>
      </c>
    </row>
    <row r="3813" spans="1:23" x14ac:dyDescent="0.3">
      <c r="A3813" t="s">
        <v>5110</v>
      </c>
      <c r="B3813" t="s">
        <v>31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33</v>
      </c>
      <c r="S3813">
        <v>54.45</v>
      </c>
      <c r="T3813">
        <v>87.3</v>
      </c>
      <c r="U3813" t="s">
        <v>24</v>
      </c>
      <c r="V3813">
        <f>IF(Tableau1[[#This Row],[SeniorCitizen]]=0,0.53,0.17)</f>
        <v>0.53</v>
      </c>
      <c r="W3813">
        <f>IF(Tableau1[[#This Row],[Partner]]="Yes",0.61,0.35)</f>
        <v>0.35</v>
      </c>
    </row>
    <row r="3814" spans="1:23" x14ac:dyDescent="0.3">
      <c r="A3814" t="s">
        <v>5111</v>
      </c>
      <c r="B3814" t="s">
        <v>31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58</v>
      </c>
      <c r="K3814" t="s">
        <v>58</v>
      </c>
      <c r="L3814" t="s">
        <v>58</v>
      </c>
      <c r="M3814" t="s">
        <v>58</v>
      </c>
      <c r="N3814" t="s">
        <v>58</v>
      </c>
      <c r="O3814" t="s">
        <v>58</v>
      </c>
      <c r="P3814" t="s">
        <v>32</v>
      </c>
      <c r="Q3814" t="s">
        <v>23</v>
      </c>
      <c r="R3814" t="s">
        <v>39</v>
      </c>
      <c r="S3814">
        <v>19.649999999999999</v>
      </c>
      <c r="T3814">
        <v>351.55</v>
      </c>
      <c r="U3814" t="s">
        <v>24</v>
      </c>
      <c r="V3814">
        <f>IF(Tableau1[[#This Row],[SeniorCitizen]]=0,0.53,0.17)</f>
        <v>0.53</v>
      </c>
      <c r="W3814">
        <f>IF(Tableau1[[#This Row],[Partner]]="Yes",0.61,0.35)</f>
        <v>0.35</v>
      </c>
    </row>
    <row r="3815" spans="1:23" x14ac:dyDescent="0.3">
      <c r="A3815" t="s">
        <v>5112</v>
      </c>
      <c r="B3815" t="s">
        <v>31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42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59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  <c r="V3815">
        <f>IF(Tableau1[[#This Row],[SeniorCitizen]]=0,0.53,0.17)</f>
        <v>0.53</v>
      </c>
      <c r="W3815">
        <f>IF(Tableau1[[#This Row],[Partner]]="Yes",0.61,0.35)</f>
        <v>0.61</v>
      </c>
    </row>
    <row r="3816" spans="1:23" x14ac:dyDescent="0.3">
      <c r="A3816" t="s">
        <v>5113</v>
      </c>
      <c r="B3816" t="s">
        <v>31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59</v>
      </c>
      <c r="Q3816" t="s">
        <v>23</v>
      </c>
      <c r="R3816" t="s">
        <v>47</v>
      </c>
      <c r="S3816">
        <v>88.7</v>
      </c>
      <c r="T3816">
        <v>6301.7</v>
      </c>
      <c r="U3816" t="s">
        <v>24</v>
      </c>
      <c r="V3816">
        <f>IF(Tableau1[[#This Row],[SeniorCitizen]]=0,0.53,0.17)</f>
        <v>0.53</v>
      </c>
      <c r="W3816">
        <f>IF(Tableau1[[#This Row],[Partner]]="Yes",0.61,0.35)</f>
        <v>0.61</v>
      </c>
    </row>
    <row r="3817" spans="1:23" x14ac:dyDescent="0.3">
      <c r="A3817" t="s">
        <v>5115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42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  <c r="V3817">
        <f>IF(Tableau1[[#This Row],[SeniorCitizen]]=0,0.53,0.17)</f>
        <v>0.53</v>
      </c>
      <c r="W3817">
        <f>IF(Tableau1[[#This Row],[Partner]]="Yes",0.61,0.35)</f>
        <v>0.35</v>
      </c>
    </row>
    <row r="3818" spans="1:23" x14ac:dyDescent="0.3">
      <c r="A3818" t="s">
        <v>5116</v>
      </c>
      <c r="B3818" t="s">
        <v>31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59</v>
      </c>
      <c r="Q3818" t="s">
        <v>23</v>
      </c>
      <c r="R3818" t="s">
        <v>39</v>
      </c>
      <c r="S3818">
        <v>75.150000000000006</v>
      </c>
      <c r="T3818">
        <v>3822.45</v>
      </c>
      <c r="U3818" t="s">
        <v>24</v>
      </c>
      <c r="V3818">
        <f>IF(Tableau1[[#This Row],[SeniorCitizen]]=0,0.53,0.17)</f>
        <v>0.17</v>
      </c>
      <c r="W3818">
        <f>IF(Tableau1[[#This Row],[Partner]]="Yes",0.61,0.35)</f>
        <v>0.61</v>
      </c>
    </row>
    <row r="3819" spans="1:23" x14ac:dyDescent="0.3">
      <c r="A3819" t="s">
        <v>5117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58</v>
      </c>
      <c r="K3819" t="s">
        <v>58</v>
      </c>
      <c r="L3819" t="s">
        <v>58</v>
      </c>
      <c r="M3819" t="s">
        <v>58</v>
      </c>
      <c r="N3819" t="s">
        <v>58</v>
      </c>
      <c r="O3819" t="s">
        <v>58</v>
      </c>
      <c r="P3819" t="s">
        <v>59</v>
      </c>
      <c r="Q3819" t="s">
        <v>24</v>
      </c>
      <c r="R3819" t="s">
        <v>33</v>
      </c>
      <c r="S3819">
        <v>20.25</v>
      </c>
      <c r="T3819">
        <v>1048.45</v>
      </c>
      <c r="U3819" t="s">
        <v>24</v>
      </c>
      <c r="V3819">
        <f>IF(Tableau1[[#This Row],[SeniorCitizen]]=0,0.53,0.17)</f>
        <v>0.53</v>
      </c>
      <c r="W3819">
        <f>IF(Tableau1[[#This Row],[Partner]]="Yes",0.61,0.35)</f>
        <v>0.35</v>
      </c>
    </row>
    <row r="3820" spans="1:23" x14ac:dyDescent="0.3">
      <c r="A3820" t="s">
        <v>5118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42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59</v>
      </c>
      <c r="Q3820" t="s">
        <v>23</v>
      </c>
      <c r="R3820" t="s">
        <v>47</v>
      </c>
      <c r="S3820">
        <v>109.1</v>
      </c>
      <c r="T3820">
        <v>6393.65</v>
      </c>
      <c r="U3820" t="s">
        <v>24</v>
      </c>
      <c r="V3820">
        <f>IF(Tableau1[[#This Row],[SeniorCitizen]]=0,0.53,0.17)</f>
        <v>0.53</v>
      </c>
      <c r="W3820">
        <f>IF(Tableau1[[#This Row],[Partner]]="Yes",0.61,0.35)</f>
        <v>0.61</v>
      </c>
    </row>
    <row r="3821" spans="1:23" x14ac:dyDescent="0.3">
      <c r="A3821" t="s">
        <v>5119</v>
      </c>
      <c r="B3821" t="s">
        <v>31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32</v>
      </c>
      <c r="Q3821" t="s">
        <v>23</v>
      </c>
      <c r="R3821" t="s">
        <v>39</v>
      </c>
      <c r="S3821">
        <v>30.75</v>
      </c>
      <c r="T3821">
        <v>1489.3</v>
      </c>
      <c r="U3821" t="s">
        <v>24</v>
      </c>
      <c r="V3821">
        <f>IF(Tableau1[[#This Row],[SeniorCitizen]]=0,0.53,0.17)</f>
        <v>0.53</v>
      </c>
      <c r="W3821">
        <f>IF(Tableau1[[#This Row],[Partner]]="Yes",0.61,0.35)</f>
        <v>0.35</v>
      </c>
    </row>
    <row r="3822" spans="1:23" x14ac:dyDescent="0.3">
      <c r="A3822" t="s">
        <v>5120</v>
      </c>
      <c r="B3822" t="s">
        <v>31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42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47</v>
      </c>
      <c r="S3822">
        <v>112.9</v>
      </c>
      <c r="T3822">
        <v>8061.5</v>
      </c>
      <c r="U3822" t="s">
        <v>24</v>
      </c>
      <c r="V3822">
        <f>IF(Tableau1[[#This Row],[SeniorCitizen]]=0,0.53,0.17)</f>
        <v>0.17</v>
      </c>
      <c r="W3822">
        <f>IF(Tableau1[[#This Row],[Partner]]="Yes",0.61,0.35)</f>
        <v>0.61</v>
      </c>
    </row>
    <row r="3823" spans="1:23" x14ac:dyDescent="0.3">
      <c r="A3823" t="s">
        <v>5122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42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  <c r="V3823">
        <f>IF(Tableau1[[#This Row],[SeniorCitizen]]=0,0.53,0.17)</f>
        <v>0.17</v>
      </c>
      <c r="W3823">
        <f>IF(Tableau1[[#This Row],[Partner]]="Yes",0.61,0.35)</f>
        <v>0.35</v>
      </c>
    </row>
    <row r="3824" spans="1:23" x14ac:dyDescent="0.3">
      <c r="A3824" t="s">
        <v>5123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42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33</v>
      </c>
      <c r="S3824">
        <v>94.05</v>
      </c>
      <c r="T3824">
        <v>518.75</v>
      </c>
      <c r="U3824" t="s">
        <v>24</v>
      </c>
      <c r="V3824">
        <f>IF(Tableau1[[#This Row],[SeniorCitizen]]=0,0.53,0.17)</f>
        <v>0.53</v>
      </c>
      <c r="W3824">
        <f>IF(Tableau1[[#This Row],[Partner]]="Yes",0.61,0.35)</f>
        <v>0.61</v>
      </c>
    </row>
    <row r="3825" spans="1:23" x14ac:dyDescent="0.3">
      <c r="A3825" t="s">
        <v>5124</v>
      </c>
      <c r="B3825" t="s">
        <v>31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59</v>
      </c>
      <c r="Q3825" t="s">
        <v>24</v>
      </c>
      <c r="R3825" t="s">
        <v>39</v>
      </c>
      <c r="S3825">
        <v>78.849999999999994</v>
      </c>
      <c r="T3825">
        <v>5763.15</v>
      </c>
      <c r="U3825" t="s">
        <v>24</v>
      </c>
      <c r="V3825">
        <f>IF(Tableau1[[#This Row],[SeniorCitizen]]=0,0.53,0.17)</f>
        <v>0.53</v>
      </c>
      <c r="W3825">
        <f>IF(Tableau1[[#This Row],[Partner]]="Yes",0.61,0.35)</f>
        <v>0.61</v>
      </c>
    </row>
    <row r="3826" spans="1:23" x14ac:dyDescent="0.3">
      <c r="A3826" t="s">
        <v>5125</v>
      </c>
      <c r="B3826" t="s">
        <v>31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33</v>
      </c>
      <c r="S3826">
        <v>55.3</v>
      </c>
      <c r="T3826">
        <v>238.5</v>
      </c>
      <c r="U3826" t="s">
        <v>24</v>
      </c>
      <c r="V3826">
        <f>IF(Tableau1[[#This Row],[SeniorCitizen]]=0,0.53,0.17)</f>
        <v>0.53</v>
      </c>
      <c r="W3826">
        <f>IF(Tableau1[[#This Row],[Partner]]="Yes",0.61,0.35)</f>
        <v>0.35</v>
      </c>
    </row>
    <row r="3827" spans="1:23" x14ac:dyDescent="0.3">
      <c r="A3827" t="s">
        <v>5126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58</v>
      </c>
      <c r="K3827" t="s">
        <v>58</v>
      </c>
      <c r="L3827" t="s">
        <v>58</v>
      </c>
      <c r="M3827" t="s">
        <v>58</v>
      </c>
      <c r="N3827" t="s">
        <v>58</v>
      </c>
      <c r="O3827" t="s">
        <v>58</v>
      </c>
      <c r="P3827" t="s">
        <v>59</v>
      </c>
      <c r="Q3827" t="s">
        <v>24</v>
      </c>
      <c r="R3827" t="s">
        <v>33</v>
      </c>
      <c r="S3827">
        <v>19.350000000000001</v>
      </c>
      <c r="T3827">
        <v>1031.7</v>
      </c>
      <c r="U3827" t="s">
        <v>24</v>
      </c>
      <c r="V3827">
        <f>IF(Tableau1[[#This Row],[SeniorCitizen]]=0,0.53,0.17)</f>
        <v>0.53</v>
      </c>
      <c r="W3827">
        <f>IF(Tableau1[[#This Row],[Partner]]="Yes",0.61,0.35)</f>
        <v>0.61</v>
      </c>
    </row>
    <row r="3828" spans="1:23" x14ac:dyDescent="0.3">
      <c r="A3828" t="s">
        <v>5127</v>
      </c>
      <c r="B3828" t="s">
        <v>31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58</v>
      </c>
      <c r="K3828" t="s">
        <v>58</v>
      </c>
      <c r="L3828" t="s">
        <v>58</v>
      </c>
      <c r="M3828" t="s">
        <v>58</v>
      </c>
      <c r="N3828" t="s">
        <v>58</v>
      </c>
      <c r="O3828" t="s">
        <v>58</v>
      </c>
      <c r="P3828" t="s">
        <v>59</v>
      </c>
      <c r="Q3828" t="s">
        <v>24</v>
      </c>
      <c r="R3828" t="s">
        <v>33</v>
      </c>
      <c r="S3828">
        <v>25.35</v>
      </c>
      <c r="T3828" t="s">
        <v>901</v>
      </c>
      <c r="U3828" t="s">
        <v>24</v>
      </c>
      <c r="V3828">
        <f>IF(Tableau1[[#This Row],[SeniorCitizen]]=0,0.53,0.17)</f>
        <v>0.53</v>
      </c>
      <c r="W3828">
        <f>IF(Tableau1[[#This Row],[Partner]]="Yes",0.61,0.35)</f>
        <v>0.61</v>
      </c>
    </row>
    <row r="3829" spans="1:23" x14ac:dyDescent="0.3">
      <c r="A3829" t="s">
        <v>5128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58</v>
      </c>
      <c r="K3829" t="s">
        <v>58</v>
      </c>
      <c r="L3829" t="s">
        <v>58</v>
      </c>
      <c r="M3829" t="s">
        <v>58</v>
      </c>
      <c r="N3829" t="s">
        <v>58</v>
      </c>
      <c r="O3829" t="s">
        <v>58</v>
      </c>
      <c r="P3829" t="s">
        <v>32</v>
      </c>
      <c r="Q3829" t="s">
        <v>24</v>
      </c>
      <c r="R3829" t="s">
        <v>33</v>
      </c>
      <c r="S3829">
        <v>20.45</v>
      </c>
      <c r="T3829">
        <v>34.799999999999997</v>
      </c>
      <c r="U3829" t="s">
        <v>24</v>
      </c>
      <c r="V3829">
        <f>IF(Tableau1[[#This Row],[SeniorCitizen]]=0,0.53,0.17)</f>
        <v>0.53</v>
      </c>
      <c r="W3829">
        <f>IF(Tableau1[[#This Row],[Partner]]="Yes",0.61,0.35)</f>
        <v>0.35</v>
      </c>
    </row>
    <row r="3830" spans="1:23" x14ac:dyDescent="0.3">
      <c r="A3830" t="s">
        <v>5129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58</v>
      </c>
      <c r="K3830" t="s">
        <v>58</v>
      </c>
      <c r="L3830" t="s">
        <v>58</v>
      </c>
      <c r="M3830" t="s">
        <v>58</v>
      </c>
      <c r="N3830" t="s">
        <v>58</v>
      </c>
      <c r="O3830" t="s">
        <v>58</v>
      </c>
      <c r="P3830" t="s">
        <v>59</v>
      </c>
      <c r="Q3830" t="s">
        <v>24</v>
      </c>
      <c r="R3830" t="s">
        <v>39</v>
      </c>
      <c r="S3830">
        <v>19.350000000000001</v>
      </c>
      <c r="T3830">
        <v>1319.95</v>
      </c>
      <c r="U3830" t="s">
        <v>24</v>
      </c>
      <c r="V3830">
        <f>IF(Tableau1[[#This Row],[SeniorCitizen]]=0,0.53,0.17)</f>
        <v>0.53</v>
      </c>
      <c r="W3830">
        <f>IF(Tableau1[[#This Row],[Partner]]="Yes",0.61,0.35)</f>
        <v>0.61</v>
      </c>
    </row>
    <row r="3831" spans="1:23" x14ac:dyDescent="0.3">
      <c r="A3831" t="s">
        <v>5130</v>
      </c>
      <c r="B3831" t="s">
        <v>31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42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  <c r="V3831">
        <f>IF(Tableau1[[#This Row],[SeniorCitizen]]=0,0.53,0.17)</f>
        <v>0.17</v>
      </c>
      <c r="W3831">
        <f>IF(Tableau1[[#This Row],[Partner]]="Yes",0.61,0.35)</f>
        <v>0.61</v>
      </c>
    </row>
    <row r="3832" spans="1:23" x14ac:dyDescent="0.3">
      <c r="A3832" t="s">
        <v>5131</v>
      </c>
      <c r="B3832" t="s">
        <v>31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42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  <c r="V3832">
        <f>IF(Tableau1[[#This Row],[SeniorCitizen]]=0,0.53,0.17)</f>
        <v>0.53</v>
      </c>
      <c r="W3832">
        <f>IF(Tableau1[[#This Row],[Partner]]="Yes",0.61,0.35)</f>
        <v>0.61</v>
      </c>
    </row>
    <row r="3833" spans="1:23" x14ac:dyDescent="0.3">
      <c r="A3833" t="s">
        <v>5132</v>
      </c>
      <c r="B3833" t="s">
        <v>31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42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32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  <c r="V3833">
        <f>IF(Tableau1[[#This Row],[SeniorCitizen]]=0,0.53,0.17)</f>
        <v>0.17</v>
      </c>
      <c r="W3833">
        <f>IF(Tableau1[[#This Row],[Partner]]="Yes",0.61,0.35)</f>
        <v>0.61</v>
      </c>
    </row>
    <row r="3834" spans="1:23" x14ac:dyDescent="0.3">
      <c r="A3834" t="s">
        <v>5133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32</v>
      </c>
      <c r="Q3834" t="s">
        <v>23</v>
      </c>
      <c r="R3834" t="s">
        <v>47</v>
      </c>
      <c r="S3834">
        <v>78.650000000000006</v>
      </c>
      <c r="T3834">
        <v>3950.85</v>
      </c>
      <c r="U3834" t="s">
        <v>24</v>
      </c>
      <c r="V3834">
        <f>IF(Tableau1[[#This Row],[SeniorCitizen]]=0,0.53,0.17)</f>
        <v>0.53</v>
      </c>
      <c r="W3834">
        <f>IF(Tableau1[[#This Row],[Partner]]="Yes",0.61,0.35)</f>
        <v>0.61</v>
      </c>
    </row>
    <row r="3835" spans="1:23" x14ac:dyDescent="0.3">
      <c r="A3835" t="s">
        <v>5134</v>
      </c>
      <c r="B3835" t="s">
        <v>31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39</v>
      </c>
      <c r="S3835">
        <v>74.75</v>
      </c>
      <c r="T3835">
        <v>827.05</v>
      </c>
      <c r="U3835" t="s">
        <v>24</v>
      </c>
      <c r="V3835">
        <f>IF(Tableau1[[#This Row],[SeniorCitizen]]=0,0.53,0.17)</f>
        <v>0.53</v>
      </c>
      <c r="W3835">
        <f>IF(Tableau1[[#This Row],[Partner]]="Yes",0.61,0.35)</f>
        <v>0.35</v>
      </c>
    </row>
    <row r="3836" spans="1:23" x14ac:dyDescent="0.3">
      <c r="A3836" t="s">
        <v>5135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32</v>
      </c>
      <c r="Q3836" t="s">
        <v>23</v>
      </c>
      <c r="R3836" t="s">
        <v>39</v>
      </c>
      <c r="S3836">
        <v>70.099999999999994</v>
      </c>
      <c r="T3836">
        <v>3913.3</v>
      </c>
      <c r="U3836" t="s">
        <v>23</v>
      </c>
      <c r="V3836">
        <f>IF(Tableau1[[#This Row],[SeniorCitizen]]=0,0.53,0.17)</f>
        <v>0.53</v>
      </c>
      <c r="W3836">
        <f>IF(Tableau1[[#This Row],[Partner]]="Yes",0.61,0.35)</f>
        <v>0.61</v>
      </c>
    </row>
    <row r="3837" spans="1:23" x14ac:dyDescent="0.3">
      <c r="A3837" t="s">
        <v>5136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58</v>
      </c>
      <c r="K3837" t="s">
        <v>58</v>
      </c>
      <c r="L3837" t="s">
        <v>58</v>
      </c>
      <c r="M3837" t="s">
        <v>58</v>
      </c>
      <c r="N3837" t="s">
        <v>58</v>
      </c>
      <c r="O3837" t="s">
        <v>58</v>
      </c>
      <c r="P3837" t="s">
        <v>32</v>
      </c>
      <c r="Q3837" t="s">
        <v>24</v>
      </c>
      <c r="R3837" t="s">
        <v>33</v>
      </c>
      <c r="S3837">
        <v>19.899999999999999</v>
      </c>
      <c r="T3837">
        <v>533.5</v>
      </c>
      <c r="U3837" t="s">
        <v>24</v>
      </c>
      <c r="V3837">
        <f>IF(Tableau1[[#This Row],[SeniorCitizen]]=0,0.53,0.17)</f>
        <v>0.53</v>
      </c>
      <c r="W3837">
        <f>IF(Tableau1[[#This Row],[Partner]]="Yes",0.61,0.35)</f>
        <v>0.61</v>
      </c>
    </row>
    <row r="3838" spans="1:23" x14ac:dyDescent="0.3">
      <c r="A3838" t="s">
        <v>5137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32</v>
      </c>
      <c r="Q3838" t="s">
        <v>24</v>
      </c>
      <c r="R3838" t="s">
        <v>39</v>
      </c>
      <c r="S3838">
        <v>58.35</v>
      </c>
      <c r="T3838">
        <v>3756.45</v>
      </c>
      <c r="U3838" t="s">
        <v>24</v>
      </c>
      <c r="V3838">
        <f>IF(Tableau1[[#This Row],[SeniorCitizen]]=0,0.53,0.17)</f>
        <v>0.53</v>
      </c>
      <c r="W3838">
        <f>IF(Tableau1[[#This Row],[Partner]]="Yes",0.61,0.35)</f>
        <v>0.61</v>
      </c>
    </row>
    <row r="3839" spans="1:23" x14ac:dyDescent="0.3">
      <c r="A3839" t="s">
        <v>5138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42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32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  <c r="V3839">
        <f>IF(Tableau1[[#This Row],[SeniorCitizen]]=0,0.53,0.17)</f>
        <v>0.53</v>
      </c>
      <c r="W3839">
        <f>IF(Tableau1[[#This Row],[Partner]]="Yes",0.61,0.35)</f>
        <v>0.35</v>
      </c>
    </row>
    <row r="3840" spans="1:23" x14ac:dyDescent="0.3">
      <c r="A3840" t="s">
        <v>5139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42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39</v>
      </c>
      <c r="S3840">
        <v>100.5</v>
      </c>
      <c r="T3840">
        <v>2599.9499999999998</v>
      </c>
      <c r="U3840" t="s">
        <v>24</v>
      </c>
      <c r="V3840">
        <f>IF(Tableau1[[#This Row],[SeniorCitizen]]=0,0.53,0.17)</f>
        <v>0.53</v>
      </c>
      <c r="W3840">
        <f>IF(Tableau1[[#This Row],[Partner]]="Yes",0.61,0.35)</f>
        <v>0.35</v>
      </c>
    </row>
    <row r="3841" spans="1:23" x14ac:dyDescent="0.3">
      <c r="A3841" t="s">
        <v>5140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58</v>
      </c>
      <c r="K3841" t="s">
        <v>58</v>
      </c>
      <c r="L3841" t="s">
        <v>58</v>
      </c>
      <c r="M3841" t="s">
        <v>58</v>
      </c>
      <c r="N3841" t="s">
        <v>58</v>
      </c>
      <c r="O3841" t="s">
        <v>58</v>
      </c>
      <c r="P3841" t="s">
        <v>27</v>
      </c>
      <c r="Q3841" t="s">
        <v>24</v>
      </c>
      <c r="R3841" t="s">
        <v>33</v>
      </c>
      <c r="S3841">
        <v>20.05</v>
      </c>
      <c r="T3841">
        <v>284.3</v>
      </c>
      <c r="U3841" t="s">
        <v>24</v>
      </c>
      <c r="V3841">
        <f>IF(Tableau1[[#This Row],[SeniorCitizen]]=0,0.53,0.17)</f>
        <v>0.53</v>
      </c>
      <c r="W3841">
        <f>IF(Tableau1[[#This Row],[Partner]]="Yes",0.61,0.35)</f>
        <v>0.61</v>
      </c>
    </row>
    <row r="3842" spans="1:23" x14ac:dyDescent="0.3">
      <c r="A3842" t="s">
        <v>5141</v>
      </c>
      <c r="B3842" t="s">
        <v>31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58</v>
      </c>
      <c r="K3842" t="s">
        <v>58</v>
      </c>
      <c r="L3842" t="s">
        <v>58</v>
      </c>
      <c r="M3842" t="s">
        <v>58</v>
      </c>
      <c r="N3842" t="s">
        <v>58</v>
      </c>
      <c r="O3842" t="s">
        <v>58</v>
      </c>
      <c r="P3842" t="s">
        <v>59</v>
      </c>
      <c r="Q3842" t="s">
        <v>24</v>
      </c>
      <c r="R3842" t="s">
        <v>47</v>
      </c>
      <c r="S3842">
        <v>25.65</v>
      </c>
      <c r="T3842">
        <v>1740.8</v>
      </c>
      <c r="U3842" t="s">
        <v>24</v>
      </c>
      <c r="V3842">
        <f>IF(Tableau1[[#This Row],[SeniorCitizen]]=0,0.53,0.17)</f>
        <v>0.17</v>
      </c>
      <c r="W3842">
        <f>IF(Tableau1[[#This Row],[Partner]]="Yes",0.61,0.35)</f>
        <v>0.61</v>
      </c>
    </row>
    <row r="3843" spans="1:23" x14ac:dyDescent="0.3">
      <c r="A3843" t="s">
        <v>5142</v>
      </c>
      <c r="B3843" t="s">
        <v>31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42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  <c r="V3843">
        <f>IF(Tableau1[[#This Row],[SeniorCitizen]]=0,0.53,0.17)</f>
        <v>0.17</v>
      </c>
      <c r="W3843">
        <f>IF(Tableau1[[#This Row],[Partner]]="Yes",0.61,0.35)</f>
        <v>0.61</v>
      </c>
    </row>
    <row r="3844" spans="1:23" x14ac:dyDescent="0.3">
      <c r="A3844" t="s">
        <v>5143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42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47</v>
      </c>
      <c r="S3844">
        <v>95</v>
      </c>
      <c r="T3844">
        <v>2462.5500000000002</v>
      </c>
      <c r="U3844" t="s">
        <v>24</v>
      </c>
      <c r="V3844">
        <f>IF(Tableau1[[#This Row],[SeniorCitizen]]=0,0.53,0.17)</f>
        <v>0.53</v>
      </c>
      <c r="W3844">
        <f>IF(Tableau1[[#This Row],[Partner]]="Yes",0.61,0.35)</f>
        <v>0.61</v>
      </c>
    </row>
    <row r="3845" spans="1:23" x14ac:dyDescent="0.3">
      <c r="A3845" t="s">
        <v>5144</v>
      </c>
      <c r="B3845" t="s">
        <v>31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42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33</v>
      </c>
      <c r="S3845">
        <v>70.849999999999994</v>
      </c>
      <c r="T3845">
        <v>70.849999999999994</v>
      </c>
      <c r="U3845" t="s">
        <v>23</v>
      </c>
      <c r="V3845">
        <f>IF(Tableau1[[#This Row],[SeniorCitizen]]=0,0.53,0.17)</f>
        <v>0.17</v>
      </c>
      <c r="W3845">
        <f>IF(Tableau1[[#This Row],[Partner]]="Yes",0.61,0.35)</f>
        <v>0.61</v>
      </c>
    </row>
    <row r="3846" spans="1:23" x14ac:dyDescent="0.3">
      <c r="A3846" t="s">
        <v>5145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32</v>
      </c>
      <c r="Q3846" t="s">
        <v>23</v>
      </c>
      <c r="R3846" t="s">
        <v>47</v>
      </c>
      <c r="S3846">
        <v>85.95</v>
      </c>
      <c r="T3846">
        <v>3110.1</v>
      </c>
      <c r="U3846" t="s">
        <v>23</v>
      </c>
      <c r="V3846">
        <f>IF(Tableau1[[#This Row],[SeniorCitizen]]=0,0.53,0.17)</f>
        <v>0.53</v>
      </c>
      <c r="W3846">
        <f>IF(Tableau1[[#This Row],[Partner]]="Yes",0.61,0.35)</f>
        <v>0.35</v>
      </c>
    </row>
    <row r="3847" spans="1:23" x14ac:dyDescent="0.3">
      <c r="A3847" t="s">
        <v>5146</v>
      </c>
      <c r="B3847" t="s">
        <v>31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42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  <c r="V3847">
        <f>IF(Tableau1[[#This Row],[SeniorCitizen]]=0,0.53,0.17)</f>
        <v>0.53</v>
      </c>
      <c r="W3847">
        <f>IF(Tableau1[[#This Row],[Partner]]="Yes",0.61,0.35)</f>
        <v>0.35</v>
      </c>
    </row>
    <row r="3848" spans="1:23" x14ac:dyDescent="0.3">
      <c r="A3848" t="s">
        <v>5147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  <c r="V3848">
        <f>IF(Tableau1[[#This Row],[SeniorCitizen]]=0,0.53,0.17)</f>
        <v>0.53</v>
      </c>
      <c r="W3848">
        <f>IF(Tableau1[[#This Row],[Partner]]="Yes",0.61,0.35)</f>
        <v>0.61</v>
      </c>
    </row>
    <row r="3849" spans="1:23" x14ac:dyDescent="0.3">
      <c r="A3849" t="s">
        <v>5148</v>
      </c>
      <c r="B3849" t="s">
        <v>31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58</v>
      </c>
      <c r="K3849" t="s">
        <v>58</v>
      </c>
      <c r="L3849" t="s">
        <v>58</v>
      </c>
      <c r="M3849" t="s">
        <v>58</v>
      </c>
      <c r="N3849" t="s">
        <v>58</v>
      </c>
      <c r="O3849" t="s">
        <v>58</v>
      </c>
      <c r="P3849" t="s">
        <v>27</v>
      </c>
      <c r="Q3849" t="s">
        <v>23</v>
      </c>
      <c r="R3849" t="s">
        <v>47</v>
      </c>
      <c r="S3849">
        <v>20</v>
      </c>
      <c r="T3849">
        <v>198.6</v>
      </c>
      <c r="U3849" t="s">
        <v>24</v>
      </c>
      <c r="V3849">
        <f>IF(Tableau1[[#This Row],[SeniorCitizen]]=0,0.53,0.17)</f>
        <v>0.53</v>
      </c>
      <c r="W3849">
        <f>IF(Tableau1[[#This Row],[Partner]]="Yes",0.61,0.35)</f>
        <v>0.35</v>
      </c>
    </row>
    <row r="3850" spans="1:23" x14ac:dyDescent="0.3">
      <c r="A3850" t="s">
        <v>5149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33</v>
      </c>
      <c r="S3850">
        <v>49.2</v>
      </c>
      <c r="T3850">
        <v>103.7</v>
      </c>
      <c r="U3850" t="s">
        <v>24</v>
      </c>
      <c r="V3850">
        <f>IF(Tableau1[[#This Row],[SeniorCitizen]]=0,0.53,0.17)</f>
        <v>0.53</v>
      </c>
      <c r="W3850">
        <f>IF(Tableau1[[#This Row],[Partner]]="Yes",0.61,0.35)</f>
        <v>0.35</v>
      </c>
    </row>
    <row r="3851" spans="1:23" x14ac:dyDescent="0.3">
      <c r="A3851" t="s">
        <v>5150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42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59</v>
      </c>
      <c r="Q3851" t="s">
        <v>23</v>
      </c>
      <c r="R3851" t="s">
        <v>39</v>
      </c>
      <c r="S3851">
        <v>109.45</v>
      </c>
      <c r="T3851">
        <v>6144.55</v>
      </c>
      <c r="U3851" t="s">
        <v>23</v>
      </c>
      <c r="V3851">
        <f>IF(Tableau1[[#This Row],[SeniorCitizen]]=0,0.53,0.17)</f>
        <v>0.53</v>
      </c>
      <c r="W3851">
        <f>IF(Tableau1[[#This Row],[Partner]]="Yes",0.61,0.35)</f>
        <v>0.61</v>
      </c>
    </row>
    <row r="3852" spans="1:23" x14ac:dyDescent="0.3">
      <c r="A3852" t="s">
        <v>5151</v>
      </c>
      <c r="B3852" t="s">
        <v>31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59</v>
      </c>
      <c r="Q3852" t="s">
        <v>23</v>
      </c>
      <c r="R3852" t="s">
        <v>47</v>
      </c>
      <c r="S3852">
        <v>83.25</v>
      </c>
      <c r="T3852">
        <v>4089.45</v>
      </c>
      <c r="U3852" t="s">
        <v>24</v>
      </c>
      <c r="V3852">
        <f>IF(Tableau1[[#This Row],[SeniorCitizen]]=0,0.53,0.17)</f>
        <v>0.53</v>
      </c>
      <c r="W3852">
        <f>IF(Tableau1[[#This Row],[Partner]]="Yes",0.61,0.35)</f>
        <v>0.61</v>
      </c>
    </row>
    <row r="3853" spans="1:23" x14ac:dyDescent="0.3">
      <c r="A3853" t="s">
        <v>5152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58</v>
      </c>
      <c r="K3853" t="s">
        <v>58</v>
      </c>
      <c r="L3853" t="s">
        <v>58</v>
      </c>
      <c r="M3853" t="s">
        <v>58</v>
      </c>
      <c r="N3853" t="s">
        <v>58</v>
      </c>
      <c r="O3853" t="s">
        <v>58</v>
      </c>
      <c r="P3853" t="s">
        <v>59</v>
      </c>
      <c r="Q3853" t="s">
        <v>23</v>
      </c>
      <c r="R3853" t="s">
        <v>33</v>
      </c>
      <c r="S3853">
        <v>19.25</v>
      </c>
      <c r="T3853">
        <v>864.2</v>
      </c>
      <c r="U3853" t="s">
        <v>24</v>
      </c>
      <c r="V3853">
        <f>IF(Tableau1[[#This Row],[SeniorCitizen]]=0,0.53,0.17)</f>
        <v>0.53</v>
      </c>
      <c r="W3853">
        <f>IF(Tableau1[[#This Row],[Partner]]="Yes",0.61,0.35)</f>
        <v>0.61</v>
      </c>
    </row>
    <row r="3854" spans="1:23" x14ac:dyDescent="0.3">
      <c r="A3854" t="s">
        <v>5153</v>
      </c>
      <c r="B3854" t="s">
        <v>31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58</v>
      </c>
      <c r="K3854" t="s">
        <v>58</v>
      </c>
      <c r="L3854" t="s">
        <v>58</v>
      </c>
      <c r="M3854" t="s">
        <v>58</v>
      </c>
      <c r="N3854" t="s">
        <v>58</v>
      </c>
      <c r="O3854" t="s">
        <v>58</v>
      </c>
      <c r="P3854" t="s">
        <v>27</v>
      </c>
      <c r="Q3854" t="s">
        <v>23</v>
      </c>
      <c r="R3854" t="s">
        <v>39</v>
      </c>
      <c r="S3854">
        <v>19.649999999999999</v>
      </c>
      <c r="T3854">
        <v>19.649999999999999</v>
      </c>
      <c r="U3854" t="s">
        <v>24</v>
      </c>
      <c r="V3854">
        <f>IF(Tableau1[[#This Row],[SeniorCitizen]]=0,0.53,0.17)</f>
        <v>0.53</v>
      </c>
      <c r="W3854">
        <f>IF(Tableau1[[#This Row],[Partner]]="Yes",0.61,0.35)</f>
        <v>0.35</v>
      </c>
    </row>
    <row r="3855" spans="1:23" x14ac:dyDescent="0.3">
      <c r="A3855" t="s">
        <v>5154</v>
      </c>
      <c r="B3855" t="s">
        <v>31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42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39</v>
      </c>
      <c r="S3855">
        <v>72.8</v>
      </c>
      <c r="T3855">
        <v>3249.4</v>
      </c>
      <c r="U3855" t="s">
        <v>24</v>
      </c>
      <c r="V3855">
        <f>IF(Tableau1[[#This Row],[SeniorCitizen]]=0,0.53,0.17)</f>
        <v>0.53</v>
      </c>
      <c r="W3855">
        <f>IF(Tableau1[[#This Row],[Partner]]="Yes",0.61,0.35)</f>
        <v>0.35</v>
      </c>
    </row>
    <row r="3856" spans="1:23" x14ac:dyDescent="0.3">
      <c r="A3856" t="s">
        <v>5155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42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39</v>
      </c>
      <c r="S3856">
        <v>109.65</v>
      </c>
      <c r="T3856">
        <v>5405.8</v>
      </c>
      <c r="U3856" t="s">
        <v>24</v>
      </c>
      <c r="V3856">
        <f>IF(Tableau1[[#This Row],[SeniorCitizen]]=0,0.53,0.17)</f>
        <v>0.53</v>
      </c>
      <c r="W3856">
        <f>IF(Tableau1[[#This Row],[Partner]]="Yes",0.61,0.35)</f>
        <v>0.61</v>
      </c>
    </row>
    <row r="3857" spans="1:23" x14ac:dyDescent="0.3">
      <c r="A3857" t="s">
        <v>5156</v>
      </c>
      <c r="B3857" t="s">
        <v>31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47</v>
      </c>
      <c r="S3857">
        <v>65</v>
      </c>
      <c r="T3857">
        <v>3363.8</v>
      </c>
      <c r="U3857" t="s">
        <v>24</v>
      </c>
      <c r="V3857">
        <f>IF(Tableau1[[#This Row],[SeniorCitizen]]=0,0.53,0.17)</f>
        <v>0.53</v>
      </c>
      <c r="W3857">
        <f>IF(Tableau1[[#This Row],[Partner]]="Yes",0.61,0.35)</f>
        <v>0.61</v>
      </c>
    </row>
    <row r="3858" spans="1:23" x14ac:dyDescent="0.3">
      <c r="A3858" t="s">
        <v>5157</v>
      </c>
      <c r="B3858" t="s">
        <v>31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42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  <c r="V3858">
        <f>IF(Tableau1[[#This Row],[SeniorCitizen]]=0,0.53,0.17)</f>
        <v>0.53</v>
      </c>
      <c r="W3858">
        <f>IF(Tableau1[[#This Row],[Partner]]="Yes",0.61,0.35)</f>
        <v>0.61</v>
      </c>
    </row>
    <row r="3859" spans="1:23" x14ac:dyDescent="0.3">
      <c r="A3859" t="s">
        <v>5158</v>
      </c>
      <c r="B3859" t="s">
        <v>31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58</v>
      </c>
      <c r="K3859" t="s">
        <v>58</v>
      </c>
      <c r="L3859" t="s">
        <v>58</v>
      </c>
      <c r="M3859" t="s">
        <v>58</v>
      </c>
      <c r="N3859" t="s">
        <v>58</v>
      </c>
      <c r="O3859" t="s">
        <v>58</v>
      </c>
      <c r="P3859" t="s">
        <v>27</v>
      </c>
      <c r="Q3859" t="s">
        <v>24</v>
      </c>
      <c r="R3859" t="s">
        <v>39</v>
      </c>
      <c r="S3859">
        <v>20.65</v>
      </c>
      <c r="T3859">
        <v>93.55</v>
      </c>
      <c r="U3859" t="s">
        <v>24</v>
      </c>
      <c r="V3859">
        <f>IF(Tableau1[[#This Row],[SeniorCitizen]]=0,0.53,0.17)</f>
        <v>0.53</v>
      </c>
      <c r="W3859">
        <f>IF(Tableau1[[#This Row],[Partner]]="Yes",0.61,0.35)</f>
        <v>0.35</v>
      </c>
    </row>
    <row r="3860" spans="1:23" x14ac:dyDescent="0.3">
      <c r="A3860" t="s">
        <v>5159</v>
      </c>
      <c r="B3860" t="s">
        <v>31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32</v>
      </c>
      <c r="Q3860" t="s">
        <v>23</v>
      </c>
      <c r="R3860" t="s">
        <v>39</v>
      </c>
      <c r="S3860">
        <v>86.95</v>
      </c>
      <c r="T3860">
        <v>4138.8999999999996</v>
      </c>
      <c r="U3860" t="s">
        <v>24</v>
      </c>
      <c r="V3860">
        <f>IF(Tableau1[[#This Row],[SeniorCitizen]]=0,0.53,0.17)</f>
        <v>0.53</v>
      </c>
      <c r="W3860">
        <f>IF(Tableau1[[#This Row],[Partner]]="Yes",0.61,0.35)</f>
        <v>0.35</v>
      </c>
    </row>
    <row r="3861" spans="1:23" x14ac:dyDescent="0.3">
      <c r="A3861" t="s">
        <v>5161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42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32</v>
      </c>
      <c r="Q3861" t="s">
        <v>23</v>
      </c>
      <c r="R3861" t="s">
        <v>39</v>
      </c>
      <c r="S3861">
        <v>94.75</v>
      </c>
      <c r="T3861">
        <v>5121.75</v>
      </c>
      <c r="U3861" t="s">
        <v>24</v>
      </c>
      <c r="V3861">
        <f>IF(Tableau1[[#This Row],[SeniorCitizen]]=0,0.53,0.17)</f>
        <v>0.53</v>
      </c>
      <c r="W3861">
        <f>IF(Tableau1[[#This Row],[Partner]]="Yes",0.61,0.35)</f>
        <v>0.35</v>
      </c>
    </row>
    <row r="3862" spans="1:23" x14ac:dyDescent="0.3">
      <c r="A3862" t="s">
        <v>5162</v>
      </c>
      <c r="B3862" t="s">
        <v>31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47</v>
      </c>
      <c r="S3862">
        <v>25.35</v>
      </c>
      <c r="T3862">
        <v>566.1</v>
      </c>
      <c r="U3862" t="s">
        <v>24</v>
      </c>
      <c r="V3862">
        <f>IF(Tableau1[[#This Row],[SeniorCitizen]]=0,0.53,0.17)</f>
        <v>0.53</v>
      </c>
      <c r="W3862">
        <f>IF(Tableau1[[#This Row],[Partner]]="Yes",0.61,0.35)</f>
        <v>0.35</v>
      </c>
    </row>
    <row r="3863" spans="1:23" x14ac:dyDescent="0.3">
      <c r="A3863" t="s">
        <v>5163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42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59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  <c r="V3863">
        <f>IF(Tableau1[[#This Row],[SeniorCitizen]]=0,0.53,0.17)</f>
        <v>0.53</v>
      </c>
      <c r="W3863">
        <f>IF(Tableau1[[#This Row],[Partner]]="Yes",0.61,0.35)</f>
        <v>0.35</v>
      </c>
    </row>
    <row r="3864" spans="1:23" x14ac:dyDescent="0.3">
      <c r="A3864" t="s">
        <v>5164</v>
      </c>
      <c r="B3864" t="s">
        <v>31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58</v>
      </c>
      <c r="K3864" t="s">
        <v>58</v>
      </c>
      <c r="L3864" t="s">
        <v>58</v>
      </c>
      <c r="M3864" t="s">
        <v>58</v>
      </c>
      <c r="N3864" t="s">
        <v>58</v>
      </c>
      <c r="O3864" t="s">
        <v>58</v>
      </c>
      <c r="P3864" t="s">
        <v>59</v>
      </c>
      <c r="Q3864" t="s">
        <v>24</v>
      </c>
      <c r="R3864" t="s">
        <v>33</v>
      </c>
      <c r="S3864">
        <v>25.4</v>
      </c>
      <c r="T3864">
        <v>1782.05</v>
      </c>
      <c r="U3864" t="s">
        <v>24</v>
      </c>
      <c r="V3864">
        <f>IF(Tableau1[[#This Row],[SeniorCitizen]]=0,0.53,0.17)</f>
        <v>0.53</v>
      </c>
      <c r="W3864">
        <f>IF(Tableau1[[#This Row],[Partner]]="Yes",0.61,0.35)</f>
        <v>0.61</v>
      </c>
    </row>
    <row r="3865" spans="1:23" x14ac:dyDescent="0.3">
      <c r="A3865" t="s">
        <v>5165</v>
      </c>
      <c r="B3865" t="s">
        <v>31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42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  <c r="V3865">
        <f>IF(Tableau1[[#This Row],[SeniorCitizen]]=0,0.53,0.17)</f>
        <v>0.53</v>
      </c>
      <c r="W3865">
        <f>IF(Tableau1[[#This Row],[Partner]]="Yes",0.61,0.35)</f>
        <v>0.61</v>
      </c>
    </row>
    <row r="3866" spans="1:23" x14ac:dyDescent="0.3">
      <c r="A3866" t="s">
        <v>5167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42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  <c r="V3866">
        <f>IF(Tableau1[[#This Row],[SeniorCitizen]]=0,0.53,0.17)</f>
        <v>0.53</v>
      </c>
      <c r="W3866">
        <f>IF(Tableau1[[#This Row],[Partner]]="Yes",0.61,0.35)</f>
        <v>0.35</v>
      </c>
    </row>
    <row r="3867" spans="1:23" x14ac:dyDescent="0.3">
      <c r="A3867" t="s">
        <v>5168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58</v>
      </c>
      <c r="K3867" t="s">
        <v>58</v>
      </c>
      <c r="L3867" t="s">
        <v>58</v>
      </c>
      <c r="M3867" t="s">
        <v>58</v>
      </c>
      <c r="N3867" t="s">
        <v>58</v>
      </c>
      <c r="O3867" t="s">
        <v>58</v>
      </c>
      <c r="P3867" t="s">
        <v>27</v>
      </c>
      <c r="Q3867" t="s">
        <v>24</v>
      </c>
      <c r="R3867" t="s">
        <v>33</v>
      </c>
      <c r="S3867">
        <v>24</v>
      </c>
      <c r="T3867">
        <v>24</v>
      </c>
      <c r="U3867" t="s">
        <v>24</v>
      </c>
      <c r="V3867">
        <f>IF(Tableau1[[#This Row],[SeniorCitizen]]=0,0.53,0.17)</f>
        <v>0.53</v>
      </c>
      <c r="W3867">
        <f>IF(Tableau1[[#This Row],[Partner]]="Yes",0.61,0.35)</f>
        <v>0.35</v>
      </c>
    </row>
    <row r="3868" spans="1:23" x14ac:dyDescent="0.3">
      <c r="A3868" t="s">
        <v>5169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58</v>
      </c>
      <c r="K3868" t="s">
        <v>58</v>
      </c>
      <c r="L3868" t="s">
        <v>58</v>
      </c>
      <c r="M3868" t="s">
        <v>58</v>
      </c>
      <c r="N3868" t="s">
        <v>58</v>
      </c>
      <c r="O3868" t="s">
        <v>58</v>
      </c>
      <c r="P3868" t="s">
        <v>59</v>
      </c>
      <c r="Q3868" t="s">
        <v>24</v>
      </c>
      <c r="R3868" t="s">
        <v>33</v>
      </c>
      <c r="S3868">
        <v>25.6</v>
      </c>
      <c r="T3868">
        <v>485.9</v>
      </c>
      <c r="U3868" t="s">
        <v>24</v>
      </c>
      <c r="V3868">
        <f>IF(Tableau1[[#This Row],[SeniorCitizen]]=0,0.53,0.17)</f>
        <v>0.53</v>
      </c>
      <c r="W3868">
        <f>IF(Tableau1[[#This Row],[Partner]]="Yes",0.61,0.35)</f>
        <v>0.61</v>
      </c>
    </row>
    <row r="3869" spans="1:23" x14ac:dyDescent="0.3">
      <c r="A3869" t="s">
        <v>5170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59</v>
      </c>
      <c r="Q3869" t="s">
        <v>23</v>
      </c>
      <c r="R3869" t="s">
        <v>47</v>
      </c>
      <c r="S3869">
        <v>73.5</v>
      </c>
      <c r="T3869">
        <v>1905.7</v>
      </c>
      <c r="U3869" t="s">
        <v>24</v>
      </c>
      <c r="V3869">
        <f>IF(Tableau1[[#This Row],[SeniorCitizen]]=0,0.53,0.17)</f>
        <v>0.53</v>
      </c>
      <c r="W3869">
        <f>IF(Tableau1[[#This Row],[Partner]]="Yes",0.61,0.35)</f>
        <v>0.61</v>
      </c>
    </row>
    <row r="3870" spans="1:23" x14ac:dyDescent="0.3">
      <c r="A3870" t="s">
        <v>5171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42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39</v>
      </c>
      <c r="S3870">
        <v>74.05</v>
      </c>
      <c r="T3870">
        <v>1565.7</v>
      </c>
      <c r="U3870" t="s">
        <v>23</v>
      </c>
      <c r="V3870">
        <f>IF(Tableau1[[#This Row],[SeniorCitizen]]=0,0.53,0.17)</f>
        <v>0.53</v>
      </c>
      <c r="W3870">
        <f>IF(Tableau1[[#This Row],[Partner]]="Yes",0.61,0.35)</f>
        <v>0.61</v>
      </c>
    </row>
    <row r="3871" spans="1:23" x14ac:dyDescent="0.3">
      <c r="A3871" t="s">
        <v>5172</v>
      </c>
      <c r="B3871" t="s">
        <v>31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42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32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  <c r="V3871">
        <f>IF(Tableau1[[#This Row],[SeniorCitizen]]=0,0.53,0.17)</f>
        <v>0.53</v>
      </c>
      <c r="W3871">
        <f>IF(Tableau1[[#This Row],[Partner]]="Yes",0.61,0.35)</f>
        <v>0.61</v>
      </c>
    </row>
    <row r="3872" spans="1:23" x14ac:dyDescent="0.3">
      <c r="A3872" t="s">
        <v>5173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32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  <c r="V3872">
        <f>IF(Tableau1[[#This Row],[SeniorCitizen]]=0,0.53,0.17)</f>
        <v>0.53</v>
      </c>
      <c r="W3872">
        <f>IF(Tableau1[[#This Row],[Partner]]="Yes",0.61,0.35)</f>
        <v>0.61</v>
      </c>
    </row>
    <row r="3873" spans="1:23" x14ac:dyDescent="0.3">
      <c r="A3873" t="s">
        <v>5174</v>
      </c>
      <c r="B3873" t="s">
        <v>31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42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39</v>
      </c>
      <c r="S3873">
        <v>101.55</v>
      </c>
      <c r="T3873">
        <v>298.35000000000002</v>
      </c>
      <c r="U3873" t="s">
        <v>23</v>
      </c>
      <c r="V3873">
        <f>IF(Tableau1[[#This Row],[SeniorCitizen]]=0,0.53,0.17)</f>
        <v>0.53</v>
      </c>
      <c r="W3873">
        <f>IF(Tableau1[[#This Row],[Partner]]="Yes",0.61,0.35)</f>
        <v>0.35</v>
      </c>
    </row>
    <row r="3874" spans="1:23" x14ac:dyDescent="0.3">
      <c r="A3874" t="s">
        <v>5175</v>
      </c>
      <c r="B3874" t="s">
        <v>31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42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  <c r="V3874">
        <f>IF(Tableau1[[#This Row],[SeniorCitizen]]=0,0.53,0.17)</f>
        <v>0.53</v>
      </c>
      <c r="W3874">
        <f>IF(Tableau1[[#This Row],[Partner]]="Yes",0.61,0.35)</f>
        <v>0.61</v>
      </c>
    </row>
    <row r="3875" spans="1:23" x14ac:dyDescent="0.3">
      <c r="A3875" t="s">
        <v>5176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59</v>
      </c>
      <c r="Q3875" t="s">
        <v>24</v>
      </c>
      <c r="R3875" t="s">
        <v>39</v>
      </c>
      <c r="S3875">
        <v>34.200000000000003</v>
      </c>
      <c r="T3875">
        <v>1782</v>
      </c>
      <c r="U3875" t="s">
        <v>24</v>
      </c>
      <c r="V3875">
        <f>IF(Tableau1[[#This Row],[SeniorCitizen]]=0,0.53,0.17)</f>
        <v>0.53</v>
      </c>
      <c r="W3875">
        <f>IF(Tableau1[[#This Row],[Partner]]="Yes",0.61,0.35)</f>
        <v>0.61</v>
      </c>
    </row>
    <row r="3876" spans="1:23" x14ac:dyDescent="0.3">
      <c r="A3876" t="s">
        <v>5177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  <c r="V3876">
        <f>IF(Tableau1[[#This Row],[SeniorCitizen]]=0,0.53,0.17)</f>
        <v>0.53</v>
      </c>
      <c r="W3876">
        <f>IF(Tableau1[[#This Row],[Partner]]="Yes",0.61,0.35)</f>
        <v>0.35</v>
      </c>
    </row>
    <row r="3877" spans="1:23" x14ac:dyDescent="0.3">
      <c r="A3877" t="s">
        <v>5178</v>
      </c>
      <c r="B3877" t="s">
        <v>31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42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32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  <c r="V3877">
        <f>IF(Tableau1[[#This Row],[SeniorCitizen]]=0,0.53,0.17)</f>
        <v>0.17</v>
      </c>
      <c r="W3877">
        <f>IF(Tableau1[[#This Row],[Partner]]="Yes",0.61,0.35)</f>
        <v>0.61</v>
      </c>
    </row>
    <row r="3878" spans="1:23" x14ac:dyDescent="0.3">
      <c r="A3878" t="s">
        <v>5179</v>
      </c>
      <c r="B3878" t="s">
        <v>31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42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  <c r="V3878">
        <f>IF(Tableau1[[#This Row],[SeniorCitizen]]=0,0.53,0.17)</f>
        <v>0.53</v>
      </c>
      <c r="W3878">
        <f>IF(Tableau1[[#This Row],[Partner]]="Yes",0.61,0.35)</f>
        <v>0.35</v>
      </c>
    </row>
    <row r="3879" spans="1:23" x14ac:dyDescent="0.3">
      <c r="A3879" t="s">
        <v>5180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32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  <c r="V3879">
        <f>IF(Tableau1[[#This Row],[SeniorCitizen]]=0,0.53,0.17)</f>
        <v>0.53</v>
      </c>
      <c r="W3879">
        <f>IF(Tableau1[[#This Row],[Partner]]="Yes",0.61,0.35)</f>
        <v>0.61</v>
      </c>
    </row>
    <row r="3880" spans="1:23" x14ac:dyDescent="0.3">
      <c r="A3880" t="s">
        <v>5181</v>
      </c>
      <c r="B3880" t="s">
        <v>31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42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59</v>
      </c>
      <c r="Q3880" t="s">
        <v>23</v>
      </c>
      <c r="R3880" t="s">
        <v>39</v>
      </c>
      <c r="S3880">
        <v>116.05</v>
      </c>
      <c r="T3880">
        <v>8297.5</v>
      </c>
      <c r="U3880" t="s">
        <v>24</v>
      </c>
      <c r="V3880">
        <f>IF(Tableau1[[#This Row],[SeniorCitizen]]=0,0.53,0.17)</f>
        <v>0.53</v>
      </c>
      <c r="W3880">
        <f>IF(Tableau1[[#This Row],[Partner]]="Yes",0.61,0.35)</f>
        <v>0.61</v>
      </c>
    </row>
    <row r="3881" spans="1:23" x14ac:dyDescent="0.3">
      <c r="A3881" t="s">
        <v>5182</v>
      </c>
      <c r="B3881" t="s">
        <v>31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  <c r="V3881">
        <f>IF(Tableau1[[#This Row],[SeniorCitizen]]=0,0.53,0.17)</f>
        <v>0.53</v>
      </c>
      <c r="W3881">
        <f>IF(Tableau1[[#This Row],[Partner]]="Yes",0.61,0.35)</f>
        <v>0.35</v>
      </c>
    </row>
    <row r="3882" spans="1:23" x14ac:dyDescent="0.3">
      <c r="A3882" t="s">
        <v>5183</v>
      </c>
      <c r="B3882" t="s">
        <v>31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32</v>
      </c>
      <c r="Q3882" t="s">
        <v>23</v>
      </c>
      <c r="R3882" t="s">
        <v>47</v>
      </c>
      <c r="S3882">
        <v>82</v>
      </c>
      <c r="T3882">
        <v>2083.1</v>
      </c>
      <c r="U3882" t="s">
        <v>24</v>
      </c>
      <c r="V3882">
        <f>IF(Tableau1[[#This Row],[SeniorCitizen]]=0,0.53,0.17)</f>
        <v>0.53</v>
      </c>
      <c r="W3882">
        <f>IF(Tableau1[[#This Row],[Partner]]="Yes",0.61,0.35)</f>
        <v>0.61</v>
      </c>
    </row>
    <row r="3883" spans="1:23" x14ac:dyDescent="0.3">
      <c r="A3883" t="s">
        <v>5184</v>
      </c>
      <c r="B3883" t="s">
        <v>31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59</v>
      </c>
      <c r="Q3883" t="s">
        <v>24</v>
      </c>
      <c r="R3883" t="s">
        <v>39</v>
      </c>
      <c r="S3883">
        <v>65.150000000000006</v>
      </c>
      <c r="T3883">
        <v>4681.75</v>
      </c>
      <c r="U3883" t="s">
        <v>24</v>
      </c>
      <c r="V3883">
        <f>IF(Tableau1[[#This Row],[SeniorCitizen]]=0,0.53,0.17)</f>
        <v>0.53</v>
      </c>
      <c r="W3883">
        <f>IF(Tableau1[[#This Row],[Partner]]="Yes",0.61,0.35)</f>
        <v>0.61</v>
      </c>
    </row>
    <row r="3884" spans="1:23" x14ac:dyDescent="0.3">
      <c r="A3884" t="s">
        <v>5185</v>
      </c>
      <c r="B3884" t="s">
        <v>31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47</v>
      </c>
      <c r="S3884">
        <v>44.8</v>
      </c>
      <c r="T3884">
        <v>176.2</v>
      </c>
      <c r="U3884" t="s">
        <v>24</v>
      </c>
      <c r="V3884">
        <f>IF(Tableau1[[#This Row],[SeniorCitizen]]=0,0.53,0.17)</f>
        <v>0.53</v>
      </c>
      <c r="W3884">
        <f>IF(Tableau1[[#This Row],[Partner]]="Yes",0.61,0.35)</f>
        <v>0.35</v>
      </c>
    </row>
    <row r="3885" spans="1:23" x14ac:dyDescent="0.3">
      <c r="A3885" t="s">
        <v>5186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42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  <c r="V3885">
        <f>IF(Tableau1[[#This Row],[SeniorCitizen]]=0,0.53,0.17)</f>
        <v>0.53</v>
      </c>
      <c r="W3885">
        <f>IF(Tableau1[[#This Row],[Partner]]="Yes",0.61,0.35)</f>
        <v>0.35</v>
      </c>
    </row>
    <row r="3886" spans="1:23" x14ac:dyDescent="0.3">
      <c r="A3886" t="s">
        <v>5187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42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  <c r="V3886">
        <f>IF(Tableau1[[#This Row],[SeniorCitizen]]=0,0.53,0.17)</f>
        <v>0.53</v>
      </c>
      <c r="W3886">
        <f>IF(Tableau1[[#This Row],[Partner]]="Yes",0.61,0.35)</f>
        <v>0.61</v>
      </c>
    </row>
    <row r="3887" spans="1:23" x14ac:dyDescent="0.3">
      <c r="A3887" t="s">
        <v>5188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42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  <c r="V3887">
        <f>IF(Tableau1[[#This Row],[SeniorCitizen]]=0,0.53,0.17)</f>
        <v>0.53</v>
      </c>
      <c r="W3887">
        <f>IF(Tableau1[[#This Row],[Partner]]="Yes",0.61,0.35)</f>
        <v>0.35</v>
      </c>
    </row>
    <row r="3888" spans="1:23" x14ac:dyDescent="0.3">
      <c r="A3888" t="s">
        <v>5189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42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32</v>
      </c>
      <c r="Q3888" t="s">
        <v>23</v>
      </c>
      <c r="R3888" t="s">
        <v>39</v>
      </c>
      <c r="S3888">
        <v>106.85</v>
      </c>
      <c r="T3888">
        <v>7677.4</v>
      </c>
      <c r="U3888" t="s">
        <v>24</v>
      </c>
      <c r="V3888">
        <f>IF(Tableau1[[#This Row],[SeniorCitizen]]=0,0.53,0.17)</f>
        <v>0.17</v>
      </c>
      <c r="W3888">
        <f>IF(Tableau1[[#This Row],[Partner]]="Yes",0.61,0.35)</f>
        <v>0.61</v>
      </c>
    </row>
    <row r="3889" spans="1:23" x14ac:dyDescent="0.3">
      <c r="A3889" t="s">
        <v>5191</v>
      </c>
      <c r="B3889" t="s">
        <v>31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42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  <c r="V3889">
        <f>IF(Tableau1[[#This Row],[SeniorCitizen]]=0,0.53,0.17)</f>
        <v>0.53</v>
      </c>
      <c r="W3889">
        <f>IF(Tableau1[[#This Row],[Partner]]="Yes",0.61,0.35)</f>
        <v>0.35</v>
      </c>
    </row>
    <row r="3890" spans="1:23" x14ac:dyDescent="0.3">
      <c r="A3890" t="s">
        <v>5192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42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47</v>
      </c>
      <c r="S3890">
        <v>80.150000000000006</v>
      </c>
      <c r="T3890">
        <v>80.150000000000006</v>
      </c>
      <c r="U3890" t="s">
        <v>23</v>
      </c>
      <c r="V3890">
        <f>IF(Tableau1[[#This Row],[SeniorCitizen]]=0,0.53,0.17)</f>
        <v>0.53</v>
      </c>
      <c r="W3890">
        <f>IF(Tableau1[[#This Row],[Partner]]="Yes",0.61,0.35)</f>
        <v>0.35</v>
      </c>
    </row>
    <row r="3891" spans="1:23" x14ac:dyDescent="0.3">
      <c r="A3891" t="s">
        <v>5193</v>
      </c>
      <c r="B3891" t="s">
        <v>31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58</v>
      </c>
      <c r="K3891" t="s">
        <v>58</v>
      </c>
      <c r="L3891" t="s">
        <v>58</v>
      </c>
      <c r="M3891" t="s">
        <v>58</v>
      </c>
      <c r="N3891" t="s">
        <v>58</v>
      </c>
      <c r="O3891" t="s">
        <v>58</v>
      </c>
      <c r="P3891" t="s">
        <v>32</v>
      </c>
      <c r="Q3891" t="s">
        <v>24</v>
      </c>
      <c r="R3891" t="s">
        <v>47</v>
      </c>
      <c r="S3891">
        <v>19.3</v>
      </c>
      <c r="T3891">
        <v>259.64999999999998</v>
      </c>
      <c r="U3891" t="s">
        <v>24</v>
      </c>
      <c r="V3891">
        <f>IF(Tableau1[[#This Row],[SeniorCitizen]]=0,0.53,0.17)</f>
        <v>0.53</v>
      </c>
      <c r="W3891">
        <f>IF(Tableau1[[#This Row],[Partner]]="Yes",0.61,0.35)</f>
        <v>0.35</v>
      </c>
    </row>
    <row r="3892" spans="1:23" x14ac:dyDescent="0.3">
      <c r="A3892" t="s">
        <v>5194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42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32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  <c r="V3892">
        <f>IF(Tableau1[[#This Row],[SeniorCitizen]]=0,0.53,0.17)</f>
        <v>0.53</v>
      </c>
      <c r="W3892">
        <f>IF(Tableau1[[#This Row],[Partner]]="Yes",0.61,0.35)</f>
        <v>0.61</v>
      </c>
    </row>
    <row r="3893" spans="1:23" x14ac:dyDescent="0.3">
      <c r="A3893" t="s">
        <v>5195</v>
      </c>
      <c r="B3893" t="s">
        <v>31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32</v>
      </c>
      <c r="Q3893" t="s">
        <v>24</v>
      </c>
      <c r="R3893" t="s">
        <v>47</v>
      </c>
      <c r="S3893">
        <v>56.1</v>
      </c>
      <c r="T3893">
        <v>2386.85</v>
      </c>
      <c r="U3893" t="s">
        <v>24</v>
      </c>
      <c r="V3893">
        <f>IF(Tableau1[[#This Row],[SeniorCitizen]]=0,0.53,0.17)</f>
        <v>0.53</v>
      </c>
      <c r="W3893">
        <f>IF(Tableau1[[#This Row],[Partner]]="Yes",0.61,0.35)</f>
        <v>0.61</v>
      </c>
    </row>
    <row r="3894" spans="1:23" x14ac:dyDescent="0.3">
      <c r="A3894" t="s">
        <v>5197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58</v>
      </c>
      <c r="K3894" t="s">
        <v>58</v>
      </c>
      <c r="L3894" t="s">
        <v>58</v>
      </c>
      <c r="M3894" t="s">
        <v>58</v>
      </c>
      <c r="N3894" t="s">
        <v>58</v>
      </c>
      <c r="O3894" t="s">
        <v>58</v>
      </c>
      <c r="P3894" t="s">
        <v>27</v>
      </c>
      <c r="Q3894" t="s">
        <v>24</v>
      </c>
      <c r="R3894" t="s">
        <v>47</v>
      </c>
      <c r="S3894">
        <v>19.7</v>
      </c>
      <c r="T3894">
        <v>340.35</v>
      </c>
      <c r="U3894" t="s">
        <v>24</v>
      </c>
      <c r="V3894">
        <f>IF(Tableau1[[#This Row],[SeniorCitizen]]=0,0.53,0.17)</f>
        <v>0.53</v>
      </c>
      <c r="W3894">
        <f>IF(Tableau1[[#This Row],[Partner]]="Yes",0.61,0.35)</f>
        <v>0.35</v>
      </c>
    </row>
    <row r="3895" spans="1:23" x14ac:dyDescent="0.3">
      <c r="A3895" t="s">
        <v>5198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33</v>
      </c>
      <c r="S3895">
        <v>51.3</v>
      </c>
      <c r="T3895">
        <v>419.35</v>
      </c>
      <c r="U3895" t="s">
        <v>24</v>
      </c>
      <c r="V3895">
        <f>IF(Tableau1[[#This Row],[SeniorCitizen]]=0,0.53,0.17)</f>
        <v>0.17</v>
      </c>
      <c r="W3895">
        <f>IF(Tableau1[[#This Row],[Partner]]="Yes",0.61,0.35)</f>
        <v>0.35</v>
      </c>
    </row>
    <row r="3896" spans="1:23" x14ac:dyDescent="0.3">
      <c r="A3896" t="s">
        <v>5199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42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59</v>
      </c>
      <c r="Q3896" t="s">
        <v>24</v>
      </c>
      <c r="R3896" t="s">
        <v>33</v>
      </c>
      <c r="S3896">
        <v>118.6</v>
      </c>
      <c r="T3896">
        <v>7990.05</v>
      </c>
      <c r="U3896" t="s">
        <v>24</v>
      </c>
      <c r="V3896">
        <f>IF(Tableau1[[#This Row],[SeniorCitizen]]=0,0.53,0.17)</f>
        <v>0.53</v>
      </c>
      <c r="W3896">
        <f>IF(Tableau1[[#This Row],[Partner]]="Yes",0.61,0.35)</f>
        <v>0.61</v>
      </c>
    </row>
    <row r="3897" spans="1:23" x14ac:dyDescent="0.3">
      <c r="A3897" t="s">
        <v>5201</v>
      </c>
      <c r="B3897" t="s">
        <v>31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58</v>
      </c>
      <c r="K3897" t="s">
        <v>58</v>
      </c>
      <c r="L3897" t="s">
        <v>58</v>
      </c>
      <c r="M3897" t="s">
        <v>58</v>
      </c>
      <c r="N3897" t="s">
        <v>58</v>
      </c>
      <c r="O3897" t="s">
        <v>58</v>
      </c>
      <c r="P3897" t="s">
        <v>59</v>
      </c>
      <c r="Q3897" t="s">
        <v>24</v>
      </c>
      <c r="R3897" t="s">
        <v>39</v>
      </c>
      <c r="S3897">
        <v>24.15</v>
      </c>
      <c r="T3897">
        <v>1402.25</v>
      </c>
      <c r="U3897" t="s">
        <v>24</v>
      </c>
      <c r="V3897">
        <f>IF(Tableau1[[#This Row],[SeniorCitizen]]=0,0.53,0.17)</f>
        <v>0.53</v>
      </c>
      <c r="W3897">
        <f>IF(Tableau1[[#This Row],[Partner]]="Yes",0.61,0.35)</f>
        <v>0.61</v>
      </c>
    </row>
    <row r="3898" spans="1:23" x14ac:dyDescent="0.3">
      <c r="A3898" t="s">
        <v>5202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58</v>
      </c>
      <c r="K3898" t="s">
        <v>58</v>
      </c>
      <c r="L3898" t="s">
        <v>58</v>
      </c>
      <c r="M3898" t="s">
        <v>58</v>
      </c>
      <c r="N3898" t="s">
        <v>58</v>
      </c>
      <c r="O3898" t="s">
        <v>58</v>
      </c>
      <c r="P3898" t="s">
        <v>32</v>
      </c>
      <c r="Q3898" t="s">
        <v>24</v>
      </c>
      <c r="R3898" t="s">
        <v>33</v>
      </c>
      <c r="S3898">
        <v>20.3</v>
      </c>
      <c r="T3898">
        <v>749.35</v>
      </c>
      <c r="U3898" t="s">
        <v>24</v>
      </c>
      <c r="V3898">
        <f>IF(Tableau1[[#This Row],[SeniorCitizen]]=0,0.53,0.17)</f>
        <v>0.53</v>
      </c>
      <c r="W3898">
        <f>IF(Tableau1[[#This Row],[Partner]]="Yes",0.61,0.35)</f>
        <v>0.61</v>
      </c>
    </row>
    <row r="3899" spans="1:23" x14ac:dyDescent="0.3">
      <c r="A3899" t="s">
        <v>5203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42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59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  <c r="V3899">
        <f>IF(Tableau1[[#This Row],[SeniorCitizen]]=0,0.53,0.17)</f>
        <v>0.53</v>
      </c>
      <c r="W3899">
        <f>IF(Tableau1[[#This Row],[Partner]]="Yes",0.61,0.35)</f>
        <v>0.61</v>
      </c>
    </row>
    <row r="3900" spans="1:23" x14ac:dyDescent="0.3">
      <c r="A3900" t="s">
        <v>5205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58</v>
      </c>
      <c r="K3900" t="s">
        <v>58</v>
      </c>
      <c r="L3900" t="s">
        <v>58</v>
      </c>
      <c r="M3900" t="s">
        <v>58</v>
      </c>
      <c r="N3900" t="s">
        <v>58</v>
      </c>
      <c r="O3900" t="s">
        <v>58</v>
      </c>
      <c r="P3900" t="s">
        <v>32</v>
      </c>
      <c r="Q3900" t="s">
        <v>24</v>
      </c>
      <c r="R3900" t="s">
        <v>47</v>
      </c>
      <c r="S3900">
        <v>25.05</v>
      </c>
      <c r="T3900">
        <v>1171.5</v>
      </c>
      <c r="U3900" t="s">
        <v>24</v>
      </c>
      <c r="V3900">
        <f>IF(Tableau1[[#This Row],[SeniorCitizen]]=0,0.53,0.17)</f>
        <v>0.53</v>
      </c>
      <c r="W3900">
        <f>IF(Tableau1[[#This Row],[Partner]]="Yes",0.61,0.35)</f>
        <v>0.35</v>
      </c>
    </row>
    <row r="3901" spans="1:23" x14ac:dyDescent="0.3">
      <c r="A3901" t="s">
        <v>5206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42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  <c r="V3901">
        <f>IF(Tableau1[[#This Row],[SeniorCitizen]]=0,0.53,0.17)</f>
        <v>0.17</v>
      </c>
      <c r="W3901">
        <f>IF(Tableau1[[#This Row],[Partner]]="Yes",0.61,0.35)</f>
        <v>0.61</v>
      </c>
    </row>
    <row r="3902" spans="1:23" x14ac:dyDescent="0.3">
      <c r="A3902" t="s">
        <v>5207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58</v>
      </c>
      <c r="K3902" t="s">
        <v>58</v>
      </c>
      <c r="L3902" t="s">
        <v>58</v>
      </c>
      <c r="M3902" t="s">
        <v>58</v>
      </c>
      <c r="N3902" t="s">
        <v>58</v>
      </c>
      <c r="O3902" t="s">
        <v>58</v>
      </c>
      <c r="P3902" t="s">
        <v>32</v>
      </c>
      <c r="Q3902" t="s">
        <v>24</v>
      </c>
      <c r="R3902" t="s">
        <v>33</v>
      </c>
      <c r="S3902">
        <v>19.649999999999999</v>
      </c>
      <c r="T3902">
        <v>708.8</v>
      </c>
      <c r="U3902" t="s">
        <v>24</v>
      </c>
      <c r="V3902">
        <f>IF(Tableau1[[#This Row],[SeniorCitizen]]=0,0.53,0.17)</f>
        <v>0.53</v>
      </c>
      <c r="W3902">
        <f>IF(Tableau1[[#This Row],[Partner]]="Yes",0.61,0.35)</f>
        <v>0.61</v>
      </c>
    </row>
    <row r="3903" spans="1:23" x14ac:dyDescent="0.3">
      <c r="A3903" t="s">
        <v>5208</v>
      </c>
      <c r="B3903" t="s">
        <v>31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42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59</v>
      </c>
      <c r="Q3903" t="s">
        <v>23</v>
      </c>
      <c r="R3903" t="s">
        <v>39</v>
      </c>
      <c r="S3903">
        <v>111.3</v>
      </c>
      <c r="T3903">
        <v>7567.2</v>
      </c>
      <c r="U3903" t="s">
        <v>24</v>
      </c>
      <c r="V3903">
        <f>IF(Tableau1[[#This Row],[SeniorCitizen]]=0,0.53,0.17)</f>
        <v>0.53</v>
      </c>
      <c r="W3903">
        <f>IF(Tableau1[[#This Row],[Partner]]="Yes",0.61,0.35)</f>
        <v>0.61</v>
      </c>
    </row>
    <row r="3904" spans="1:23" x14ac:dyDescent="0.3">
      <c r="A3904" t="s">
        <v>5209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33</v>
      </c>
      <c r="S3904">
        <v>29.9</v>
      </c>
      <c r="T3904">
        <v>29.9</v>
      </c>
      <c r="U3904" t="s">
        <v>24</v>
      </c>
      <c r="V3904">
        <f>IF(Tableau1[[#This Row],[SeniorCitizen]]=0,0.53,0.17)</f>
        <v>0.53</v>
      </c>
      <c r="W3904">
        <f>IF(Tableau1[[#This Row],[Partner]]="Yes",0.61,0.35)</f>
        <v>0.35</v>
      </c>
    </row>
    <row r="3905" spans="1:23" x14ac:dyDescent="0.3">
      <c r="A3905" t="s">
        <v>5210</v>
      </c>
      <c r="B3905" t="s">
        <v>31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42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33</v>
      </c>
      <c r="S3905">
        <v>80.599999999999994</v>
      </c>
      <c r="T3905">
        <v>4348.1000000000004</v>
      </c>
      <c r="U3905" t="s">
        <v>24</v>
      </c>
      <c r="V3905">
        <f>IF(Tableau1[[#This Row],[SeniorCitizen]]=0,0.53,0.17)</f>
        <v>0.53</v>
      </c>
      <c r="W3905">
        <f>IF(Tableau1[[#This Row],[Partner]]="Yes",0.61,0.35)</f>
        <v>0.35</v>
      </c>
    </row>
    <row r="3906" spans="1:23" x14ac:dyDescent="0.3">
      <c r="A3906" t="s">
        <v>5211</v>
      </c>
      <c r="B3906" t="s">
        <v>31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58</v>
      </c>
      <c r="K3906" t="s">
        <v>58</v>
      </c>
      <c r="L3906" t="s">
        <v>58</v>
      </c>
      <c r="M3906" t="s">
        <v>58</v>
      </c>
      <c r="N3906" t="s">
        <v>58</v>
      </c>
      <c r="O3906" t="s">
        <v>58</v>
      </c>
      <c r="P3906" t="s">
        <v>27</v>
      </c>
      <c r="Q3906" t="s">
        <v>24</v>
      </c>
      <c r="R3906" t="s">
        <v>33</v>
      </c>
      <c r="S3906">
        <v>20.8</v>
      </c>
      <c r="T3906">
        <v>635.9</v>
      </c>
      <c r="U3906" t="s">
        <v>24</v>
      </c>
      <c r="V3906">
        <f>IF(Tableau1[[#This Row],[SeniorCitizen]]=0,0.53,0.17)</f>
        <v>0.53</v>
      </c>
      <c r="W3906">
        <f>IF(Tableau1[[#This Row],[Partner]]="Yes",0.61,0.35)</f>
        <v>0.61</v>
      </c>
    </row>
    <row r="3907" spans="1:23" x14ac:dyDescent="0.3">
      <c r="A3907" t="s">
        <v>5212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47</v>
      </c>
      <c r="S3907">
        <v>35.200000000000003</v>
      </c>
      <c r="T3907">
        <v>108.95</v>
      </c>
      <c r="U3907" t="s">
        <v>23</v>
      </c>
      <c r="V3907">
        <f>IF(Tableau1[[#This Row],[SeniorCitizen]]=0,0.53,0.17)</f>
        <v>0.53</v>
      </c>
      <c r="W3907">
        <f>IF(Tableau1[[#This Row],[Partner]]="Yes",0.61,0.35)</f>
        <v>0.35</v>
      </c>
    </row>
    <row r="3908" spans="1:23" x14ac:dyDescent="0.3">
      <c r="A3908" t="s">
        <v>5214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42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  <c r="V3908">
        <f>IF(Tableau1[[#This Row],[SeniorCitizen]]=0,0.53,0.17)</f>
        <v>0.53</v>
      </c>
      <c r="W3908">
        <f>IF(Tableau1[[#This Row],[Partner]]="Yes",0.61,0.35)</f>
        <v>0.61</v>
      </c>
    </row>
    <row r="3909" spans="1:23" x14ac:dyDescent="0.3">
      <c r="A3909" t="s">
        <v>5215</v>
      </c>
      <c r="B3909" t="s">
        <v>31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42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33</v>
      </c>
      <c r="S3909">
        <v>89.95</v>
      </c>
      <c r="T3909">
        <v>1682.4</v>
      </c>
      <c r="U3909" t="s">
        <v>24</v>
      </c>
      <c r="V3909">
        <f>IF(Tableau1[[#This Row],[SeniorCitizen]]=0,0.53,0.17)</f>
        <v>0.53</v>
      </c>
      <c r="W3909">
        <f>IF(Tableau1[[#This Row],[Partner]]="Yes",0.61,0.35)</f>
        <v>0.35</v>
      </c>
    </row>
    <row r="3910" spans="1:23" x14ac:dyDescent="0.3">
      <c r="A3910" t="s">
        <v>5216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42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59</v>
      </c>
      <c r="Q3910" t="s">
        <v>23</v>
      </c>
      <c r="R3910" t="s">
        <v>39</v>
      </c>
      <c r="S3910">
        <v>116.05</v>
      </c>
      <c r="T3910">
        <v>6925.9</v>
      </c>
      <c r="U3910" t="s">
        <v>24</v>
      </c>
      <c r="V3910">
        <f>IF(Tableau1[[#This Row],[SeniorCitizen]]=0,0.53,0.17)</f>
        <v>0.17</v>
      </c>
      <c r="W3910">
        <f>IF(Tableau1[[#This Row],[Partner]]="Yes",0.61,0.35)</f>
        <v>0.61</v>
      </c>
    </row>
    <row r="3911" spans="1:23" x14ac:dyDescent="0.3">
      <c r="A3911" t="s">
        <v>5217</v>
      </c>
      <c r="B3911" t="s">
        <v>31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58</v>
      </c>
      <c r="K3911" t="s">
        <v>58</v>
      </c>
      <c r="L3911" t="s">
        <v>58</v>
      </c>
      <c r="M3911" t="s">
        <v>58</v>
      </c>
      <c r="N3911" t="s">
        <v>58</v>
      </c>
      <c r="O3911" t="s">
        <v>58</v>
      </c>
      <c r="P3911" t="s">
        <v>59</v>
      </c>
      <c r="Q3911" t="s">
        <v>24</v>
      </c>
      <c r="R3911" t="s">
        <v>47</v>
      </c>
      <c r="S3911">
        <v>19.55</v>
      </c>
      <c r="T3911">
        <v>223.15</v>
      </c>
      <c r="U3911" t="s">
        <v>24</v>
      </c>
      <c r="V3911">
        <f>IF(Tableau1[[#This Row],[SeniorCitizen]]=0,0.53,0.17)</f>
        <v>0.53</v>
      </c>
      <c r="W3911">
        <f>IF(Tableau1[[#This Row],[Partner]]="Yes",0.61,0.35)</f>
        <v>0.35</v>
      </c>
    </row>
    <row r="3912" spans="1:23" x14ac:dyDescent="0.3">
      <c r="A3912" t="s">
        <v>5218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42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  <c r="V3912">
        <f>IF(Tableau1[[#This Row],[SeniorCitizen]]=0,0.53,0.17)</f>
        <v>0.53</v>
      </c>
      <c r="W3912">
        <f>IF(Tableau1[[#This Row],[Partner]]="Yes",0.61,0.35)</f>
        <v>0.35</v>
      </c>
    </row>
    <row r="3913" spans="1:23" x14ac:dyDescent="0.3">
      <c r="A3913" t="s">
        <v>5219</v>
      </c>
      <c r="B3913" t="s">
        <v>31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  <c r="V3913">
        <f>IF(Tableau1[[#This Row],[SeniorCitizen]]=0,0.53,0.17)</f>
        <v>0.53</v>
      </c>
      <c r="W3913">
        <f>IF(Tableau1[[#This Row],[Partner]]="Yes",0.61,0.35)</f>
        <v>0.35</v>
      </c>
    </row>
    <row r="3914" spans="1:23" x14ac:dyDescent="0.3">
      <c r="A3914" t="s">
        <v>5220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42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59</v>
      </c>
      <c r="Q3914" t="s">
        <v>24</v>
      </c>
      <c r="R3914" t="s">
        <v>47</v>
      </c>
      <c r="S3914">
        <v>115.25</v>
      </c>
      <c r="T3914">
        <v>6758.45</v>
      </c>
      <c r="U3914" t="s">
        <v>24</v>
      </c>
      <c r="V3914">
        <f>IF(Tableau1[[#This Row],[SeniorCitizen]]=0,0.53,0.17)</f>
        <v>0.53</v>
      </c>
      <c r="W3914">
        <f>IF(Tableau1[[#This Row],[Partner]]="Yes",0.61,0.35)</f>
        <v>0.61</v>
      </c>
    </row>
    <row r="3915" spans="1:23" x14ac:dyDescent="0.3">
      <c r="A3915" t="s">
        <v>5222</v>
      </c>
      <c r="B3915" t="s">
        <v>31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58</v>
      </c>
      <c r="K3915" t="s">
        <v>58</v>
      </c>
      <c r="L3915" t="s">
        <v>58</v>
      </c>
      <c r="M3915" t="s">
        <v>58</v>
      </c>
      <c r="N3915" t="s">
        <v>58</v>
      </c>
      <c r="O3915" t="s">
        <v>58</v>
      </c>
      <c r="P3915" t="s">
        <v>59</v>
      </c>
      <c r="Q3915" t="s">
        <v>24</v>
      </c>
      <c r="R3915" t="s">
        <v>47</v>
      </c>
      <c r="S3915">
        <v>24.8</v>
      </c>
      <c r="T3915">
        <v>1874.3</v>
      </c>
      <c r="U3915" t="s">
        <v>24</v>
      </c>
      <c r="V3915">
        <f>IF(Tableau1[[#This Row],[SeniorCitizen]]=0,0.53,0.17)</f>
        <v>0.53</v>
      </c>
      <c r="W3915">
        <f>IF(Tableau1[[#This Row],[Partner]]="Yes",0.61,0.35)</f>
        <v>0.61</v>
      </c>
    </row>
    <row r="3916" spans="1:23" x14ac:dyDescent="0.3">
      <c r="A3916" t="s">
        <v>5223</v>
      </c>
      <c r="B3916" t="s">
        <v>31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58</v>
      </c>
      <c r="K3916" t="s">
        <v>58</v>
      </c>
      <c r="L3916" t="s">
        <v>58</v>
      </c>
      <c r="M3916" t="s">
        <v>58</v>
      </c>
      <c r="N3916" t="s">
        <v>58</v>
      </c>
      <c r="O3916" t="s">
        <v>58</v>
      </c>
      <c r="P3916" t="s">
        <v>32</v>
      </c>
      <c r="Q3916" t="s">
        <v>24</v>
      </c>
      <c r="R3916" t="s">
        <v>33</v>
      </c>
      <c r="S3916">
        <v>19.899999999999999</v>
      </c>
      <c r="T3916">
        <v>791.15</v>
      </c>
      <c r="U3916" t="s">
        <v>24</v>
      </c>
      <c r="V3916">
        <f>IF(Tableau1[[#This Row],[SeniorCitizen]]=0,0.53,0.17)</f>
        <v>0.53</v>
      </c>
      <c r="W3916">
        <f>IF(Tableau1[[#This Row],[Partner]]="Yes",0.61,0.35)</f>
        <v>0.35</v>
      </c>
    </row>
    <row r="3917" spans="1:23" x14ac:dyDescent="0.3">
      <c r="A3917" t="s">
        <v>5224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42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32</v>
      </c>
      <c r="Q3917" t="s">
        <v>23</v>
      </c>
      <c r="R3917" t="s">
        <v>47</v>
      </c>
      <c r="S3917">
        <v>81.25</v>
      </c>
      <c r="T3917">
        <v>4639.45</v>
      </c>
      <c r="U3917" t="s">
        <v>24</v>
      </c>
      <c r="V3917">
        <f>IF(Tableau1[[#This Row],[SeniorCitizen]]=0,0.53,0.17)</f>
        <v>0.53</v>
      </c>
      <c r="W3917">
        <f>IF(Tableau1[[#This Row],[Partner]]="Yes",0.61,0.35)</f>
        <v>0.61</v>
      </c>
    </row>
    <row r="3918" spans="1:23" x14ac:dyDescent="0.3">
      <c r="A3918" t="s">
        <v>5225</v>
      </c>
      <c r="B3918" t="s">
        <v>31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42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33</v>
      </c>
      <c r="S3918">
        <v>69.95</v>
      </c>
      <c r="T3918">
        <v>143.9</v>
      </c>
      <c r="U3918" t="s">
        <v>24</v>
      </c>
      <c r="V3918">
        <f>IF(Tableau1[[#This Row],[SeniorCitizen]]=0,0.53,0.17)</f>
        <v>0.53</v>
      </c>
      <c r="W3918">
        <f>IF(Tableau1[[#This Row],[Partner]]="Yes",0.61,0.35)</f>
        <v>0.61</v>
      </c>
    </row>
    <row r="3919" spans="1:23" x14ac:dyDescent="0.3">
      <c r="A3919" t="s">
        <v>5226</v>
      </c>
      <c r="B3919" t="s">
        <v>31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42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  <c r="V3919">
        <f>IF(Tableau1[[#This Row],[SeniorCitizen]]=0,0.53,0.17)</f>
        <v>0.17</v>
      </c>
      <c r="W3919">
        <f>IF(Tableau1[[#This Row],[Partner]]="Yes",0.61,0.35)</f>
        <v>0.35</v>
      </c>
    </row>
    <row r="3920" spans="1:23" x14ac:dyDescent="0.3">
      <c r="A3920" t="s">
        <v>5227</v>
      </c>
      <c r="B3920" t="s">
        <v>31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42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  <c r="V3920">
        <f>IF(Tableau1[[#This Row],[SeniorCitizen]]=0,0.53,0.17)</f>
        <v>0.53</v>
      </c>
      <c r="W3920">
        <f>IF(Tableau1[[#This Row],[Partner]]="Yes",0.61,0.35)</f>
        <v>0.61</v>
      </c>
    </row>
    <row r="3921" spans="1:23" x14ac:dyDescent="0.3">
      <c r="A3921" t="s">
        <v>5228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42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39</v>
      </c>
      <c r="S3921">
        <v>93.55</v>
      </c>
      <c r="T3921">
        <v>536.4</v>
      </c>
      <c r="U3921" t="s">
        <v>23</v>
      </c>
      <c r="V3921">
        <f>IF(Tableau1[[#This Row],[SeniorCitizen]]=0,0.53,0.17)</f>
        <v>0.53</v>
      </c>
      <c r="W3921">
        <f>IF(Tableau1[[#This Row],[Partner]]="Yes",0.61,0.35)</f>
        <v>0.35</v>
      </c>
    </row>
    <row r="3922" spans="1:23" x14ac:dyDescent="0.3">
      <c r="A3922" t="s">
        <v>5229</v>
      </c>
      <c r="B3922" t="s">
        <v>31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42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59</v>
      </c>
      <c r="Q3922" t="s">
        <v>23</v>
      </c>
      <c r="R3922" t="s">
        <v>47</v>
      </c>
      <c r="S3922">
        <v>86.4</v>
      </c>
      <c r="T3922">
        <v>6172</v>
      </c>
      <c r="U3922" t="s">
        <v>24</v>
      </c>
      <c r="V3922">
        <f>IF(Tableau1[[#This Row],[SeniorCitizen]]=0,0.53,0.17)</f>
        <v>0.53</v>
      </c>
      <c r="W3922">
        <f>IF(Tableau1[[#This Row],[Partner]]="Yes",0.61,0.35)</f>
        <v>0.35</v>
      </c>
    </row>
    <row r="3923" spans="1:23" x14ac:dyDescent="0.3">
      <c r="A3923" t="s">
        <v>5230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33</v>
      </c>
      <c r="S3923">
        <v>66.3</v>
      </c>
      <c r="T3923">
        <v>1559.45</v>
      </c>
      <c r="U3923" t="s">
        <v>24</v>
      </c>
      <c r="V3923">
        <f>IF(Tableau1[[#This Row],[SeniorCitizen]]=0,0.53,0.17)</f>
        <v>0.53</v>
      </c>
      <c r="W3923">
        <f>IF(Tableau1[[#This Row],[Partner]]="Yes",0.61,0.35)</f>
        <v>0.61</v>
      </c>
    </row>
    <row r="3924" spans="1:23" x14ac:dyDescent="0.3">
      <c r="A3924" t="s">
        <v>5232</v>
      </c>
      <c r="B3924" t="s">
        <v>31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42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47</v>
      </c>
      <c r="S3924">
        <v>94.65</v>
      </c>
      <c r="T3924">
        <v>6079</v>
      </c>
      <c r="U3924" t="s">
        <v>24</v>
      </c>
      <c r="V3924">
        <f>IF(Tableau1[[#This Row],[SeniorCitizen]]=0,0.53,0.17)</f>
        <v>0.17</v>
      </c>
      <c r="W3924">
        <f>IF(Tableau1[[#This Row],[Partner]]="Yes",0.61,0.35)</f>
        <v>0.61</v>
      </c>
    </row>
    <row r="3925" spans="1:23" x14ac:dyDescent="0.3">
      <c r="A3925" t="s">
        <v>5233</v>
      </c>
      <c r="B3925" t="s">
        <v>31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42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33</v>
      </c>
      <c r="S3925">
        <v>80.849999999999994</v>
      </c>
      <c r="T3925">
        <v>80.849999999999994</v>
      </c>
      <c r="U3925" t="s">
        <v>23</v>
      </c>
      <c r="V3925">
        <f>IF(Tableau1[[#This Row],[SeniorCitizen]]=0,0.53,0.17)</f>
        <v>0.53</v>
      </c>
      <c r="W3925">
        <f>IF(Tableau1[[#This Row],[Partner]]="Yes",0.61,0.35)</f>
        <v>0.35</v>
      </c>
    </row>
    <row r="3926" spans="1:23" x14ac:dyDescent="0.3">
      <c r="A3926" t="s">
        <v>5234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42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32</v>
      </c>
      <c r="Q3926" t="s">
        <v>23</v>
      </c>
      <c r="R3926" t="s">
        <v>33</v>
      </c>
      <c r="S3926">
        <v>82.05</v>
      </c>
      <c r="T3926">
        <v>4029.95</v>
      </c>
      <c r="U3926" t="s">
        <v>23</v>
      </c>
      <c r="V3926">
        <f>IF(Tableau1[[#This Row],[SeniorCitizen]]=0,0.53,0.17)</f>
        <v>0.53</v>
      </c>
      <c r="W3926">
        <f>IF(Tableau1[[#This Row],[Partner]]="Yes",0.61,0.35)</f>
        <v>0.61</v>
      </c>
    </row>
    <row r="3927" spans="1:23" x14ac:dyDescent="0.3">
      <c r="A3927" t="s">
        <v>5235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32</v>
      </c>
      <c r="Q3927" t="s">
        <v>24</v>
      </c>
      <c r="R3927" t="s">
        <v>33</v>
      </c>
      <c r="S3927">
        <v>72.099999999999994</v>
      </c>
      <c r="T3927">
        <v>2658.4</v>
      </c>
      <c r="U3927" t="s">
        <v>24</v>
      </c>
      <c r="V3927">
        <f>IF(Tableau1[[#This Row],[SeniorCitizen]]=0,0.53,0.17)</f>
        <v>0.53</v>
      </c>
      <c r="W3927">
        <f>IF(Tableau1[[#This Row],[Partner]]="Yes",0.61,0.35)</f>
        <v>0.61</v>
      </c>
    </row>
    <row r="3928" spans="1:23" x14ac:dyDescent="0.3">
      <c r="A3928" t="s">
        <v>5236</v>
      </c>
      <c r="B3928" t="s">
        <v>31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33</v>
      </c>
      <c r="S3928">
        <v>34.700000000000003</v>
      </c>
      <c r="T3928">
        <v>383.55</v>
      </c>
      <c r="U3928" t="s">
        <v>24</v>
      </c>
      <c r="V3928">
        <f>IF(Tableau1[[#This Row],[SeniorCitizen]]=0,0.53,0.17)</f>
        <v>0.53</v>
      </c>
      <c r="W3928">
        <f>IF(Tableau1[[#This Row],[Partner]]="Yes",0.61,0.35)</f>
        <v>0.35</v>
      </c>
    </row>
    <row r="3929" spans="1:23" x14ac:dyDescent="0.3">
      <c r="A3929" t="s">
        <v>5237</v>
      </c>
      <c r="B3929" t="s">
        <v>31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58</v>
      </c>
      <c r="K3929" t="s">
        <v>58</v>
      </c>
      <c r="L3929" t="s">
        <v>58</v>
      </c>
      <c r="M3929" t="s">
        <v>58</v>
      </c>
      <c r="N3929" t="s">
        <v>58</v>
      </c>
      <c r="O3929" t="s">
        <v>58</v>
      </c>
      <c r="P3929" t="s">
        <v>27</v>
      </c>
      <c r="Q3929" t="s">
        <v>23</v>
      </c>
      <c r="R3929" t="s">
        <v>47</v>
      </c>
      <c r="S3929">
        <v>20.55</v>
      </c>
      <c r="T3929">
        <v>51.15</v>
      </c>
      <c r="U3929" t="s">
        <v>23</v>
      </c>
      <c r="V3929">
        <f>IF(Tableau1[[#This Row],[SeniorCitizen]]=0,0.53,0.17)</f>
        <v>0.53</v>
      </c>
      <c r="W3929">
        <f>IF(Tableau1[[#This Row],[Partner]]="Yes",0.61,0.35)</f>
        <v>0.61</v>
      </c>
    </row>
    <row r="3930" spans="1:23" x14ac:dyDescent="0.3">
      <c r="A3930" t="s">
        <v>5238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42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47</v>
      </c>
      <c r="S3930">
        <v>95.95</v>
      </c>
      <c r="T3930">
        <v>1745.5</v>
      </c>
      <c r="U3930" t="s">
        <v>24</v>
      </c>
      <c r="V3930">
        <f>IF(Tableau1[[#This Row],[SeniorCitizen]]=0,0.53,0.17)</f>
        <v>0.53</v>
      </c>
      <c r="W3930">
        <f>IF(Tableau1[[#This Row],[Partner]]="Yes",0.61,0.35)</f>
        <v>0.61</v>
      </c>
    </row>
    <row r="3931" spans="1:23" x14ac:dyDescent="0.3">
      <c r="A3931" t="s">
        <v>5239</v>
      </c>
      <c r="B3931" t="s">
        <v>31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32</v>
      </c>
      <c r="Q3931" t="s">
        <v>23</v>
      </c>
      <c r="R3931" t="s">
        <v>39</v>
      </c>
      <c r="S3931">
        <v>44.8</v>
      </c>
      <c r="T3931">
        <v>2230.85</v>
      </c>
      <c r="U3931" t="s">
        <v>24</v>
      </c>
      <c r="V3931">
        <f>IF(Tableau1[[#This Row],[SeniorCitizen]]=0,0.53,0.17)</f>
        <v>0.53</v>
      </c>
      <c r="W3931">
        <f>IF(Tableau1[[#This Row],[Partner]]="Yes",0.61,0.35)</f>
        <v>0.61</v>
      </c>
    </row>
    <row r="3932" spans="1:23" x14ac:dyDescent="0.3">
      <c r="A3932" t="s">
        <v>5240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42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32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  <c r="V3932">
        <f>IF(Tableau1[[#This Row],[SeniorCitizen]]=0,0.53,0.17)</f>
        <v>0.53</v>
      </c>
      <c r="W3932">
        <f>IF(Tableau1[[#This Row],[Partner]]="Yes",0.61,0.35)</f>
        <v>0.61</v>
      </c>
    </row>
    <row r="3933" spans="1:23" x14ac:dyDescent="0.3">
      <c r="A3933" t="s">
        <v>5241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33</v>
      </c>
      <c r="S3933">
        <v>71.05</v>
      </c>
      <c r="T3933">
        <v>1837.7</v>
      </c>
      <c r="U3933" t="s">
        <v>24</v>
      </c>
      <c r="V3933">
        <f>IF(Tableau1[[#This Row],[SeniorCitizen]]=0,0.53,0.17)</f>
        <v>0.53</v>
      </c>
      <c r="W3933">
        <f>IF(Tableau1[[#This Row],[Partner]]="Yes",0.61,0.35)</f>
        <v>0.61</v>
      </c>
    </row>
    <row r="3934" spans="1:23" x14ac:dyDescent="0.3">
      <c r="A3934" t="s">
        <v>5242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42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  <c r="V3934">
        <f>IF(Tableau1[[#This Row],[SeniorCitizen]]=0,0.53,0.17)</f>
        <v>0.17</v>
      </c>
      <c r="W3934">
        <f>IF(Tableau1[[#This Row],[Partner]]="Yes",0.61,0.35)</f>
        <v>0.35</v>
      </c>
    </row>
    <row r="3935" spans="1:23" x14ac:dyDescent="0.3">
      <c r="A3935" t="s">
        <v>5243</v>
      </c>
      <c r="B3935" t="s">
        <v>31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58</v>
      </c>
      <c r="K3935" t="s">
        <v>58</v>
      </c>
      <c r="L3935" t="s">
        <v>58</v>
      </c>
      <c r="M3935" t="s">
        <v>58</v>
      </c>
      <c r="N3935" t="s">
        <v>58</v>
      </c>
      <c r="O3935" t="s">
        <v>58</v>
      </c>
      <c r="P3935" t="s">
        <v>27</v>
      </c>
      <c r="Q3935" t="s">
        <v>24</v>
      </c>
      <c r="R3935" t="s">
        <v>47</v>
      </c>
      <c r="S3935">
        <v>19.7</v>
      </c>
      <c r="T3935">
        <v>180.7</v>
      </c>
      <c r="U3935" t="s">
        <v>24</v>
      </c>
      <c r="V3935">
        <f>IF(Tableau1[[#This Row],[SeniorCitizen]]=0,0.53,0.17)</f>
        <v>0.53</v>
      </c>
      <c r="W3935">
        <f>IF(Tableau1[[#This Row],[Partner]]="Yes",0.61,0.35)</f>
        <v>0.35</v>
      </c>
    </row>
    <row r="3936" spans="1:23" x14ac:dyDescent="0.3">
      <c r="A3936" t="s">
        <v>5244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32</v>
      </c>
      <c r="Q3936" t="s">
        <v>24</v>
      </c>
      <c r="R3936" t="s">
        <v>33</v>
      </c>
      <c r="S3936">
        <v>40.25</v>
      </c>
      <c r="T3936">
        <v>411.45</v>
      </c>
      <c r="U3936" t="s">
        <v>24</v>
      </c>
      <c r="V3936">
        <f>IF(Tableau1[[#This Row],[SeniorCitizen]]=0,0.53,0.17)</f>
        <v>0.53</v>
      </c>
      <c r="W3936">
        <f>IF(Tableau1[[#This Row],[Partner]]="Yes",0.61,0.35)</f>
        <v>0.35</v>
      </c>
    </row>
    <row r="3937" spans="1:23" x14ac:dyDescent="0.3">
      <c r="A3937" t="s">
        <v>5245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58</v>
      </c>
      <c r="K3937" t="s">
        <v>58</v>
      </c>
      <c r="L3937" t="s">
        <v>58</v>
      </c>
      <c r="M3937" t="s">
        <v>58</v>
      </c>
      <c r="N3937" t="s">
        <v>58</v>
      </c>
      <c r="O3937" t="s">
        <v>58</v>
      </c>
      <c r="P3937" t="s">
        <v>59</v>
      </c>
      <c r="Q3937" t="s">
        <v>24</v>
      </c>
      <c r="R3937" t="s">
        <v>47</v>
      </c>
      <c r="S3937">
        <v>19.850000000000001</v>
      </c>
      <c r="T3937">
        <v>1328.35</v>
      </c>
      <c r="U3937" t="s">
        <v>24</v>
      </c>
      <c r="V3937">
        <f>IF(Tableau1[[#This Row],[SeniorCitizen]]=0,0.53,0.17)</f>
        <v>0.53</v>
      </c>
      <c r="W3937">
        <f>IF(Tableau1[[#This Row],[Partner]]="Yes",0.61,0.35)</f>
        <v>0.61</v>
      </c>
    </row>
    <row r="3938" spans="1:23" x14ac:dyDescent="0.3">
      <c r="A3938" t="s">
        <v>5246</v>
      </c>
      <c r="B3938" t="s">
        <v>31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39</v>
      </c>
      <c r="S3938">
        <v>68.25</v>
      </c>
      <c r="T3938">
        <v>576.95000000000005</v>
      </c>
      <c r="U3938" t="s">
        <v>24</v>
      </c>
      <c r="V3938">
        <f>IF(Tableau1[[#This Row],[SeniorCitizen]]=0,0.53,0.17)</f>
        <v>0.53</v>
      </c>
      <c r="W3938">
        <f>IF(Tableau1[[#This Row],[Partner]]="Yes",0.61,0.35)</f>
        <v>0.35</v>
      </c>
    </row>
    <row r="3939" spans="1:23" x14ac:dyDescent="0.3">
      <c r="A3939" t="s">
        <v>5247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58</v>
      </c>
      <c r="K3939" t="s">
        <v>58</v>
      </c>
      <c r="L3939" t="s">
        <v>58</v>
      </c>
      <c r="M3939" t="s">
        <v>58</v>
      </c>
      <c r="N3939" t="s">
        <v>58</v>
      </c>
      <c r="O3939" t="s">
        <v>58</v>
      </c>
      <c r="P3939" t="s">
        <v>27</v>
      </c>
      <c r="Q3939" t="s">
        <v>23</v>
      </c>
      <c r="R3939" t="s">
        <v>47</v>
      </c>
      <c r="S3939">
        <v>20.149999999999999</v>
      </c>
      <c r="T3939">
        <v>68.45</v>
      </c>
      <c r="U3939" t="s">
        <v>24</v>
      </c>
      <c r="V3939">
        <f>IF(Tableau1[[#This Row],[SeniorCitizen]]=0,0.53,0.17)</f>
        <v>0.53</v>
      </c>
      <c r="W3939">
        <f>IF(Tableau1[[#This Row],[Partner]]="Yes",0.61,0.35)</f>
        <v>0.35</v>
      </c>
    </row>
    <row r="3940" spans="1:23" x14ac:dyDescent="0.3">
      <c r="A3940" t="s">
        <v>5248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33</v>
      </c>
      <c r="S3940">
        <v>50.95</v>
      </c>
      <c r="T3940">
        <v>123.05</v>
      </c>
      <c r="U3940" t="s">
        <v>24</v>
      </c>
      <c r="V3940">
        <f>IF(Tableau1[[#This Row],[SeniorCitizen]]=0,0.53,0.17)</f>
        <v>0.53</v>
      </c>
      <c r="W3940">
        <f>IF(Tableau1[[#This Row],[Partner]]="Yes",0.61,0.35)</f>
        <v>0.35</v>
      </c>
    </row>
    <row r="3941" spans="1:23" x14ac:dyDescent="0.3">
      <c r="A3941" t="s">
        <v>5249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42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  <c r="V3941">
        <f>IF(Tableau1[[#This Row],[SeniorCitizen]]=0,0.53,0.17)</f>
        <v>0.53</v>
      </c>
      <c r="W3941">
        <f>IF(Tableau1[[#This Row],[Partner]]="Yes",0.61,0.35)</f>
        <v>0.35</v>
      </c>
    </row>
    <row r="3942" spans="1:23" x14ac:dyDescent="0.3">
      <c r="A3942" t="s">
        <v>5250</v>
      </c>
      <c r="B3942" t="s">
        <v>31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39</v>
      </c>
      <c r="S3942">
        <v>25.15</v>
      </c>
      <c r="T3942">
        <v>468.35</v>
      </c>
      <c r="U3942" t="s">
        <v>24</v>
      </c>
      <c r="V3942">
        <f>IF(Tableau1[[#This Row],[SeniorCitizen]]=0,0.53,0.17)</f>
        <v>0.53</v>
      </c>
      <c r="W3942">
        <f>IF(Tableau1[[#This Row],[Partner]]="Yes",0.61,0.35)</f>
        <v>0.35</v>
      </c>
    </row>
    <row r="3943" spans="1:23" x14ac:dyDescent="0.3">
      <c r="A3943" t="s">
        <v>5251</v>
      </c>
      <c r="B3943" t="s">
        <v>31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58</v>
      </c>
      <c r="K3943" t="s">
        <v>58</v>
      </c>
      <c r="L3943" t="s">
        <v>58</v>
      </c>
      <c r="M3943" t="s">
        <v>58</v>
      </c>
      <c r="N3943" t="s">
        <v>58</v>
      </c>
      <c r="O3943" t="s">
        <v>58</v>
      </c>
      <c r="P3943" t="s">
        <v>27</v>
      </c>
      <c r="Q3943" t="s">
        <v>23</v>
      </c>
      <c r="R3943" t="s">
        <v>39</v>
      </c>
      <c r="S3943">
        <v>20.25</v>
      </c>
      <c r="T3943">
        <v>174.7</v>
      </c>
      <c r="U3943" t="s">
        <v>24</v>
      </c>
      <c r="V3943">
        <f>IF(Tableau1[[#This Row],[SeniorCitizen]]=0,0.53,0.17)</f>
        <v>0.53</v>
      </c>
      <c r="W3943">
        <f>IF(Tableau1[[#This Row],[Partner]]="Yes",0.61,0.35)</f>
        <v>0.61</v>
      </c>
    </row>
    <row r="3944" spans="1:23" x14ac:dyDescent="0.3">
      <c r="A3944" t="s">
        <v>5252</v>
      </c>
      <c r="B3944" t="s">
        <v>31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  <c r="V3944">
        <f>IF(Tableau1[[#This Row],[SeniorCitizen]]=0,0.53,0.17)</f>
        <v>0.53</v>
      </c>
      <c r="W3944">
        <f>IF(Tableau1[[#This Row],[Partner]]="Yes",0.61,0.35)</f>
        <v>0.35</v>
      </c>
    </row>
    <row r="3945" spans="1:23" x14ac:dyDescent="0.3">
      <c r="A3945" t="s">
        <v>5253</v>
      </c>
      <c r="B3945" t="s">
        <v>31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  <c r="V3945">
        <f>IF(Tableau1[[#This Row],[SeniorCitizen]]=0,0.53,0.17)</f>
        <v>0.17</v>
      </c>
      <c r="W3945">
        <f>IF(Tableau1[[#This Row],[Partner]]="Yes",0.61,0.35)</f>
        <v>0.35</v>
      </c>
    </row>
    <row r="3946" spans="1:23" x14ac:dyDescent="0.3">
      <c r="A3946" t="s">
        <v>5254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58</v>
      </c>
      <c r="K3946" t="s">
        <v>58</v>
      </c>
      <c r="L3946" t="s">
        <v>58</v>
      </c>
      <c r="M3946" t="s">
        <v>58</v>
      </c>
      <c r="N3946" t="s">
        <v>58</v>
      </c>
      <c r="O3946" t="s">
        <v>58</v>
      </c>
      <c r="P3946" t="s">
        <v>32</v>
      </c>
      <c r="Q3946" t="s">
        <v>24</v>
      </c>
      <c r="R3946" t="s">
        <v>33</v>
      </c>
      <c r="S3946">
        <v>20.25</v>
      </c>
      <c r="T3946">
        <v>172.35</v>
      </c>
      <c r="U3946" t="s">
        <v>24</v>
      </c>
      <c r="V3946">
        <f>IF(Tableau1[[#This Row],[SeniorCitizen]]=0,0.53,0.17)</f>
        <v>0.53</v>
      </c>
      <c r="W3946">
        <f>IF(Tableau1[[#This Row],[Partner]]="Yes",0.61,0.35)</f>
        <v>0.61</v>
      </c>
    </row>
    <row r="3947" spans="1:23" x14ac:dyDescent="0.3">
      <c r="A3947" t="s">
        <v>5255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33</v>
      </c>
      <c r="S3947">
        <v>34.25</v>
      </c>
      <c r="T3947">
        <v>139.35</v>
      </c>
      <c r="U3947" t="s">
        <v>23</v>
      </c>
      <c r="V3947">
        <f>IF(Tableau1[[#This Row],[SeniorCitizen]]=0,0.53,0.17)</f>
        <v>0.53</v>
      </c>
      <c r="W3947">
        <f>IF(Tableau1[[#This Row],[Partner]]="Yes",0.61,0.35)</f>
        <v>0.35</v>
      </c>
    </row>
    <row r="3948" spans="1:23" x14ac:dyDescent="0.3">
      <c r="A3948" t="s">
        <v>5256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33</v>
      </c>
      <c r="S3948">
        <v>58.5</v>
      </c>
      <c r="T3948">
        <v>539.85</v>
      </c>
      <c r="U3948" t="s">
        <v>23</v>
      </c>
      <c r="V3948">
        <f>IF(Tableau1[[#This Row],[SeniorCitizen]]=0,0.53,0.17)</f>
        <v>0.53</v>
      </c>
      <c r="W3948">
        <f>IF(Tableau1[[#This Row],[Partner]]="Yes",0.61,0.35)</f>
        <v>0.35</v>
      </c>
    </row>
    <row r="3949" spans="1:23" x14ac:dyDescent="0.3">
      <c r="A3949" t="s">
        <v>5257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47</v>
      </c>
      <c r="S3949">
        <v>55.8</v>
      </c>
      <c r="T3949">
        <v>300.39999999999998</v>
      </c>
      <c r="U3949" t="s">
        <v>24</v>
      </c>
      <c r="V3949">
        <f>IF(Tableau1[[#This Row],[SeniorCitizen]]=0,0.53,0.17)</f>
        <v>0.53</v>
      </c>
      <c r="W3949">
        <f>IF(Tableau1[[#This Row],[Partner]]="Yes",0.61,0.35)</f>
        <v>0.35</v>
      </c>
    </row>
    <row r="3950" spans="1:23" x14ac:dyDescent="0.3">
      <c r="A3950" t="s">
        <v>5258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42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32</v>
      </c>
      <c r="Q3950" t="s">
        <v>24</v>
      </c>
      <c r="R3950" t="s">
        <v>39</v>
      </c>
      <c r="S3950">
        <v>88.9</v>
      </c>
      <c r="T3950">
        <v>4968</v>
      </c>
      <c r="U3950" t="s">
        <v>24</v>
      </c>
      <c r="V3950">
        <f>IF(Tableau1[[#This Row],[SeniorCitizen]]=0,0.53,0.17)</f>
        <v>0.53</v>
      </c>
      <c r="W3950">
        <f>IF(Tableau1[[#This Row],[Partner]]="Yes",0.61,0.35)</f>
        <v>0.61</v>
      </c>
    </row>
    <row r="3951" spans="1:23" x14ac:dyDescent="0.3">
      <c r="A3951" t="s">
        <v>5259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33</v>
      </c>
      <c r="S3951">
        <v>57.65</v>
      </c>
      <c r="T3951">
        <v>992.7</v>
      </c>
      <c r="U3951" t="s">
        <v>24</v>
      </c>
      <c r="V3951">
        <f>IF(Tableau1[[#This Row],[SeniorCitizen]]=0,0.53,0.17)</f>
        <v>0.53</v>
      </c>
      <c r="W3951">
        <f>IF(Tableau1[[#This Row],[Partner]]="Yes",0.61,0.35)</f>
        <v>0.35</v>
      </c>
    </row>
    <row r="3952" spans="1:23" x14ac:dyDescent="0.3">
      <c r="A3952" t="s">
        <v>5261</v>
      </c>
      <c r="B3952" t="s">
        <v>31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42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  <c r="V3952">
        <f>IF(Tableau1[[#This Row],[SeniorCitizen]]=0,0.53,0.17)</f>
        <v>0.17</v>
      </c>
      <c r="W3952">
        <f>IF(Tableau1[[#This Row],[Partner]]="Yes",0.61,0.35)</f>
        <v>0.35</v>
      </c>
    </row>
    <row r="3953" spans="1:23" x14ac:dyDescent="0.3">
      <c r="A3953" t="s">
        <v>5262</v>
      </c>
      <c r="B3953" t="s">
        <v>31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59</v>
      </c>
      <c r="Q3953" t="s">
        <v>24</v>
      </c>
      <c r="R3953" t="s">
        <v>33</v>
      </c>
      <c r="S3953">
        <v>79.150000000000006</v>
      </c>
      <c r="T3953">
        <v>5536.5</v>
      </c>
      <c r="U3953" t="s">
        <v>24</v>
      </c>
      <c r="V3953">
        <f>IF(Tableau1[[#This Row],[SeniorCitizen]]=0,0.53,0.17)</f>
        <v>0.53</v>
      </c>
      <c r="W3953">
        <f>IF(Tableau1[[#This Row],[Partner]]="Yes",0.61,0.35)</f>
        <v>0.61</v>
      </c>
    </row>
    <row r="3954" spans="1:23" x14ac:dyDescent="0.3">
      <c r="A3954" t="s">
        <v>5263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42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59</v>
      </c>
      <c r="Q3954" t="s">
        <v>23</v>
      </c>
      <c r="R3954" t="s">
        <v>47</v>
      </c>
      <c r="S3954">
        <v>108.05</v>
      </c>
      <c r="T3954">
        <v>7806.6</v>
      </c>
      <c r="U3954" t="s">
        <v>24</v>
      </c>
      <c r="V3954">
        <f>IF(Tableau1[[#This Row],[SeniorCitizen]]=0,0.53,0.17)</f>
        <v>0.53</v>
      </c>
      <c r="W3954">
        <f>IF(Tableau1[[#This Row],[Partner]]="Yes",0.61,0.35)</f>
        <v>0.35</v>
      </c>
    </row>
    <row r="3955" spans="1:23" x14ac:dyDescent="0.3">
      <c r="A3955" t="s">
        <v>5264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42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  <c r="V3955">
        <f>IF(Tableau1[[#This Row],[SeniorCitizen]]=0,0.53,0.17)</f>
        <v>0.17</v>
      </c>
      <c r="W3955">
        <f>IF(Tableau1[[#This Row],[Partner]]="Yes",0.61,0.35)</f>
        <v>0.35</v>
      </c>
    </row>
    <row r="3956" spans="1:23" x14ac:dyDescent="0.3">
      <c r="A3956" t="s">
        <v>5265</v>
      </c>
      <c r="B3956" t="s">
        <v>31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42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  <c r="V3956">
        <f>IF(Tableau1[[#This Row],[SeniorCitizen]]=0,0.53,0.17)</f>
        <v>0.17</v>
      </c>
      <c r="W3956">
        <f>IF(Tableau1[[#This Row],[Partner]]="Yes",0.61,0.35)</f>
        <v>0.61</v>
      </c>
    </row>
    <row r="3957" spans="1:23" x14ac:dyDescent="0.3">
      <c r="A3957" t="s">
        <v>5266</v>
      </c>
      <c r="B3957" t="s">
        <v>31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  <c r="V3957">
        <f>IF(Tableau1[[#This Row],[SeniorCitizen]]=0,0.53,0.17)</f>
        <v>0.53</v>
      </c>
      <c r="W3957">
        <f>IF(Tableau1[[#This Row],[Partner]]="Yes",0.61,0.35)</f>
        <v>0.61</v>
      </c>
    </row>
    <row r="3958" spans="1:23" x14ac:dyDescent="0.3">
      <c r="A3958" t="s">
        <v>5267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42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  <c r="V3958">
        <f>IF(Tableau1[[#This Row],[SeniorCitizen]]=0,0.53,0.17)</f>
        <v>0.53</v>
      </c>
      <c r="W3958">
        <f>IF(Tableau1[[#This Row],[Partner]]="Yes",0.61,0.35)</f>
        <v>0.61</v>
      </c>
    </row>
    <row r="3959" spans="1:23" x14ac:dyDescent="0.3">
      <c r="A3959" t="s">
        <v>5268</v>
      </c>
      <c r="B3959" t="s">
        <v>31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42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59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  <c r="V3959">
        <f>IF(Tableau1[[#This Row],[SeniorCitizen]]=0,0.53,0.17)</f>
        <v>0.53</v>
      </c>
      <c r="W3959">
        <f>IF(Tableau1[[#This Row],[Partner]]="Yes",0.61,0.35)</f>
        <v>0.61</v>
      </c>
    </row>
    <row r="3960" spans="1:23" x14ac:dyDescent="0.3">
      <c r="A3960" t="s">
        <v>5269</v>
      </c>
      <c r="B3960" t="s">
        <v>31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42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39</v>
      </c>
      <c r="S3960">
        <v>73.849999999999994</v>
      </c>
      <c r="T3960">
        <v>1284.2</v>
      </c>
      <c r="U3960" t="s">
        <v>23</v>
      </c>
      <c r="V3960">
        <f>IF(Tableau1[[#This Row],[SeniorCitizen]]=0,0.53,0.17)</f>
        <v>0.53</v>
      </c>
      <c r="W3960">
        <f>IF(Tableau1[[#This Row],[Partner]]="Yes",0.61,0.35)</f>
        <v>0.61</v>
      </c>
    </row>
    <row r="3961" spans="1:23" x14ac:dyDescent="0.3">
      <c r="A3961" t="s">
        <v>5270</v>
      </c>
      <c r="B3961" t="s">
        <v>31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32</v>
      </c>
      <c r="Q3961" t="s">
        <v>23</v>
      </c>
      <c r="R3961" t="s">
        <v>39</v>
      </c>
      <c r="S3961">
        <v>61.35</v>
      </c>
      <c r="T3961">
        <v>3645.5</v>
      </c>
      <c r="U3961" t="s">
        <v>24</v>
      </c>
      <c r="V3961">
        <f>IF(Tableau1[[#This Row],[SeniorCitizen]]=0,0.53,0.17)</f>
        <v>0.53</v>
      </c>
      <c r="W3961">
        <f>IF(Tableau1[[#This Row],[Partner]]="Yes",0.61,0.35)</f>
        <v>0.35</v>
      </c>
    </row>
    <row r="3962" spans="1:23" x14ac:dyDescent="0.3">
      <c r="A3962" t="s">
        <v>5271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  <c r="V3962">
        <f>IF(Tableau1[[#This Row],[SeniorCitizen]]=0,0.53,0.17)</f>
        <v>0.53</v>
      </c>
      <c r="W3962">
        <f>IF(Tableau1[[#This Row],[Partner]]="Yes",0.61,0.35)</f>
        <v>0.35</v>
      </c>
    </row>
    <row r="3963" spans="1:23" x14ac:dyDescent="0.3">
      <c r="A3963" t="s">
        <v>5273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33</v>
      </c>
      <c r="S3963">
        <v>29.25</v>
      </c>
      <c r="T3963">
        <v>226.95</v>
      </c>
      <c r="U3963" t="s">
        <v>24</v>
      </c>
      <c r="V3963">
        <f>IF(Tableau1[[#This Row],[SeniorCitizen]]=0,0.53,0.17)</f>
        <v>0.53</v>
      </c>
      <c r="W3963">
        <f>IF(Tableau1[[#This Row],[Partner]]="Yes",0.61,0.35)</f>
        <v>0.35</v>
      </c>
    </row>
    <row r="3964" spans="1:23" x14ac:dyDescent="0.3">
      <c r="A3964" t="s">
        <v>5275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42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  <c r="V3964">
        <f>IF(Tableau1[[#This Row],[SeniorCitizen]]=0,0.53,0.17)</f>
        <v>0.17</v>
      </c>
      <c r="W3964">
        <f>IF(Tableau1[[#This Row],[Partner]]="Yes",0.61,0.35)</f>
        <v>0.61</v>
      </c>
    </row>
    <row r="3965" spans="1:23" x14ac:dyDescent="0.3">
      <c r="A3965" t="s">
        <v>5276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58</v>
      </c>
      <c r="K3965" t="s">
        <v>58</v>
      </c>
      <c r="L3965" t="s">
        <v>58</v>
      </c>
      <c r="M3965" t="s">
        <v>58</v>
      </c>
      <c r="N3965" t="s">
        <v>58</v>
      </c>
      <c r="O3965" t="s">
        <v>58</v>
      </c>
      <c r="P3965" t="s">
        <v>59</v>
      </c>
      <c r="Q3965" t="s">
        <v>24</v>
      </c>
      <c r="R3965" t="s">
        <v>47</v>
      </c>
      <c r="S3965">
        <v>19.600000000000001</v>
      </c>
      <c r="T3965">
        <v>1441.65</v>
      </c>
      <c r="U3965" t="s">
        <v>24</v>
      </c>
      <c r="V3965">
        <f>IF(Tableau1[[#This Row],[SeniorCitizen]]=0,0.53,0.17)</f>
        <v>0.53</v>
      </c>
      <c r="W3965">
        <f>IF(Tableau1[[#This Row],[Partner]]="Yes",0.61,0.35)</f>
        <v>0.35</v>
      </c>
    </row>
    <row r="3966" spans="1:23" x14ac:dyDescent="0.3">
      <c r="A3966" t="s">
        <v>5277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42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59</v>
      </c>
      <c r="Q3966" t="s">
        <v>24</v>
      </c>
      <c r="R3966" t="s">
        <v>47</v>
      </c>
      <c r="S3966">
        <v>111.75</v>
      </c>
      <c r="T3966">
        <v>7511.3</v>
      </c>
      <c r="U3966" t="s">
        <v>24</v>
      </c>
      <c r="V3966">
        <f>IF(Tableau1[[#This Row],[SeniorCitizen]]=0,0.53,0.17)</f>
        <v>0.53</v>
      </c>
      <c r="W3966">
        <f>IF(Tableau1[[#This Row],[Partner]]="Yes",0.61,0.35)</f>
        <v>0.61</v>
      </c>
    </row>
    <row r="3967" spans="1:23" x14ac:dyDescent="0.3">
      <c r="A3967" t="s">
        <v>5279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42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32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  <c r="V3967">
        <f>IF(Tableau1[[#This Row],[SeniorCitizen]]=0,0.53,0.17)</f>
        <v>0.17</v>
      </c>
      <c r="W3967">
        <f>IF(Tableau1[[#This Row],[Partner]]="Yes",0.61,0.35)</f>
        <v>0.61</v>
      </c>
    </row>
    <row r="3968" spans="1:23" x14ac:dyDescent="0.3">
      <c r="A3968" t="s">
        <v>5280</v>
      </c>
      <c r="B3968" t="s">
        <v>31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42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59</v>
      </c>
      <c r="Q3968" t="s">
        <v>23</v>
      </c>
      <c r="R3968" t="s">
        <v>47</v>
      </c>
      <c r="S3968">
        <v>107.7</v>
      </c>
      <c r="T3968">
        <v>7919.8</v>
      </c>
      <c r="U3968" t="s">
        <v>24</v>
      </c>
      <c r="V3968">
        <f>IF(Tableau1[[#This Row],[SeniorCitizen]]=0,0.53,0.17)</f>
        <v>0.53</v>
      </c>
      <c r="W3968">
        <f>IF(Tableau1[[#This Row],[Partner]]="Yes",0.61,0.35)</f>
        <v>0.61</v>
      </c>
    </row>
    <row r="3969" spans="1:23" x14ac:dyDescent="0.3">
      <c r="A3969" t="s">
        <v>5282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58</v>
      </c>
      <c r="K3969" t="s">
        <v>58</v>
      </c>
      <c r="L3969" t="s">
        <v>58</v>
      </c>
      <c r="M3969" t="s">
        <v>58</v>
      </c>
      <c r="N3969" t="s">
        <v>58</v>
      </c>
      <c r="O3969" t="s">
        <v>58</v>
      </c>
      <c r="P3969" t="s">
        <v>32</v>
      </c>
      <c r="Q3969" t="s">
        <v>24</v>
      </c>
      <c r="R3969" t="s">
        <v>33</v>
      </c>
      <c r="S3969">
        <v>19.3</v>
      </c>
      <c r="T3969">
        <v>593.20000000000005</v>
      </c>
      <c r="U3969" t="s">
        <v>24</v>
      </c>
      <c r="V3969">
        <f>IF(Tableau1[[#This Row],[SeniorCitizen]]=0,0.53,0.17)</f>
        <v>0.53</v>
      </c>
      <c r="W3969">
        <f>IF(Tableau1[[#This Row],[Partner]]="Yes",0.61,0.35)</f>
        <v>0.61</v>
      </c>
    </row>
    <row r="3970" spans="1:23" x14ac:dyDescent="0.3">
      <c r="A3970" t="s">
        <v>5283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58</v>
      </c>
      <c r="K3970" t="s">
        <v>58</v>
      </c>
      <c r="L3970" t="s">
        <v>58</v>
      </c>
      <c r="M3970" t="s">
        <v>58</v>
      </c>
      <c r="N3970" t="s">
        <v>58</v>
      </c>
      <c r="O3970" t="s">
        <v>58</v>
      </c>
      <c r="P3970" t="s">
        <v>59</v>
      </c>
      <c r="Q3970" t="s">
        <v>24</v>
      </c>
      <c r="R3970" t="s">
        <v>39</v>
      </c>
      <c r="S3970">
        <v>20.05</v>
      </c>
      <c r="T3970">
        <v>1423.65</v>
      </c>
      <c r="U3970" t="s">
        <v>24</v>
      </c>
      <c r="V3970">
        <f>IF(Tableau1[[#This Row],[SeniorCitizen]]=0,0.53,0.17)</f>
        <v>0.53</v>
      </c>
      <c r="W3970">
        <f>IF(Tableau1[[#This Row],[Partner]]="Yes",0.61,0.35)</f>
        <v>0.61</v>
      </c>
    </row>
    <row r="3971" spans="1:23" x14ac:dyDescent="0.3">
      <c r="A3971" t="s">
        <v>5284</v>
      </c>
      <c r="B3971" t="s">
        <v>31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42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47</v>
      </c>
      <c r="S3971">
        <v>69.95</v>
      </c>
      <c r="T3971">
        <v>69.95</v>
      </c>
      <c r="U3971" t="s">
        <v>24</v>
      </c>
      <c r="V3971">
        <f>IF(Tableau1[[#This Row],[SeniorCitizen]]=0,0.53,0.17)</f>
        <v>0.53</v>
      </c>
      <c r="W3971">
        <f>IF(Tableau1[[#This Row],[Partner]]="Yes",0.61,0.35)</f>
        <v>0.61</v>
      </c>
    </row>
    <row r="3972" spans="1:23" x14ac:dyDescent="0.3">
      <c r="A3972" t="s">
        <v>5285</v>
      </c>
      <c r="B3972" t="s">
        <v>31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32</v>
      </c>
      <c r="Q3972" t="s">
        <v>24</v>
      </c>
      <c r="R3972" t="s">
        <v>47</v>
      </c>
      <c r="S3972">
        <v>63.7</v>
      </c>
      <c r="T3972">
        <v>2763.35</v>
      </c>
      <c r="U3972" t="s">
        <v>24</v>
      </c>
      <c r="V3972">
        <f>IF(Tableau1[[#This Row],[SeniorCitizen]]=0,0.53,0.17)</f>
        <v>0.53</v>
      </c>
      <c r="W3972">
        <f>IF(Tableau1[[#This Row],[Partner]]="Yes",0.61,0.35)</f>
        <v>0.61</v>
      </c>
    </row>
    <row r="3973" spans="1:23" x14ac:dyDescent="0.3">
      <c r="A3973" t="s">
        <v>5286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58</v>
      </c>
      <c r="K3973" t="s">
        <v>58</v>
      </c>
      <c r="L3973" t="s">
        <v>58</v>
      </c>
      <c r="M3973" t="s">
        <v>58</v>
      </c>
      <c r="N3973" t="s">
        <v>58</v>
      </c>
      <c r="O3973" t="s">
        <v>58</v>
      </c>
      <c r="P3973" t="s">
        <v>59</v>
      </c>
      <c r="Q3973" t="s">
        <v>24</v>
      </c>
      <c r="R3973" t="s">
        <v>47</v>
      </c>
      <c r="S3973">
        <v>24.75</v>
      </c>
      <c r="T3973">
        <v>692.1</v>
      </c>
      <c r="U3973" t="s">
        <v>23</v>
      </c>
      <c r="V3973">
        <f>IF(Tableau1[[#This Row],[SeniorCitizen]]=0,0.53,0.17)</f>
        <v>0.53</v>
      </c>
      <c r="W3973">
        <f>IF(Tableau1[[#This Row],[Partner]]="Yes",0.61,0.35)</f>
        <v>0.35</v>
      </c>
    </row>
    <row r="3974" spans="1:23" x14ac:dyDescent="0.3">
      <c r="A3974" t="s">
        <v>5287</v>
      </c>
      <c r="B3974" t="s">
        <v>31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39</v>
      </c>
      <c r="S3974">
        <v>50.9</v>
      </c>
      <c r="T3974">
        <v>2298.5500000000002</v>
      </c>
      <c r="U3974" t="s">
        <v>24</v>
      </c>
      <c r="V3974">
        <f>IF(Tableau1[[#This Row],[SeniorCitizen]]=0,0.53,0.17)</f>
        <v>0.53</v>
      </c>
      <c r="W3974">
        <f>IF(Tableau1[[#This Row],[Partner]]="Yes",0.61,0.35)</f>
        <v>0.35</v>
      </c>
    </row>
    <row r="3975" spans="1:23" x14ac:dyDescent="0.3">
      <c r="A3975" t="s">
        <v>5288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32</v>
      </c>
      <c r="Q3975" t="s">
        <v>23</v>
      </c>
      <c r="R3975" t="s">
        <v>47</v>
      </c>
      <c r="S3975">
        <v>60.4</v>
      </c>
      <c r="T3975">
        <v>2640.55</v>
      </c>
      <c r="U3975" t="s">
        <v>24</v>
      </c>
      <c r="V3975">
        <f>IF(Tableau1[[#This Row],[SeniorCitizen]]=0,0.53,0.17)</f>
        <v>0.53</v>
      </c>
      <c r="W3975">
        <f>IF(Tableau1[[#This Row],[Partner]]="Yes",0.61,0.35)</f>
        <v>0.61</v>
      </c>
    </row>
    <row r="3976" spans="1:23" x14ac:dyDescent="0.3">
      <c r="A3976" t="s">
        <v>5289</v>
      </c>
      <c r="B3976" t="s">
        <v>31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32</v>
      </c>
      <c r="Q3976" t="s">
        <v>24</v>
      </c>
      <c r="R3976" t="s">
        <v>33</v>
      </c>
      <c r="S3976">
        <v>79.25</v>
      </c>
      <c r="T3976">
        <v>2911.8</v>
      </c>
      <c r="U3976" t="s">
        <v>24</v>
      </c>
      <c r="V3976">
        <f>IF(Tableau1[[#This Row],[SeniorCitizen]]=0,0.53,0.17)</f>
        <v>0.53</v>
      </c>
      <c r="W3976">
        <f>IF(Tableau1[[#This Row],[Partner]]="Yes",0.61,0.35)</f>
        <v>0.61</v>
      </c>
    </row>
    <row r="3977" spans="1:23" x14ac:dyDescent="0.3">
      <c r="A3977" t="s">
        <v>5290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42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47</v>
      </c>
      <c r="S3977">
        <v>85.8</v>
      </c>
      <c r="T3977">
        <v>1727.5</v>
      </c>
      <c r="U3977" t="s">
        <v>23</v>
      </c>
      <c r="V3977">
        <f>IF(Tableau1[[#This Row],[SeniorCitizen]]=0,0.53,0.17)</f>
        <v>0.17</v>
      </c>
      <c r="W3977">
        <f>IF(Tableau1[[#This Row],[Partner]]="Yes",0.61,0.35)</f>
        <v>0.35</v>
      </c>
    </row>
    <row r="3978" spans="1:23" x14ac:dyDescent="0.3">
      <c r="A3978" t="s">
        <v>5291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  <c r="V3978">
        <f>IF(Tableau1[[#This Row],[SeniorCitizen]]=0,0.53,0.17)</f>
        <v>0.53</v>
      </c>
      <c r="W3978">
        <f>IF(Tableau1[[#This Row],[Partner]]="Yes",0.61,0.35)</f>
        <v>0.35</v>
      </c>
    </row>
    <row r="3979" spans="1:23" x14ac:dyDescent="0.3">
      <c r="A3979" t="s">
        <v>5292</v>
      </c>
      <c r="B3979" t="s">
        <v>31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42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59</v>
      </c>
      <c r="Q3979" t="s">
        <v>23</v>
      </c>
      <c r="R3979" t="s">
        <v>47</v>
      </c>
      <c r="S3979">
        <v>110.1</v>
      </c>
      <c r="T3979">
        <v>6705.7</v>
      </c>
      <c r="U3979" t="s">
        <v>24</v>
      </c>
      <c r="V3979">
        <f>IF(Tableau1[[#This Row],[SeniorCitizen]]=0,0.53,0.17)</f>
        <v>0.53</v>
      </c>
      <c r="W3979">
        <f>IF(Tableau1[[#This Row],[Partner]]="Yes",0.61,0.35)</f>
        <v>0.61</v>
      </c>
    </row>
    <row r="3980" spans="1:23" x14ac:dyDescent="0.3">
      <c r="A3980" t="s">
        <v>5293</v>
      </c>
      <c r="B3980" t="s">
        <v>31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42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33</v>
      </c>
      <c r="S3980">
        <v>90.7</v>
      </c>
      <c r="T3980">
        <v>237.65</v>
      </c>
      <c r="U3980" t="s">
        <v>24</v>
      </c>
      <c r="V3980">
        <f>IF(Tableau1[[#This Row],[SeniorCitizen]]=0,0.53,0.17)</f>
        <v>0.53</v>
      </c>
      <c r="W3980">
        <f>IF(Tableau1[[#This Row],[Partner]]="Yes",0.61,0.35)</f>
        <v>0.35</v>
      </c>
    </row>
    <row r="3981" spans="1:23" x14ac:dyDescent="0.3">
      <c r="A3981" t="s">
        <v>5294</v>
      </c>
      <c r="B3981" t="s">
        <v>31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58</v>
      </c>
      <c r="K3981" t="s">
        <v>58</v>
      </c>
      <c r="L3981" t="s">
        <v>58</v>
      </c>
      <c r="M3981" t="s">
        <v>58</v>
      </c>
      <c r="N3981" t="s">
        <v>58</v>
      </c>
      <c r="O3981" t="s">
        <v>58</v>
      </c>
      <c r="P3981" t="s">
        <v>59</v>
      </c>
      <c r="Q3981" t="s">
        <v>23</v>
      </c>
      <c r="R3981" t="s">
        <v>47</v>
      </c>
      <c r="S3981">
        <v>25.3</v>
      </c>
      <c r="T3981">
        <v>1672.35</v>
      </c>
      <c r="U3981" t="s">
        <v>24</v>
      </c>
      <c r="V3981">
        <f>IF(Tableau1[[#This Row],[SeniorCitizen]]=0,0.53,0.17)</f>
        <v>0.53</v>
      </c>
      <c r="W3981">
        <f>IF(Tableau1[[#This Row],[Partner]]="Yes",0.61,0.35)</f>
        <v>0.61</v>
      </c>
    </row>
    <row r="3982" spans="1:23" x14ac:dyDescent="0.3">
      <c r="A3982" t="s">
        <v>5295</v>
      </c>
      <c r="B3982" t="s">
        <v>31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42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  <c r="V3982">
        <f>IF(Tableau1[[#This Row],[SeniorCitizen]]=0,0.53,0.17)</f>
        <v>0.53</v>
      </c>
      <c r="W3982">
        <f>IF(Tableau1[[#This Row],[Partner]]="Yes",0.61,0.35)</f>
        <v>0.35</v>
      </c>
    </row>
    <row r="3983" spans="1:23" x14ac:dyDescent="0.3">
      <c r="A3983" t="s">
        <v>5296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42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  <c r="V3983">
        <f>IF(Tableau1[[#This Row],[SeniorCitizen]]=0,0.53,0.17)</f>
        <v>0.17</v>
      </c>
      <c r="W3983">
        <f>IF(Tableau1[[#This Row],[Partner]]="Yes",0.61,0.35)</f>
        <v>0.35</v>
      </c>
    </row>
    <row r="3984" spans="1:23" x14ac:dyDescent="0.3">
      <c r="A3984" t="s">
        <v>5297</v>
      </c>
      <c r="B3984" t="s">
        <v>31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58</v>
      </c>
      <c r="K3984" t="s">
        <v>58</v>
      </c>
      <c r="L3984" t="s">
        <v>58</v>
      </c>
      <c r="M3984" t="s">
        <v>58</v>
      </c>
      <c r="N3984" t="s">
        <v>58</v>
      </c>
      <c r="O3984" t="s">
        <v>58</v>
      </c>
      <c r="P3984" t="s">
        <v>59</v>
      </c>
      <c r="Q3984" t="s">
        <v>24</v>
      </c>
      <c r="R3984" t="s">
        <v>33</v>
      </c>
      <c r="S3984">
        <v>24.35</v>
      </c>
      <c r="T3984">
        <v>1654.6</v>
      </c>
      <c r="U3984" t="s">
        <v>24</v>
      </c>
      <c r="V3984">
        <f>IF(Tableau1[[#This Row],[SeniorCitizen]]=0,0.53,0.17)</f>
        <v>0.53</v>
      </c>
      <c r="W3984">
        <f>IF(Tableau1[[#This Row],[Partner]]="Yes",0.61,0.35)</f>
        <v>0.35</v>
      </c>
    </row>
    <row r="3985" spans="1:23" x14ac:dyDescent="0.3">
      <c r="A3985" t="s">
        <v>5298</v>
      </c>
      <c r="B3985" t="s">
        <v>31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  <c r="V3985">
        <f>IF(Tableau1[[#This Row],[SeniorCitizen]]=0,0.53,0.17)</f>
        <v>0.53</v>
      </c>
      <c r="W3985">
        <f>IF(Tableau1[[#This Row],[Partner]]="Yes",0.61,0.35)</f>
        <v>0.35</v>
      </c>
    </row>
    <row r="3986" spans="1:23" x14ac:dyDescent="0.3">
      <c r="A3986" t="s">
        <v>5299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58</v>
      </c>
      <c r="K3986" t="s">
        <v>58</v>
      </c>
      <c r="L3986" t="s">
        <v>58</v>
      </c>
      <c r="M3986" t="s">
        <v>58</v>
      </c>
      <c r="N3986" t="s">
        <v>58</v>
      </c>
      <c r="O3986" t="s">
        <v>58</v>
      </c>
      <c r="P3986" t="s">
        <v>59</v>
      </c>
      <c r="Q3986" t="s">
        <v>24</v>
      </c>
      <c r="R3986" t="s">
        <v>39</v>
      </c>
      <c r="S3986">
        <v>25.1</v>
      </c>
      <c r="T3986">
        <v>1857.85</v>
      </c>
      <c r="U3986" t="s">
        <v>24</v>
      </c>
      <c r="V3986">
        <f>IF(Tableau1[[#This Row],[SeniorCitizen]]=0,0.53,0.17)</f>
        <v>0.53</v>
      </c>
      <c r="W3986">
        <f>IF(Tableau1[[#This Row],[Partner]]="Yes",0.61,0.35)</f>
        <v>0.61</v>
      </c>
    </row>
    <row r="3987" spans="1:23" x14ac:dyDescent="0.3">
      <c r="A3987" t="s">
        <v>5300</v>
      </c>
      <c r="B3987" t="s">
        <v>31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39</v>
      </c>
      <c r="S3987">
        <v>54.55</v>
      </c>
      <c r="T3987">
        <v>825.1</v>
      </c>
      <c r="U3987" t="s">
        <v>24</v>
      </c>
      <c r="V3987">
        <f>IF(Tableau1[[#This Row],[SeniorCitizen]]=0,0.53,0.17)</f>
        <v>0.17</v>
      </c>
      <c r="W3987">
        <f>IF(Tableau1[[#This Row],[Partner]]="Yes",0.61,0.35)</f>
        <v>0.61</v>
      </c>
    </row>
    <row r="3988" spans="1:23" x14ac:dyDescent="0.3">
      <c r="A3988" t="s">
        <v>5301</v>
      </c>
      <c r="B3988" t="s">
        <v>31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42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59</v>
      </c>
      <c r="Q3988" t="s">
        <v>24</v>
      </c>
      <c r="R3988" t="s">
        <v>33</v>
      </c>
      <c r="S3988">
        <v>96.6</v>
      </c>
      <c r="T3988">
        <v>6424.25</v>
      </c>
      <c r="U3988" t="s">
        <v>24</v>
      </c>
      <c r="V3988">
        <f>IF(Tableau1[[#This Row],[SeniorCitizen]]=0,0.53,0.17)</f>
        <v>0.53</v>
      </c>
      <c r="W3988">
        <f>IF(Tableau1[[#This Row],[Partner]]="Yes",0.61,0.35)</f>
        <v>0.61</v>
      </c>
    </row>
    <row r="3989" spans="1:23" x14ac:dyDescent="0.3">
      <c r="A3989" t="s">
        <v>5302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42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  <c r="V3989">
        <f>IF(Tableau1[[#This Row],[SeniorCitizen]]=0,0.53,0.17)</f>
        <v>0.53</v>
      </c>
      <c r="W3989">
        <f>IF(Tableau1[[#This Row],[Partner]]="Yes",0.61,0.35)</f>
        <v>0.35</v>
      </c>
    </row>
    <row r="3990" spans="1:23" x14ac:dyDescent="0.3">
      <c r="A3990" t="s">
        <v>5303</v>
      </c>
      <c r="B3990" t="s">
        <v>31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32</v>
      </c>
      <c r="Q3990" t="s">
        <v>23</v>
      </c>
      <c r="R3990" t="s">
        <v>47</v>
      </c>
      <c r="S3990">
        <v>81.150000000000006</v>
      </c>
      <c r="T3990">
        <v>4126.2</v>
      </c>
      <c r="U3990" t="s">
        <v>24</v>
      </c>
      <c r="V3990">
        <f>IF(Tableau1[[#This Row],[SeniorCitizen]]=0,0.53,0.17)</f>
        <v>0.53</v>
      </c>
      <c r="W3990">
        <f>IF(Tableau1[[#This Row],[Partner]]="Yes",0.61,0.35)</f>
        <v>0.35</v>
      </c>
    </row>
    <row r="3991" spans="1:23" x14ac:dyDescent="0.3">
      <c r="A3991" t="s">
        <v>5304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  <c r="V3991">
        <f>IF(Tableau1[[#This Row],[SeniorCitizen]]=0,0.53,0.17)</f>
        <v>0.53</v>
      </c>
      <c r="W3991">
        <f>IF(Tableau1[[#This Row],[Partner]]="Yes",0.61,0.35)</f>
        <v>0.35</v>
      </c>
    </row>
    <row r="3992" spans="1:23" x14ac:dyDescent="0.3">
      <c r="A3992" t="s">
        <v>5306</v>
      </c>
      <c r="B3992" t="s">
        <v>31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42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  <c r="V3992">
        <f>IF(Tableau1[[#This Row],[SeniorCitizen]]=0,0.53,0.17)</f>
        <v>0.53</v>
      </c>
      <c r="W3992">
        <f>IF(Tableau1[[#This Row],[Partner]]="Yes",0.61,0.35)</f>
        <v>0.35</v>
      </c>
    </row>
    <row r="3993" spans="1:23" x14ac:dyDescent="0.3">
      <c r="A3993" t="s">
        <v>5307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42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  <c r="V3993">
        <f>IF(Tableau1[[#This Row],[SeniorCitizen]]=0,0.53,0.17)</f>
        <v>0.53</v>
      </c>
      <c r="W3993">
        <f>IF(Tableau1[[#This Row],[Partner]]="Yes",0.61,0.35)</f>
        <v>0.35</v>
      </c>
    </row>
    <row r="3994" spans="1:23" x14ac:dyDescent="0.3">
      <c r="A3994" t="s">
        <v>5308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59</v>
      </c>
      <c r="Q3994" t="s">
        <v>24</v>
      </c>
      <c r="R3994" t="s">
        <v>33</v>
      </c>
      <c r="S3994">
        <v>84.7</v>
      </c>
      <c r="T3994">
        <v>5991.05</v>
      </c>
      <c r="U3994" t="s">
        <v>24</v>
      </c>
      <c r="V3994">
        <f>IF(Tableau1[[#This Row],[SeniorCitizen]]=0,0.53,0.17)</f>
        <v>0.53</v>
      </c>
      <c r="W3994">
        <f>IF(Tableau1[[#This Row],[Partner]]="Yes",0.61,0.35)</f>
        <v>0.35</v>
      </c>
    </row>
    <row r="3995" spans="1:23" x14ac:dyDescent="0.3">
      <c r="A3995" t="s">
        <v>5309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59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  <c r="V3995">
        <f>IF(Tableau1[[#This Row],[SeniorCitizen]]=0,0.53,0.17)</f>
        <v>0.53</v>
      </c>
      <c r="W3995">
        <f>IF(Tableau1[[#This Row],[Partner]]="Yes",0.61,0.35)</f>
        <v>0.35</v>
      </c>
    </row>
    <row r="3996" spans="1:23" x14ac:dyDescent="0.3">
      <c r="A3996" t="s">
        <v>5310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42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32</v>
      </c>
      <c r="Q3996" t="s">
        <v>23</v>
      </c>
      <c r="R3996" t="s">
        <v>47</v>
      </c>
      <c r="S3996">
        <v>101.5</v>
      </c>
      <c r="T3996">
        <v>5373.1</v>
      </c>
      <c r="U3996" t="s">
        <v>23</v>
      </c>
      <c r="V3996">
        <f>IF(Tableau1[[#This Row],[SeniorCitizen]]=0,0.53,0.17)</f>
        <v>0.17</v>
      </c>
      <c r="W3996">
        <f>IF(Tableau1[[#This Row],[Partner]]="Yes",0.61,0.35)</f>
        <v>0.61</v>
      </c>
    </row>
    <row r="3997" spans="1:23" x14ac:dyDescent="0.3">
      <c r="A3997" t="s">
        <v>5312</v>
      </c>
      <c r="B3997" t="s">
        <v>31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42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39</v>
      </c>
      <c r="S3997">
        <v>74.900000000000006</v>
      </c>
      <c r="T3997">
        <v>2068.5500000000002</v>
      </c>
      <c r="U3997" t="s">
        <v>23</v>
      </c>
      <c r="V3997">
        <f>IF(Tableau1[[#This Row],[SeniorCitizen]]=0,0.53,0.17)</f>
        <v>0.53</v>
      </c>
      <c r="W3997">
        <f>IF(Tableau1[[#This Row],[Partner]]="Yes",0.61,0.35)</f>
        <v>0.35</v>
      </c>
    </row>
    <row r="3998" spans="1:23" x14ac:dyDescent="0.3">
      <c r="A3998" t="s">
        <v>5313</v>
      </c>
      <c r="B3998" t="s">
        <v>31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58</v>
      </c>
      <c r="K3998" t="s">
        <v>58</v>
      </c>
      <c r="L3998" t="s">
        <v>58</v>
      </c>
      <c r="M3998" t="s">
        <v>58</v>
      </c>
      <c r="N3998" t="s">
        <v>58</v>
      </c>
      <c r="O3998" t="s">
        <v>58</v>
      </c>
      <c r="P3998" t="s">
        <v>59</v>
      </c>
      <c r="Q3998" t="s">
        <v>24</v>
      </c>
      <c r="R3998" t="s">
        <v>33</v>
      </c>
      <c r="S3998">
        <v>20.75</v>
      </c>
      <c r="T3998">
        <v>487.05</v>
      </c>
      <c r="U3998" t="s">
        <v>24</v>
      </c>
      <c r="V3998">
        <f>IF(Tableau1[[#This Row],[SeniorCitizen]]=0,0.53,0.17)</f>
        <v>0.53</v>
      </c>
      <c r="W3998">
        <f>IF(Tableau1[[#This Row],[Partner]]="Yes",0.61,0.35)</f>
        <v>0.35</v>
      </c>
    </row>
    <row r="3999" spans="1:23" x14ac:dyDescent="0.3">
      <c r="A3999" t="s">
        <v>5314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59</v>
      </c>
      <c r="Q3999" t="s">
        <v>23</v>
      </c>
      <c r="R3999" t="s">
        <v>47</v>
      </c>
      <c r="S3999">
        <v>61.45</v>
      </c>
      <c r="T3999">
        <v>4131.2</v>
      </c>
      <c r="U3999" t="s">
        <v>24</v>
      </c>
      <c r="V3999">
        <f>IF(Tableau1[[#This Row],[SeniorCitizen]]=0,0.53,0.17)</f>
        <v>0.53</v>
      </c>
      <c r="W3999">
        <f>IF(Tableau1[[#This Row],[Partner]]="Yes",0.61,0.35)</f>
        <v>0.61</v>
      </c>
    </row>
    <row r="4000" spans="1:23" x14ac:dyDescent="0.3">
      <c r="A4000" t="s">
        <v>5315</v>
      </c>
      <c r="B4000" t="s">
        <v>31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33</v>
      </c>
      <c r="S4000">
        <v>54.5</v>
      </c>
      <c r="T4000">
        <v>2301.15</v>
      </c>
      <c r="U4000" t="s">
        <v>24</v>
      </c>
      <c r="V4000">
        <f>IF(Tableau1[[#This Row],[SeniorCitizen]]=0,0.53,0.17)</f>
        <v>0.53</v>
      </c>
      <c r="W4000">
        <f>IF(Tableau1[[#This Row],[Partner]]="Yes",0.61,0.35)</f>
        <v>0.61</v>
      </c>
    </row>
    <row r="4001" spans="1:23" x14ac:dyDescent="0.3">
      <c r="A4001" t="s">
        <v>5316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42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  <c r="V4001">
        <f>IF(Tableau1[[#This Row],[SeniorCitizen]]=0,0.53,0.17)</f>
        <v>0.17</v>
      </c>
      <c r="W4001">
        <f>IF(Tableau1[[#This Row],[Partner]]="Yes",0.61,0.35)</f>
        <v>0.35</v>
      </c>
    </row>
    <row r="4002" spans="1:23" x14ac:dyDescent="0.3">
      <c r="A4002" t="s">
        <v>5317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42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  <c r="V4002">
        <f>IF(Tableau1[[#This Row],[SeniorCitizen]]=0,0.53,0.17)</f>
        <v>0.17</v>
      </c>
      <c r="W4002">
        <f>IF(Tableau1[[#This Row],[Partner]]="Yes",0.61,0.35)</f>
        <v>0.35</v>
      </c>
    </row>
    <row r="4003" spans="1:23" x14ac:dyDescent="0.3">
      <c r="A4003" t="s">
        <v>5318</v>
      </c>
      <c r="B4003" t="s">
        <v>31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42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59</v>
      </c>
      <c r="Q4003" t="s">
        <v>23</v>
      </c>
      <c r="R4003" t="s">
        <v>39</v>
      </c>
      <c r="S4003">
        <v>109.75</v>
      </c>
      <c r="T4003">
        <v>4900.6499999999996</v>
      </c>
      <c r="U4003" t="s">
        <v>24</v>
      </c>
      <c r="V4003">
        <f>IF(Tableau1[[#This Row],[SeniorCitizen]]=0,0.53,0.17)</f>
        <v>0.53</v>
      </c>
      <c r="W4003">
        <f>IF(Tableau1[[#This Row],[Partner]]="Yes",0.61,0.35)</f>
        <v>0.61</v>
      </c>
    </row>
    <row r="4004" spans="1:23" x14ac:dyDescent="0.3">
      <c r="A4004" t="s">
        <v>5319</v>
      </c>
      <c r="B4004" t="s">
        <v>31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59</v>
      </c>
      <c r="Q4004" t="s">
        <v>23</v>
      </c>
      <c r="R4004" t="s">
        <v>39</v>
      </c>
      <c r="S4004">
        <v>80.849999999999994</v>
      </c>
      <c r="T4004">
        <v>5727.45</v>
      </c>
      <c r="U4004" t="s">
        <v>24</v>
      </c>
      <c r="V4004">
        <f>IF(Tableau1[[#This Row],[SeniorCitizen]]=0,0.53,0.17)</f>
        <v>0.53</v>
      </c>
      <c r="W4004">
        <f>IF(Tableau1[[#This Row],[Partner]]="Yes",0.61,0.35)</f>
        <v>0.61</v>
      </c>
    </row>
    <row r="4005" spans="1:23" x14ac:dyDescent="0.3">
      <c r="A4005" t="s">
        <v>5320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58</v>
      </c>
      <c r="K4005" t="s">
        <v>58</v>
      </c>
      <c r="L4005" t="s">
        <v>58</v>
      </c>
      <c r="M4005" t="s">
        <v>58</v>
      </c>
      <c r="N4005" t="s">
        <v>58</v>
      </c>
      <c r="O4005" t="s">
        <v>58</v>
      </c>
      <c r="P4005" t="s">
        <v>59</v>
      </c>
      <c r="Q4005" t="s">
        <v>24</v>
      </c>
      <c r="R4005" t="s">
        <v>33</v>
      </c>
      <c r="S4005">
        <v>20.3</v>
      </c>
      <c r="T4005">
        <v>743.05</v>
      </c>
      <c r="U4005" t="s">
        <v>24</v>
      </c>
      <c r="V4005">
        <f>IF(Tableau1[[#This Row],[SeniorCitizen]]=0,0.53,0.17)</f>
        <v>0.53</v>
      </c>
      <c r="W4005">
        <f>IF(Tableau1[[#This Row],[Partner]]="Yes",0.61,0.35)</f>
        <v>0.35</v>
      </c>
    </row>
    <row r="4006" spans="1:23" x14ac:dyDescent="0.3">
      <c r="A4006" t="s">
        <v>5321</v>
      </c>
      <c r="B4006" t="s">
        <v>31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59</v>
      </c>
      <c r="Q4006" t="s">
        <v>23</v>
      </c>
      <c r="R4006" t="s">
        <v>39</v>
      </c>
      <c r="S4006">
        <v>67.8</v>
      </c>
      <c r="T4006">
        <v>4804.6499999999996</v>
      </c>
      <c r="U4006" t="s">
        <v>24</v>
      </c>
      <c r="V4006">
        <f>IF(Tableau1[[#This Row],[SeniorCitizen]]=0,0.53,0.17)</f>
        <v>0.53</v>
      </c>
      <c r="W4006">
        <f>IF(Tableau1[[#This Row],[Partner]]="Yes",0.61,0.35)</f>
        <v>0.61</v>
      </c>
    </row>
    <row r="4007" spans="1:23" x14ac:dyDescent="0.3">
      <c r="A4007" t="s">
        <v>5322</v>
      </c>
      <c r="B4007" t="s">
        <v>31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58</v>
      </c>
      <c r="K4007" t="s">
        <v>58</v>
      </c>
      <c r="L4007" t="s">
        <v>58</v>
      </c>
      <c r="M4007" t="s">
        <v>58</v>
      </c>
      <c r="N4007" t="s">
        <v>58</v>
      </c>
      <c r="O4007" t="s">
        <v>58</v>
      </c>
      <c r="P4007" t="s">
        <v>27</v>
      </c>
      <c r="Q4007" t="s">
        <v>23</v>
      </c>
      <c r="R4007" t="s">
        <v>33</v>
      </c>
      <c r="S4007">
        <v>24.05</v>
      </c>
      <c r="T4007">
        <v>24.05</v>
      </c>
      <c r="U4007" t="s">
        <v>23</v>
      </c>
      <c r="V4007">
        <f>IF(Tableau1[[#This Row],[SeniorCitizen]]=0,0.53,0.17)</f>
        <v>0.53</v>
      </c>
      <c r="W4007">
        <f>IF(Tableau1[[#This Row],[Partner]]="Yes",0.61,0.35)</f>
        <v>0.35</v>
      </c>
    </row>
    <row r="4008" spans="1:23" x14ac:dyDescent="0.3">
      <c r="A4008" t="s">
        <v>5323</v>
      </c>
      <c r="B4008" t="s">
        <v>31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58</v>
      </c>
      <c r="K4008" t="s">
        <v>58</v>
      </c>
      <c r="L4008" t="s">
        <v>58</v>
      </c>
      <c r="M4008" t="s">
        <v>58</v>
      </c>
      <c r="N4008" t="s">
        <v>58</v>
      </c>
      <c r="O4008" t="s">
        <v>58</v>
      </c>
      <c r="P4008" t="s">
        <v>59</v>
      </c>
      <c r="Q4008" t="s">
        <v>23</v>
      </c>
      <c r="R4008" t="s">
        <v>47</v>
      </c>
      <c r="S4008">
        <v>19.8</v>
      </c>
      <c r="T4008">
        <v>1414.65</v>
      </c>
      <c r="U4008" t="s">
        <v>24</v>
      </c>
      <c r="V4008">
        <f>IF(Tableau1[[#This Row],[SeniorCitizen]]=0,0.53,0.17)</f>
        <v>0.53</v>
      </c>
      <c r="W4008">
        <f>IF(Tableau1[[#This Row],[Partner]]="Yes",0.61,0.35)</f>
        <v>0.61</v>
      </c>
    </row>
    <row r="4009" spans="1:23" x14ac:dyDescent="0.3">
      <c r="A4009" t="s">
        <v>5324</v>
      </c>
      <c r="B4009" t="s">
        <v>31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58</v>
      </c>
      <c r="K4009" t="s">
        <v>58</v>
      </c>
      <c r="L4009" t="s">
        <v>58</v>
      </c>
      <c r="M4009" t="s">
        <v>58</v>
      </c>
      <c r="N4009" t="s">
        <v>58</v>
      </c>
      <c r="O4009" t="s">
        <v>58</v>
      </c>
      <c r="P4009" t="s">
        <v>59</v>
      </c>
      <c r="Q4009" t="s">
        <v>24</v>
      </c>
      <c r="R4009" t="s">
        <v>39</v>
      </c>
      <c r="S4009">
        <v>25.7</v>
      </c>
      <c r="T4009">
        <v>1443.65</v>
      </c>
      <c r="U4009" t="s">
        <v>24</v>
      </c>
      <c r="V4009">
        <f>IF(Tableau1[[#This Row],[SeniorCitizen]]=0,0.53,0.17)</f>
        <v>0.53</v>
      </c>
      <c r="W4009">
        <f>IF(Tableau1[[#This Row],[Partner]]="Yes",0.61,0.35)</f>
        <v>0.61</v>
      </c>
    </row>
    <row r="4010" spans="1:23" x14ac:dyDescent="0.3">
      <c r="A4010" t="s">
        <v>5325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32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  <c r="V4010">
        <f>IF(Tableau1[[#This Row],[SeniorCitizen]]=0,0.53,0.17)</f>
        <v>0.53</v>
      </c>
      <c r="W4010">
        <f>IF(Tableau1[[#This Row],[Partner]]="Yes",0.61,0.35)</f>
        <v>0.61</v>
      </c>
    </row>
    <row r="4011" spans="1:23" x14ac:dyDescent="0.3">
      <c r="A4011" t="s">
        <v>5326</v>
      </c>
      <c r="B4011" t="s">
        <v>31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59</v>
      </c>
      <c r="Q4011" t="s">
        <v>23</v>
      </c>
      <c r="R4011" t="s">
        <v>39</v>
      </c>
      <c r="S4011">
        <v>86.7</v>
      </c>
      <c r="T4011">
        <v>5309.5</v>
      </c>
      <c r="U4011" t="s">
        <v>24</v>
      </c>
      <c r="V4011">
        <f>IF(Tableau1[[#This Row],[SeniorCitizen]]=0,0.53,0.17)</f>
        <v>0.53</v>
      </c>
      <c r="W4011">
        <f>IF(Tableau1[[#This Row],[Partner]]="Yes",0.61,0.35)</f>
        <v>0.35</v>
      </c>
    </row>
    <row r="4012" spans="1:23" x14ac:dyDescent="0.3">
      <c r="A4012" t="s">
        <v>5328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58</v>
      </c>
      <c r="K4012" t="s">
        <v>58</v>
      </c>
      <c r="L4012" t="s">
        <v>58</v>
      </c>
      <c r="M4012" t="s">
        <v>58</v>
      </c>
      <c r="N4012" t="s">
        <v>58</v>
      </c>
      <c r="O4012" t="s">
        <v>58</v>
      </c>
      <c r="P4012" t="s">
        <v>27</v>
      </c>
      <c r="Q4012" t="s">
        <v>24</v>
      </c>
      <c r="R4012" t="s">
        <v>33</v>
      </c>
      <c r="S4012">
        <v>20.399999999999999</v>
      </c>
      <c r="T4012">
        <v>20.399999999999999</v>
      </c>
      <c r="U4012" t="s">
        <v>24</v>
      </c>
      <c r="V4012">
        <f>IF(Tableau1[[#This Row],[SeniorCitizen]]=0,0.53,0.17)</f>
        <v>0.53</v>
      </c>
      <c r="W4012">
        <f>IF(Tableau1[[#This Row],[Partner]]="Yes",0.61,0.35)</f>
        <v>0.35</v>
      </c>
    </row>
    <row r="4013" spans="1:23" x14ac:dyDescent="0.3">
      <c r="A4013" t="s">
        <v>5329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58</v>
      </c>
      <c r="K4013" t="s">
        <v>58</v>
      </c>
      <c r="L4013" t="s">
        <v>58</v>
      </c>
      <c r="M4013" t="s">
        <v>58</v>
      </c>
      <c r="N4013" t="s">
        <v>58</v>
      </c>
      <c r="O4013" t="s">
        <v>58</v>
      </c>
      <c r="P4013" t="s">
        <v>59</v>
      </c>
      <c r="Q4013" t="s">
        <v>23</v>
      </c>
      <c r="R4013" t="s">
        <v>33</v>
      </c>
      <c r="S4013">
        <v>19.649999999999999</v>
      </c>
      <c r="T4013">
        <v>451.55</v>
      </c>
      <c r="U4013" t="s">
        <v>24</v>
      </c>
      <c r="V4013">
        <f>IF(Tableau1[[#This Row],[SeniorCitizen]]=0,0.53,0.17)</f>
        <v>0.53</v>
      </c>
      <c r="W4013">
        <f>IF(Tableau1[[#This Row],[Partner]]="Yes",0.61,0.35)</f>
        <v>0.61</v>
      </c>
    </row>
    <row r="4014" spans="1:23" x14ac:dyDescent="0.3">
      <c r="A4014" t="s">
        <v>5330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  <c r="V4014">
        <f>IF(Tableau1[[#This Row],[SeniorCitizen]]=0,0.53,0.17)</f>
        <v>0.53</v>
      </c>
      <c r="W4014">
        <f>IF(Tableau1[[#This Row],[Partner]]="Yes",0.61,0.35)</f>
        <v>0.35</v>
      </c>
    </row>
    <row r="4015" spans="1:23" x14ac:dyDescent="0.3">
      <c r="A4015" t="s">
        <v>5331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33</v>
      </c>
      <c r="S4015">
        <v>54.35</v>
      </c>
      <c r="T4015">
        <v>117.05</v>
      </c>
      <c r="U4015" t="s">
        <v>24</v>
      </c>
      <c r="V4015">
        <f>IF(Tableau1[[#This Row],[SeniorCitizen]]=0,0.53,0.17)</f>
        <v>0.53</v>
      </c>
      <c r="W4015">
        <f>IF(Tableau1[[#This Row],[Partner]]="Yes",0.61,0.35)</f>
        <v>0.35</v>
      </c>
    </row>
    <row r="4016" spans="1:23" x14ac:dyDescent="0.3">
      <c r="A4016" t="s">
        <v>5332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42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47</v>
      </c>
      <c r="S4016">
        <v>108.1</v>
      </c>
      <c r="T4016">
        <v>5839.3</v>
      </c>
      <c r="U4016" t="s">
        <v>24</v>
      </c>
      <c r="V4016">
        <f>IF(Tableau1[[#This Row],[SeniorCitizen]]=0,0.53,0.17)</f>
        <v>0.17</v>
      </c>
      <c r="W4016">
        <f>IF(Tableau1[[#This Row],[Partner]]="Yes",0.61,0.35)</f>
        <v>0.35</v>
      </c>
    </row>
    <row r="4017" spans="1:23" x14ac:dyDescent="0.3">
      <c r="A4017" t="s">
        <v>5333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32</v>
      </c>
      <c r="Q4017" t="s">
        <v>24</v>
      </c>
      <c r="R4017" t="s">
        <v>33</v>
      </c>
      <c r="S4017">
        <v>54.45</v>
      </c>
      <c r="T4017">
        <v>1893.5</v>
      </c>
      <c r="U4017" t="s">
        <v>24</v>
      </c>
      <c r="V4017">
        <f>IF(Tableau1[[#This Row],[SeniorCitizen]]=0,0.53,0.17)</f>
        <v>0.53</v>
      </c>
      <c r="W4017">
        <f>IF(Tableau1[[#This Row],[Partner]]="Yes",0.61,0.35)</f>
        <v>0.35</v>
      </c>
    </row>
    <row r="4018" spans="1:23" x14ac:dyDescent="0.3">
      <c r="A4018" t="s">
        <v>5334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33</v>
      </c>
      <c r="S4018">
        <v>45.35</v>
      </c>
      <c r="T4018">
        <v>45.35</v>
      </c>
      <c r="U4018" t="s">
        <v>24</v>
      </c>
      <c r="V4018">
        <f>IF(Tableau1[[#This Row],[SeniorCitizen]]=0,0.53,0.17)</f>
        <v>0.53</v>
      </c>
      <c r="W4018">
        <f>IF(Tableau1[[#This Row],[Partner]]="Yes",0.61,0.35)</f>
        <v>0.35</v>
      </c>
    </row>
    <row r="4019" spans="1:23" x14ac:dyDescent="0.3">
      <c r="A4019" t="s">
        <v>5335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32</v>
      </c>
      <c r="Q4019" t="s">
        <v>24</v>
      </c>
      <c r="R4019" t="s">
        <v>33</v>
      </c>
      <c r="S4019">
        <v>59</v>
      </c>
      <c r="T4019">
        <v>1654.45</v>
      </c>
      <c r="U4019" t="s">
        <v>24</v>
      </c>
      <c r="V4019">
        <f>IF(Tableau1[[#This Row],[SeniorCitizen]]=0,0.53,0.17)</f>
        <v>0.53</v>
      </c>
      <c r="W4019">
        <f>IF(Tableau1[[#This Row],[Partner]]="Yes",0.61,0.35)</f>
        <v>0.35</v>
      </c>
    </row>
    <row r="4020" spans="1:23" x14ac:dyDescent="0.3">
      <c r="A4020" t="s">
        <v>5336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32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  <c r="V4020">
        <f>IF(Tableau1[[#This Row],[SeniorCitizen]]=0,0.53,0.17)</f>
        <v>0.53</v>
      </c>
      <c r="W4020">
        <f>IF(Tableau1[[#This Row],[Partner]]="Yes",0.61,0.35)</f>
        <v>0.61</v>
      </c>
    </row>
    <row r="4021" spans="1:23" x14ac:dyDescent="0.3">
      <c r="A4021" t="s">
        <v>5337</v>
      </c>
      <c r="B4021" t="s">
        <v>31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42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  <c r="V4021">
        <f>IF(Tableau1[[#This Row],[SeniorCitizen]]=0,0.53,0.17)</f>
        <v>0.53</v>
      </c>
      <c r="W4021">
        <f>IF(Tableau1[[#This Row],[Partner]]="Yes",0.61,0.35)</f>
        <v>0.35</v>
      </c>
    </row>
    <row r="4022" spans="1:23" x14ac:dyDescent="0.3">
      <c r="A4022" t="s">
        <v>5338</v>
      </c>
      <c r="B4022" t="s">
        <v>31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59</v>
      </c>
      <c r="Q4022" t="s">
        <v>23</v>
      </c>
      <c r="R4022" t="s">
        <v>47</v>
      </c>
      <c r="S4022">
        <v>64.95</v>
      </c>
      <c r="T4022">
        <v>4546</v>
      </c>
      <c r="U4022" t="s">
        <v>24</v>
      </c>
      <c r="V4022">
        <f>IF(Tableau1[[#This Row],[SeniorCitizen]]=0,0.53,0.17)</f>
        <v>0.17</v>
      </c>
      <c r="W4022">
        <f>IF(Tableau1[[#This Row],[Partner]]="Yes",0.61,0.35)</f>
        <v>0.61</v>
      </c>
    </row>
    <row r="4023" spans="1:23" x14ac:dyDescent="0.3">
      <c r="A4023" t="s">
        <v>5339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58</v>
      </c>
      <c r="K4023" t="s">
        <v>58</v>
      </c>
      <c r="L4023" t="s">
        <v>58</v>
      </c>
      <c r="M4023" t="s">
        <v>58</v>
      </c>
      <c r="N4023" t="s">
        <v>58</v>
      </c>
      <c r="O4023" t="s">
        <v>58</v>
      </c>
      <c r="P4023" t="s">
        <v>27</v>
      </c>
      <c r="Q4023" t="s">
        <v>23</v>
      </c>
      <c r="R4023" t="s">
        <v>33</v>
      </c>
      <c r="S4023">
        <v>20.5</v>
      </c>
      <c r="T4023">
        <v>20.5</v>
      </c>
      <c r="U4023" t="s">
        <v>23</v>
      </c>
      <c r="V4023">
        <f>IF(Tableau1[[#This Row],[SeniorCitizen]]=0,0.53,0.17)</f>
        <v>0.53</v>
      </c>
      <c r="W4023">
        <f>IF(Tableau1[[#This Row],[Partner]]="Yes",0.61,0.35)</f>
        <v>0.61</v>
      </c>
    </row>
    <row r="4024" spans="1:23" x14ac:dyDescent="0.3">
      <c r="A4024" t="s">
        <v>5340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58</v>
      </c>
      <c r="K4024" t="s">
        <v>58</v>
      </c>
      <c r="L4024" t="s">
        <v>58</v>
      </c>
      <c r="M4024" t="s">
        <v>58</v>
      </c>
      <c r="N4024" t="s">
        <v>58</v>
      </c>
      <c r="O4024" t="s">
        <v>58</v>
      </c>
      <c r="P4024" t="s">
        <v>27</v>
      </c>
      <c r="Q4024" t="s">
        <v>24</v>
      </c>
      <c r="R4024" t="s">
        <v>33</v>
      </c>
      <c r="S4024">
        <v>18.850000000000001</v>
      </c>
      <c r="T4024">
        <v>163.19999999999999</v>
      </c>
      <c r="U4024" t="s">
        <v>24</v>
      </c>
      <c r="V4024">
        <f>IF(Tableau1[[#This Row],[SeniorCitizen]]=0,0.53,0.17)</f>
        <v>0.53</v>
      </c>
      <c r="W4024">
        <f>IF(Tableau1[[#This Row],[Partner]]="Yes",0.61,0.35)</f>
        <v>0.35</v>
      </c>
    </row>
    <row r="4025" spans="1:23" x14ac:dyDescent="0.3">
      <c r="A4025" t="s">
        <v>5341</v>
      </c>
      <c r="B4025" t="s">
        <v>31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58</v>
      </c>
      <c r="K4025" t="s">
        <v>58</v>
      </c>
      <c r="L4025" t="s">
        <v>58</v>
      </c>
      <c r="M4025" t="s">
        <v>58</v>
      </c>
      <c r="N4025" t="s">
        <v>58</v>
      </c>
      <c r="O4025" t="s">
        <v>58</v>
      </c>
      <c r="P4025" t="s">
        <v>32</v>
      </c>
      <c r="Q4025" t="s">
        <v>24</v>
      </c>
      <c r="R4025" t="s">
        <v>39</v>
      </c>
      <c r="S4025">
        <v>19.8</v>
      </c>
      <c r="T4025">
        <v>849.9</v>
      </c>
      <c r="U4025" t="s">
        <v>24</v>
      </c>
      <c r="V4025">
        <f>IF(Tableau1[[#This Row],[SeniorCitizen]]=0,0.53,0.17)</f>
        <v>0.53</v>
      </c>
      <c r="W4025">
        <f>IF(Tableau1[[#This Row],[Partner]]="Yes",0.61,0.35)</f>
        <v>0.35</v>
      </c>
    </row>
    <row r="4026" spans="1:23" x14ac:dyDescent="0.3">
      <c r="A4026" t="s">
        <v>5342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39</v>
      </c>
      <c r="S4026">
        <v>25.05</v>
      </c>
      <c r="T4026">
        <v>189.95</v>
      </c>
      <c r="U4026" t="s">
        <v>24</v>
      </c>
      <c r="V4026">
        <f>IF(Tableau1[[#This Row],[SeniorCitizen]]=0,0.53,0.17)</f>
        <v>0.53</v>
      </c>
      <c r="W4026">
        <f>IF(Tableau1[[#This Row],[Partner]]="Yes",0.61,0.35)</f>
        <v>0.35</v>
      </c>
    </row>
    <row r="4027" spans="1:23" x14ac:dyDescent="0.3">
      <c r="A4027" t="s">
        <v>5343</v>
      </c>
      <c r="B4027" t="s">
        <v>31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42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39</v>
      </c>
      <c r="S4027">
        <v>74.8</v>
      </c>
      <c r="T4027">
        <v>321.89999999999998</v>
      </c>
      <c r="U4027" t="s">
        <v>23</v>
      </c>
      <c r="V4027">
        <f>IF(Tableau1[[#This Row],[SeniorCitizen]]=0,0.53,0.17)</f>
        <v>0.53</v>
      </c>
      <c r="W4027">
        <f>IF(Tableau1[[#This Row],[Partner]]="Yes",0.61,0.35)</f>
        <v>0.35</v>
      </c>
    </row>
    <row r="4028" spans="1:23" x14ac:dyDescent="0.3">
      <c r="A4028" t="s">
        <v>5344</v>
      </c>
      <c r="B4028" t="s">
        <v>31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42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59</v>
      </c>
      <c r="Q4028" t="s">
        <v>23</v>
      </c>
      <c r="R4028" t="s">
        <v>47</v>
      </c>
      <c r="S4028">
        <v>114.3</v>
      </c>
      <c r="T4028">
        <v>8058.55</v>
      </c>
      <c r="U4028" t="s">
        <v>24</v>
      </c>
      <c r="V4028">
        <f>IF(Tableau1[[#This Row],[SeniorCitizen]]=0,0.53,0.17)</f>
        <v>0.53</v>
      </c>
      <c r="W4028">
        <f>IF(Tableau1[[#This Row],[Partner]]="Yes",0.61,0.35)</f>
        <v>0.61</v>
      </c>
    </row>
    <row r="4029" spans="1:23" x14ac:dyDescent="0.3">
      <c r="A4029" t="s">
        <v>5346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  <c r="V4029">
        <f>IF(Tableau1[[#This Row],[SeniorCitizen]]=0,0.53,0.17)</f>
        <v>0.53</v>
      </c>
      <c r="W4029">
        <f>IF(Tableau1[[#This Row],[Partner]]="Yes",0.61,0.35)</f>
        <v>0.61</v>
      </c>
    </row>
    <row r="4030" spans="1:23" x14ac:dyDescent="0.3">
      <c r="A4030" t="s">
        <v>5347</v>
      </c>
      <c r="B4030" t="s">
        <v>31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42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59</v>
      </c>
      <c r="Q4030" t="s">
        <v>24</v>
      </c>
      <c r="R4030" t="s">
        <v>47</v>
      </c>
      <c r="S4030">
        <v>109.2</v>
      </c>
      <c r="T4030">
        <v>7049.75</v>
      </c>
      <c r="U4030" t="s">
        <v>24</v>
      </c>
      <c r="V4030">
        <f>IF(Tableau1[[#This Row],[SeniorCitizen]]=0,0.53,0.17)</f>
        <v>0.53</v>
      </c>
      <c r="W4030">
        <f>IF(Tableau1[[#This Row],[Partner]]="Yes",0.61,0.35)</f>
        <v>0.35</v>
      </c>
    </row>
    <row r="4031" spans="1:23" x14ac:dyDescent="0.3">
      <c r="A4031" t="s">
        <v>5348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59</v>
      </c>
      <c r="Q4031" t="s">
        <v>24</v>
      </c>
      <c r="R4031" t="s">
        <v>39</v>
      </c>
      <c r="S4031">
        <v>45.05</v>
      </c>
      <c r="T4031">
        <v>2560.1</v>
      </c>
      <c r="U4031" t="s">
        <v>24</v>
      </c>
      <c r="V4031">
        <f>IF(Tableau1[[#This Row],[SeniorCitizen]]=0,0.53,0.17)</f>
        <v>0.53</v>
      </c>
      <c r="W4031">
        <f>IF(Tableau1[[#This Row],[Partner]]="Yes",0.61,0.35)</f>
        <v>0.35</v>
      </c>
    </row>
    <row r="4032" spans="1:23" x14ac:dyDescent="0.3">
      <c r="A4032" t="s">
        <v>5349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33</v>
      </c>
      <c r="S4032">
        <v>51</v>
      </c>
      <c r="T4032">
        <v>286.8</v>
      </c>
      <c r="U4032" t="s">
        <v>24</v>
      </c>
      <c r="V4032">
        <f>IF(Tableau1[[#This Row],[SeniorCitizen]]=0,0.53,0.17)</f>
        <v>0.53</v>
      </c>
      <c r="W4032">
        <f>IF(Tableau1[[#This Row],[Partner]]="Yes",0.61,0.35)</f>
        <v>0.35</v>
      </c>
    </row>
    <row r="4033" spans="1:23" x14ac:dyDescent="0.3">
      <c r="A4033" t="s">
        <v>5350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42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59</v>
      </c>
      <c r="Q4033" t="s">
        <v>23</v>
      </c>
      <c r="R4033" t="s">
        <v>39</v>
      </c>
      <c r="S4033">
        <v>110.45</v>
      </c>
      <c r="T4033">
        <v>7982.5</v>
      </c>
      <c r="U4033" t="s">
        <v>24</v>
      </c>
      <c r="V4033">
        <f>IF(Tableau1[[#This Row],[SeniorCitizen]]=0,0.53,0.17)</f>
        <v>0.53</v>
      </c>
      <c r="W4033">
        <f>IF(Tableau1[[#This Row],[Partner]]="Yes",0.61,0.35)</f>
        <v>0.61</v>
      </c>
    </row>
    <row r="4034" spans="1:23" x14ac:dyDescent="0.3">
      <c r="A4034" t="s">
        <v>5351</v>
      </c>
      <c r="B4034" t="s">
        <v>31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42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  <c r="V4034">
        <f>IF(Tableau1[[#This Row],[SeniorCitizen]]=0,0.53,0.17)</f>
        <v>0.17</v>
      </c>
      <c r="W4034">
        <f>IF(Tableau1[[#This Row],[Partner]]="Yes",0.61,0.35)</f>
        <v>0.61</v>
      </c>
    </row>
    <row r="4035" spans="1:23" x14ac:dyDescent="0.3">
      <c r="A4035" t="s">
        <v>5352</v>
      </c>
      <c r="B4035" t="s">
        <v>31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32</v>
      </c>
      <c r="Q4035" t="s">
        <v>24</v>
      </c>
      <c r="R4035" t="s">
        <v>33</v>
      </c>
      <c r="S4035">
        <v>60.05</v>
      </c>
      <c r="T4035">
        <v>3994.05</v>
      </c>
      <c r="U4035" t="s">
        <v>24</v>
      </c>
      <c r="V4035">
        <f>IF(Tableau1[[#This Row],[SeniorCitizen]]=0,0.53,0.17)</f>
        <v>0.53</v>
      </c>
      <c r="W4035">
        <f>IF(Tableau1[[#This Row],[Partner]]="Yes",0.61,0.35)</f>
        <v>0.61</v>
      </c>
    </row>
    <row r="4036" spans="1:23" x14ac:dyDescent="0.3">
      <c r="A4036" t="s">
        <v>5353</v>
      </c>
      <c r="B4036" t="s">
        <v>31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39</v>
      </c>
      <c r="S4036">
        <v>44.65</v>
      </c>
      <c r="T4036">
        <v>369.15</v>
      </c>
      <c r="U4036" t="s">
        <v>24</v>
      </c>
      <c r="V4036">
        <f>IF(Tableau1[[#This Row],[SeniorCitizen]]=0,0.53,0.17)</f>
        <v>0.53</v>
      </c>
      <c r="W4036">
        <f>IF(Tableau1[[#This Row],[Partner]]="Yes",0.61,0.35)</f>
        <v>0.61</v>
      </c>
    </row>
    <row r="4037" spans="1:23" x14ac:dyDescent="0.3">
      <c r="A4037" t="s">
        <v>5354</v>
      </c>
      <c r="B4037" t="s">
        <v>31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42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39</v>
      </c>
      <c r="S4037">
        <v>93.25</v>
      </c>
      <c r="T4037">
        <v>4631.7</v>
      </c>
      <c r="U4037" t="s">
        <v>24</v>
      </c>
      <c r="V4037">
        <f>IF(Tableau1[[#This Row],[SeniorCitizen]]=0,0.53,0.17)</f>
        <v>0.53</v>
      </c>
      <c r="W4037">
        <f>IF(Tableau1[[#This Row],[Partner]]="Yes",0.61,0.35)</f>
        <v>0.61</v>
      </c>
    </row>
    <row r="4038" spans="1:23" x14ac:dyDescent="0.3">
      <c r="A4038" t="s">
        <v>5355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58</v>
      </c>
      <c r="K4038" t="s">
        <v>58</v>
      </c>
      <c r="L4038" t="s">
        <v>58</v>
      </c>
      <c r="M4038" t="s">
        <v>58</v>
      </c>
      <c r="N4038" t="s">
        <v>58</v>
      </c>
      <c r="O4038" t="s">
        <v>58</v>
      </c>
      <c r="P4038" t="s">
        <v>27</v>
      </c>
      <c r="Q4038" t="s">
        <v>23</v>
      </c>
      <c r="R4038" t="s">
        <v>33</v>
      </c>
      <c r="S4038">
        <v>20.25</v>
      </c>
      <c r="T4038">
        <v>401.95</v>
      </c>
      <c r="U4038" t="s">
        <v>24</v>
      </c>
      <c r="V4038">
        <f>IF(Tableau1[[#This Row],[SeniorCitizen]]=0,0.53,0.17)</f>
        <v>0.53</v>
      </c>
      <c r="W4038">
        <f>IF(Tableau1[[#This Row],[Partner]]="Yes",0.61,0.35)</f>
        <v>0.61</v>
      </c>
    </row>
    <row r="4039" spans="1:23" x14ac:dyDescent="0.3">
      <c r="A4039" t="s">
        <v>5356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58</v>
      </c>
      <c r="K4039" t="s">
        <v>58</v>
      </c>
      <c r="L4039" t="s">
        <v>58</v>
      </c>
      <c r="M4039" t="s">
        <v>58</v>
      </c>
      <c r="N4039" t="s">
        <v>58</v>
      </c>
      <c r="O4039" t="s">
        <v>58</v>
      </c>
      <c r="P4039" t="s">
        <v>59</v>
      </c>
      <c r="Q4039" t="s">
        <v>24</v>
      </c>
      <c r="R4039" t="s">
        <v>33</v>
      </c>
      <c r="S4039">
        <v>25.45</v>
      </c>
      <c r="T4039">
        <v>1534.05</v>
      </c>
      <c r="U4039" t="s">
        <v>24</v>
      </c>
      <c r="V4039">
        <f>IF(Tableau1[[#This Row],[SeniorCitizen]]=0,0.53,0.17)</f>
        <v>0.53</v>
      </c>
      <c r="W4039">
        <f>IF(Tableau1[[#This Row],[Partner]]="Yes",0.61,0.35)</f>
        <v>0.61</v>
      </c>
    </row>
    <row r="4040" spans="1:23" x14ac:dyDescent="0.3">
      <c r="A4040" t="s">
        <v>5357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58</v>
      </c>
      <c r="K4040" t="s">
        <v>58</v>
      </c>
      <c r="L4040" t="s">
        <v>58</v>
      </c>
      <c r="M4040" t="s">
        <v>58</v>
      </c>
      <c r="N4040" t="s">
        <v>58</v>
      </c>
      <c r="O4040" t="s">
        <v>58</v>
      </c>
      <c r="P4040" t="s">
        <v>59</v>
      </c>
      <c r="Q4040" t="s">
        <v>24</v>
      </c>
      <c r="R4040" t="s">
        <v>33</v>
      </c>
      <c r="S4040">
        <v>20.6</v>
      </c>
      <c r="T4040">
        <v>1093</v>
      </c>
      <c r="U4040" t="s">
        <v>24</v>
      </c>
      <c r="V4040">
        <f>IF(Tableau1[[#This Row],[SeniorCitizen]]=0,0.53,0.17)</f>
        <v>0.53</v>
      </c>
      <c r="W4040">
        <f>IF(Tableau1[[#This Row],[Partner]]="Yes",0.61,0.35)</f>
        <v>0.35</v>
      </c>
    </row>
    <row r="4041" spans="1:23" x14ac:dyDescent="0.3">
      <c r="A4041" t="s">
        <v>5358</v>
      </c>
      <c r="B4041" t="s">
        <v>31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42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  <c r="V4041">
        <f>IF(Tableau1[[#This Row],[SeniorCitizen]]=0,0.53,0.17)</f>
        <v>0.53</v>
      </c>
      <c r="W4041">
        <f>IF(Tableau1[[#This Row],[Partner]]="Yes",0.61,0.35)</f>
        <v>0.35</v>
      </c>
    </row>
    <row r="4042" spans="1:23" x14ac:dyDescent="0.3">
      <c r="A4042" t="s">
        <v>5359</v>
      </c>
      <c r="B4042" t="s">
        <v>31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32</v>
      </c>
      <c r="Q4042" t="s">
        <v>24</v>
      </c>
      <c r="R4042" t="s">
        <v>33</v>
      </c>
      <c r="S4042">
        <v>34.799999999999997</v>
      </c>
      <c r="T4042">
        <v>1980.3</v>
      </c>
      <c r="U4042" t="s">
        <v>24</v>
      </c>
      <c r="V4042">
        <f>IF(Tableau1[[#This Row],[SeniorCitizen]]=0,0.53,0.17)</f>
        <v>0.53</v>
      </c>
      <c r="W4042">
        <f>IF(Tableau1[[#This Row],[Partner]]="Yes",0.61,0.35)</f>
        <v>0.61</v>
      </c>
    </row>
    <row r="4043" spans="1:23" x14ac:dyDescent="0.3">
      <c r="A4043" t="s">
        <v>5360</v>
      </c>
      <c r="B4043" t="s">
        <v>31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59</v>
      </c>
      <c r="Q4043" t="s">
        <v>23</v>
      </c>
      <c r="R4043" t="s">
        <v>39</v>
      </c>
      <c r="S4043">
        <v>60.75</v>
      </c>
      <c r="T4043">
        <v>2893.4</v>
      </c>
      <c r="U4043" t="s">
        <v>24</v>
      </c>
      <c r="V4043">
        <f>IF(Tableau1[[#This Row],[SeniorCitizen]]=0,0.53,0.17)</f>
        <v>0.53</v>
      </c>
      <c r="W4043">
        <f>IF(Tableau1[[#This Row],[Partner]]="Yes",0.61,0.35)</f>
        <v>0.35</v>
      </c>
    </row>
    <row r="4044" spans="1:23" x14ac:dyDescent="0.3">
      <c r="A4044" t="s">
        <v>5362</v>
      </c>
      <c r="B4044" t="s">
        <v>31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  <c r="V4044">
        <f>IF(Tableau1[[#This Row],[SeniorCitizen]]=0,0.53,0.17)</f>
        <v>0.53</v>
      </c>
      <c r="W4044">
        <f>IF(Tableau1[[#This Row],[Partner]]="Yes",0.61,0.35)</f>
        <v>0.35</v>
      </c>
    </row>
    <row r="4045" spans="1:23" x14ac:dyDescent="0.3">
      <c r="A4045" t="s">
        <v>5363</v>
      </c>
      <c r="B4045" t="s">
        <v>31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59</v>
      </c>
      <c r="Q4045" t="s">
        <v>23</v>
      </c>
      <c r="R4045" t="s">
        <v>47</v>
      </c>
      <c r="S4045">
        <v>64.05</v>
      </c>
      <c r="T4045">
        <v>3886.85</v>
      </c>
      <c r="U4045" t="s">
        <v>24</v>
      </c>
      <c r="V4045">
        <f>IF(Tableau1[[#This Row],[SeniorCitizen]]=0,0.53,0.17)</f>
        <v>0.17</v>
      </c>
      <c r="W4045">
        <f>IF(Tableau1[[#This Row],[Partner]]="Yes",0.61,0.35)</f>
        <v>0.61</v>
      </c>
    </row>
    <row r="4046" spans="1:23" x14ac:dyDescent="0.3">
      <c r="A4046" t="s">
        <v>5364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59</v>
      </c>
      <c r="Q4046" t="s">
        <v>23</v>
      </c>
      <c r="R4046" t="s">
        <v>39</v>
      </c>
      <c r="S4046">
        <v>84.8</v>
      </c>
      <c r="T4046">
        <v>5917.55</v>
      </c>
      <c r="U4046" t="s">
        <v>24</v>
      </c>
      <c r="V4046">
        <f>IF(Tableau1[[#This Row],[SeniorCitizen]]=0,0.53,0.17)</f>
        <v>0.53</v>
      </c>
      <c r="W4046">
        <f>IF(Tableau1[[#This Row],[Partner]]="Yes",0.61,0.35)</f>
        <v>0.61</v>
      </c>
    </row>
    <row r="4047" spans="1:23" x14ac:dyDescent="0.3">
      <c r="A4047" t="s">
        <v>5365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42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47</v>
      </c>
      <c r="S4047">
        <v>71</v>
      </c>
      <c r="T4047">
        <v>914</v>
      </c>
      <c r="U4047" t="s">
        <v>23</v>
      </c>
      <c r="V4047">
        <f>IF(Tableau1[[#This Row],[SeniorCitizen]]=0,0.53,0.17)</f>
        <v>0.53</v>
      </c>
      <c r="W4047">
        <f>IF(Tableau1[[#This Row],[Partner]]="Yes",0.61,0.35)</f>
        <v>0.35</v>
      </c>
    </row>
    <row r="4048" spans="1:23" x14ac:dyDescent="0.3">
      <c r="A4048" t="s">
        <v>5366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33</v>
      </c>
      <c r="S4048">
        <v>50.15</v>
      </c>
      <c r="T4048">
        <v>2139.1</v>
      </c>
      <c r="U4048" t="s">
        <v>24</v>
      </c>
      <c r="V4048">
        <f>IF(Tableau1[[#This Row],[SeniorCitizen]]=0,0.53,0.17)</f>
        <v>0.53</v>
      </c>
      <c r="W4048">
        <f>IF(Tableau1[[#This Row],[Partner]]="Yes",0.61,0.35)</f>
        <v>0.35</v>
      </c>
    </row>
    <row r="4049" spans="1:23" x14ac:dyDescent="0.3">
      <c r="A4049" t="s">
        <v>5367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42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59</v>
      </c>
      <c r="Q4049" t="s">
        <v>23</v>
      </c>
      <c r="R4049" t="s">
        <v>47</v>
      </c>
      <c r="S4049">
        <v>94.6</v>
      </c>
      <c r="T4049">
        <v>5948.7</v>
      </c>
      <c r="U4049" t="s">
        <v>24</v>
      </c>
      <c r="V4049">
        <f>IF(Tableau1[[#This Row],[SeniorCitizen]]=0,0.53,0.17)</f>
        <v>0.53</v>
      </c>
      <c r="W4049">
        <f>IF(Tableau1[[#This Row],[Partner]]="Yes",0.61,0.35)</f>
        <v>0.61</v>
      </c>
    </row>
    <row r="4050" spans="1:23" x14ac:dyDescent="0.3">
      <c r="A4050" t="s">
        <v>5368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59</v>
      </c>
      <c r="Q4050" t="s">
        <v>24</v>
      </c>
      <c r="R4050" t="s">
        <v>33</v>
      </c>
      <c r="S4050">
        <v>59.75</v>
      </c>
      <c r="T4050">
        <v>3624.35</v>
      </c>
      <c r="U4050" t="s">
        <v>24</v>
      </c>
      <c r="V4050">
        <f>IF(Tableau1[[#This Row],[SeniorCitizen]]=0,0.53,0.17)</f>
        <v>0.53</v>
      </c>
      <c r="W4050">
        <f>IF(Tableau1[[#This Row],[Partner]]="Yes",0.61,0.35)</f>
        <v>0.61</v>
      </c>
    </row>
    <row r="4051" spans="1:23" x14ac:dyDescent="0.3">
      <c r="A4051" t="s">
        <v>5369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42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32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  <c r="V4051">
        <f>IF(Tableau1[[#This Row],[SeniorCitizen]]=0,0.53,0.17)</f>
        <v>0.17</v>
      </c>
      <c r="W4051">
        <f>IF(Tableau1[[#This Row],[Partner]]="Yes",0.61,0.35)</f>
        <v>0.61</v>
      </c>
    </row>
    <row r="4052" spans="1:23" x14ac:dyDescent="0.3">
      <c r="A4052" t="s">
        <v>5370</v>
      </c>
      <c r="B4052" t="s">
        <v>31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42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  <c r="V4052">
        <f>IF(Tableau1[[#This Row],[SeniorCitizen]]=0,0.53,0.17)</f>
        <v>0.17</v>
      </c>
      <c r="W4052">
        <f>IF(Tableau1[[#This Row],[Partner]]="Yes",0.61,0.35)</f>
        <v>0.61</v>
      </c>
    </row>
    <row r="4053" spans="1:23" x14ac:dyDescent="0.3">
      <c r="A4053" t="s">
        <v>5371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42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59</v>
      </c>
      <c r="Q4053" t="s">
        <v>23</v>
      </c>
      <c r="R4053" t="s">
        <v>47</v>
      </c>
      <c r="S4053">
        <v>97.7</v>
      </c>
      <c r="T4053">
        <v>6869.7</v>
      </c>
      <c r="U4053" t="s">
        <v>24</v>
      </c>
      <c r="V4053">
        <f>IF(Tableau1[[#This Row],[SeniorCitizen]]=0,0.53,0.17)</f>
        <v>0.53</v>
      </c>
      <c r="W4053">
        <f>IF(Tableau1[[#This Row],[Partner]]="Yes",0.61,0.35)</f>
        <v>0.61</v>
      </c>
    </row>
    <row r="4054" spans="1:23" x14ac:dyDescent="0.3">
      <c r="A4054" t="s">
        <v>5372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  <c r="V4054">
        <f>IF(Tableau1[[#This Row],[SeniorCitizen]]=0,0.53,0.17)</f>
        <v>0.17</v>
      </c>
      <c r="W4054">
        <f>IF(Tableau1[[#This Row],[Partner]]="Yes",0.61,0.35)</f>
        <v>0.35</v>
      </c>
    </row>
    <row r="4055" spans="1:23" x14ac:dyDescent="0.3">
      <c r="A4055" t="s">
        <v>5373</v>
      </c>
      <c r="B4055" t="s">
        <v>31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39</v>
      </c>
      <c r="S4055">
        <v>60.25</v>
      </c>
      <c r="T4055">
        <v>662.95</v>
      </c>
      <c r="U4055" t="s">
        <v>24</v>
      </c>
      <c r="V4055">
        <f>IF(Tableau1[[#This Row],[SeniorCitizen]]=0,0.53,0.17)</f>
        <v>0.17</v>
      </c>
      <c r="W4055">
        <f>IF(Tableau1[[#This Row],[Partner]]="Yes",0.61,0.35)</f>
        <v>0.35</v>
      </c>
    </row>
    <row r="4056" spans="1:23" x14ac:dyDescent="0.3">
      <c r="A4056" t="s">
        <v>5374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  <c r="V4056">
        <f>IF(Tableau1[[#This Row],[SeniorCitizen]]=0,0.53,0.17)</f>
        <v>0.17</v>
      </c>
      <c r="W4056">
        <f>IF(Tableau1[[#This Row],[Partner]]="Yes",0.61,0.35)</f>
        <v>0.35</v>
      </c>
    </row>
    <row r="4057" spans="1:23" x14ac:dyDescent="0.3">
      <c r="A4057" t="s">
        <v>5375</v>
      </c>
      <c r="B4057" t="s">
        <v>31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59</v>
      </c>
      <c r="Q4057" t="s">
        <v>24</v>
      </c>
      <c r="R4057" t="s">
        <v>39</v>
      </c>
      <c r="S4057">
        <v>46.2</v>
      </c>
      <c r="T4057">
        <v>2431.9499999999998</v>
      </c>
      <c r="U4057" t="s">
        <v>24</v>
      </c>
      <c r="V4057">
        <f>IF(Tableau1[[#This Row],[SeniorCitizen]]=0,0.53,0.17)</f>
        <v>0.53</v>
      </c>
      <c r="W4057">
        <f>IF(Tableau1[[#This Row],[Partner]]="Yes",0.61,0.35)</f>
        <v>0.35</v>
      </c>
    </row>
    <row r="4058" spans="1:23" x14ac:dyDescent="0.3">
      <c r="A4058" t="s">
        <v>5376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  <c r="V4058">
        <f>IF(Tableau1[[#This Row],[SeniorCitizen]]=0,0.53,0.17)</f>
        <v>0.53</v>
      </c>
      <c r="W4058">
        <f>IF(Tableau1[[#This Row],[Partner]]="Yes",0.61,0.35)</f>
        <v>0.35</v>
      </c>
    </row>
    <row r="4059" spans="1:23" x14ac:dyDescent="0.3">
      <c r="A4059" t="s">
        <v>5377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58</v>
      </c>
      <c r="K4059" t="s">
        <v>58</v>
      </c>
      <c r="L4059" t="s">
        <v>58</v>
      </c>
      <c r="M4059" t="s">
        <v>58</v>
      </c>
      <c r="N4059" t="s">
        <v>58</v>
      </c>
      <c r="O4059" t="s">
        <v>58</v>
      </c>
      <c r="P4059" t="s">
        <v>59</v>
      </c>
      <c r="Q4059" t="s">
        <v>24</v>
      </c>
      <c r="R4059" t="s">
        <v>33</v>
      </c>
      <c r="S4059">
        <v>24.9</v>
      </c>
      <c r="T4059">
        <v>1859.2</v>
      </c>
      <c r="U4059" t="s">
        <v>24</v>
      </c>
      <c r="V4059">
        <f>IF(Tableau1[[#This Row],[SeniorCitizen]]=0,0.53,0.17)</f>
        <v>0.53</v>
      </c>
      <c r="W4059">
        <f>IF(Tableau1[[#This Row],[Partner]]="Yes",0.61,0.35)</f>
        <v>0.61</v>
      </c>
    </row>
    <row r="4060" spans="1:23" x14ac:dyDescent="0.3">
      <c r="A4060" t="s">
        <v>5378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42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  <c r="V4060">
        <f>IF(Tableau1[[#This Row],[SeniorCitizen]]=0,0.53,0.17)</f>
        <v>0.53</v>
      </c>
      <c r="W4060">
        <f>IF(Tableau1[[#This Row],[Partner]]="Yes",0.61,0.35)</f>
        <v>0.61</v>
      </c>
    </row>
    <row r="4061" spans="1:23" x14ac:dyDescent="0.3">
      <c r="A4061" t="s">
        <v>5379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33</v>
      </c>
      <c r="S4061">
        <v>65.7</v>
      </c>
      <c r="T4061">
        <v>134.35</v>
      </c>
      <c r="U4061" t="s">
        <v>23</v>
      </c>
      <c r="V4061">
        <f>IF(Tableau1[[#This Row],[SeniorCitizen]]=0,0.53,0.17)</f>
        <v>0.53</v>
      </c>
      <c r="W4061">
        <f>IF(Tableau1[[#This Row],[Partner]]="Yes",0.61,0.35)</f>
        <v>0.61</v>
      </c>
    </row>
    <row r="4062" spans="1:23" x14ac:dyDescent="0.3">
      <c r="A4062" t="s">
        <v>5381</v>
      </c>
      <c r="B4062" t="s">
        <v>31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59</v>
      </c>
      <c r="Q4062" t="s">
        <v>24</v>
      </c>
      <c r="R4062" t="s">
        <v>47</v>
      </c>
      <c r="S4062">
        <v>63.35</v>
      </c>
      <c r="T4062">
        <v>3409.1</v>
      </c>
      <c r="U4062" t="s">
        <v>24</v>
      </c>
      <c r="V4062">
        <f>IF(Tableau1[[#This Row],[SeniorCitizen]]=0,0.53,0.17)</f>
        <v>0.53</v>
      </c>
      <c r="W4062">
        <f>IF(Tableau1[[#This Row],[Partner]]="Yes",0.61,0.35)</f>
        <v>0.61</v>
      </c>
    </row>
    <row r="4063" spans="1:23" x14ac:dyDescent="0.3">
      <c r="A4063" t="s">
        <v>5383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39</v>
      </c>
      <c r="S4063">
        <v>50.1</v>
      </c>
      <c r="T4063">
        <v>709.5</v>
      </c>
      <c r="U4063" t="s">
        <v>24</v>
      </c>
      <c r="V4063">
        <f>IF(Tableau1[[#This Row],[SeniorCitizen]]=0,0.53,0.17)</f>
        <v>0.53</v>
      </c>
      <c r="W4063">
        <f>IF(Tableau1[[#This Row],[Partner]]="Yes",0.61,0.35)</f>
        <v>0.35</v>
      </c>
    </row>
    <row r="4064" spans="1:23" x14ac:dyDescent="0.3">
      <c r="A4064" t="s">
        <v>5384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42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  <c r="V4064">
        <f>IF(Tableau1[[#This Row],[SeniorCitizen]]=0,0.53,0.17)</f>
        <v>0.53</v>
      </c>
      <c r="W4064">
        <f>IF(Tableau1[[#This Row],[Partner]]="Yes",0.61,0.35)</f>
        <v>0.35</v>
      </c>
    </row>
    <row r="4065" spans="1:23" x14ac:dyDescent="0.3">
      <c r="A4065" t="s">
        <v>5385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42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  <c r="V4065">
        <f>IF(Tableau1[[#This Row],[SeniorCitizen]]=0,0.53,0.17)</f>
        <v>0.53</v>
      </c>
      <c r="W4065">
        <f>IF(Tableau1[[#This Row],[Partner]]="Yes",0.61,0.35)</f>
        <v>0.35</v>
      </c>
    </row>
    <row r="4066" spans="1:23" x14ac:dyDescent="0.3">
      <c r="A4066" t="s">
        <v>5386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  <c r="V4066">
        <f>IF(Tableau1[[#This Row],[SeniorCitizen]]=0,0.53,0.17)</f>
        <v>0.53</v>
      </c>
      <c r="W4066">
        <f>IF(Tableau1[[#This Row],[Partner]]="Yes",0.61,0.35)</f>
        <v>0.35</v>
      </c>
    </row>
    <row r="4067" spans="1:23" x14ac:dyDescent="0.3">
      <c r="A4067" t="s">
        <v>5387</v>
      </c>
      <c r="B4067" t="s">
        <v>31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58</v>
      </c>
      <c r="K4067" t="s">
        <v>58</v>
      </c>
      <c r="L4067" t="s">
        <v>58</v>
      </c>
      <c r="M4067" t="s">
        <v>58</v>
      </c>
      <c r="N4067" t="s">
        <v>58</v>
      </c>
      <c r="O4067" t="s">
        <v>58</v>
      </c>
      <c r="P4067" t="s">
        <v>27</v>
      </c>
      <c r="Q4067" t="s">
        <v>24</v>
      </c>
      <c r="R4067" t="s">
        <v>33</v>
      </c>
      <c r="S4067">
        <v>19.75</v>
      </c>
      <c r="T4067">
        <v>19.75</v>
      </c>
      <c r="U4067" t="s">
        <v>23</v>
      </c>
      <c r="V4067">
        <f>IF(Tableau1[[#This Row],[SeniorCitizen]]=0,0.53,0.17)</f>
        <v>0.53</v>
      </c>
      <c r="W4067">
        <f>IF(Tableau1[[#This Row],[Partner]]="Yes",0.61,0.35)</f>
        <v>0.35</v>
      </c>
    </row>
    <row r="4068" spans="1:23" x14ac:dyDescent="0.3">
      <c r="A4068" t="s">
        <v>5388</v>
      </c>
      <c r="B4068" t="s">
        <v>31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32</v>
      </c>
      <c r="Q4068" t="s">
        <v>23</v>
      </c>
      <c r="R4068" t="s">
        <v>39</v>
      </c>
      <c r="S4068">
        <v>64.650000000000006</v>
      </c>
      <c r="T4068">
        <v>3665.55</v>
      </c>
      <c r="U4068" t="s">
        <v>24</v>
      </c>
      <c r="V4068">
        <f>IF(Tableau1[[#This Row],[SeniorCitizen]]=0,0.53,0.17)</f>
        <v>0.53</v>
      </c>
      <c r="W4068">
        <f>IF(Tableau1[[#This Row],[Partner]]="Yes",0.61,0.35)</f>
        <v>0.35</v>
      </c>
    </row>
    <row r="4069" spans="1:23" x14ac:dyDescent="0.3">
      <c r="A4069" t="s">
        <v>5389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59</v>
      </c>
      <c r="Q4069" t="s">
        <v>23</v>
      </c>
      <c r="R4069" t="s">
        <v>39</v>
      </c>
      <c r="S4069">
        <v>79.599999999999994</v>
      </c>
      <c r="T4069">
        <v>5515.8</v>
      </c>
      <c r="U4069" t="s">
        <v>24</v>
      </c>
      <c r="V4069">
        <f>IF(Tableau1[[#This Row],[SeniorCitizen]]=0,0.53,0.17)</f>
        <v>0.53</v>
      </c>
      <c r="W4069">
        <f>IF(Tableau1[[#This Row],[Partner]]="Yes",0.61,0.35)</f>
        <v>0.61</v>
      </c>
    </row>
    <row r="4070" spans="1:23" x14ac:dyDescent="0.3">
      <c r="A4070" t="s">
        <v>5390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58</v>
      </c>
      <c r="K4070" t="s">
        <v>58</v>
      </c>
      <c r="L4070" t="s">
        <v>58</v>
      </c>
      <c r="M4070" t="s">
        <v>58</v>
      </c>
      <c r="N4070" t="s">
        <v>58</v>
      </c>
      <c r="O4070" t="s">
        <v>58</v>
      </c>
      <c r="P4070" t="s">
        <v>32</v>
      </c>
      <c r="Q4070" t="s">
        <v>23</v>
      </c>
      <c r="R4070" t="s">
        <v>33</v>
      </c>
      <c r="S4070">
        <v>19.5</v>
      </c>
      <c r="T4070">
        <v>272</v>
      </c>
      <c r="U4070" t="s">
        <v>24</v>
      </c>
      <c r="V4070">
        <f>IF(Tableau1[[#This Row],[SeniorCitizen]]=0,0.53,0.17)</f>
        <v>0.53</v>
      </c>
      <c r="W4070">
        <f>IF(Tableau1[[#This Row],[Partner]]="Yes",0.61,0.35)</f>
        <v>0.61</v>
      </c>
    </row>
    <row r="4071" spans="1:23" x14ac:dyDescent="0.3">
      <c r="A4071" t="s">
        <v>5391</v>
      </c>
      <c r="B4071" t="s">
        <v>31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42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59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  <c r="V4071">
        <f>IF(Tableau1[[#This Row],[SeniorCitizen]]=0,0.53,0.17)</f>
        <v>0.53</v>
      </c>
      <c r="W4071">
        <f>IF(Tableau1[[#This Row],[Partner]]="Yes",0.61,0.35)</f>
        <v>0.61</v>
      </c>
    </row>
    <row r="4072" spans="1:23" x14ac:dyDescent="0.3">
      <c r="A4072" t="s">
        <v>5392</v>
      </c>
      <c r="B4072" t="s">
        <v>31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42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  <c r="V4072">
        <f>IF(Tableau1[[#This Row],[SeniorCitizen]]=0,0.53,0.17)</f>
        <v>0.17</v>
      </c>
      <c r="W4072">
        <f>IF(Tableau1[[#This Row],[Partner]]="Yes",0.61,0.35)</f>
        <v>0.61</v>
      </c>
    </row>
    <row r="4073" spans="1:23" x14ac:dyDescent="0.3">
      <c r="A4073" t="s">
        <v>5393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  <c r="V4073">
        <f>IF(Tableau1[[#This Row],[SeniorCitizen]]=0,0.53,0.17)</f>
        <v>0.53</v>
      </c>
      <c r="W4073">
        <f>IF(Tableau1[[#This Row],[Partner]]="Yes",0.61,0.35)</f>
        <v>0.35</v>
      </c>
    </row>
    <row r="4074" spans="1:23" x14ac:dyDescent="0.3">
      <c r="A4074" t="s">
        <v>5394</v>
      </c>
      <c r="B4074" t="s">
        <v>31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42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  <c r="V4074">
        <f>IF(Tableau1[[#This Row],[SeniorCitizen]]=0,0.53,0.17)</f>
        <v>0.17</v>
      </c>
      <c r="W4074">
        <f>IF(Tableau1[[#This Row],[Partner]]="Yes",0.61,0.35)</f>
        <v>0.35</v>
      </c>
    </row>
    <row r="4075" spans="1:23" x14ac:dyDescent="0.3">
      <c r="A4075" t="s">
        <v>5395</v>
      </c>
      <c r="B4075" t="s">
        <v>31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  <c r="V4075">
        <f>IF(Tableau1[[#This Row],[SeniorCitizen]]=0,0.53,0.17)</f>
        <v>0.53</v>
      </c>
      <c r="W4075">
        <f>IF(Tableau1[[#This Row],[Partner]]="Yes",0.61,0.35)</f>
        <v>0.61</v>
      </c>
    </row>
    <row r="4076" spans="1:23" x14ac:dyDescent="0.3">
      <c r="A4076" t="s">
        <v>5397</v>
      </c>
      <c r="B4076" t="s">
        <v>31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42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  <c r="V4076">
        <f>IF(Tableau1[[#This Row],[SeniorCitizen]]=0,0.53,0.17)</f>
        <v>0.17</v>
      </c>
      <c r="W4076">
        <f>IF(Tableau1[[#This Row],[Partner]]="Yes",0.61,0.35)</f>
        <v>0.61</v>
      </c>
    </row>
    <row r="4077" spans="1:23" x14ac:dyDescent="0.3">
      <c r="A4077" t="s">
        <v>5398</v>
      </c>
      <c r="B4077" t="s">
        <v>31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39</v>
      </c>
      <c r="S4077">
        <v>46.3</v>
      </c>
      <c r="T4077">
        <v>2546.85</v>
      </c>
      <c r="U4077" t="s">
        <v>24</v>
      </c>
      <c r="V4077">
        <f>IF(Tableau1[[#This Row],[SeniorCitizen]]=0,0.53,0.17)</f>
        <v>0.53</v>
      </c>
      <c r="W4077">
        <f>IF(Tableau1[[#This Row],[Partner]]="Yes",0.61,0.35)</f>
        <v>0.35</v>
      </c>
    </row>
    <row r="4078" spans="1:23" x14ac:dyDescent="0.3">
      <c r="A4078" t="s">
        <v>5399</v>
      </c>
      <c r="B4078" t="s">
        <v>31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42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59</v>
      </c>
      <c r="Q4078" t="s">
        <v>23</v>
      </c>
      <c r="R4078" t="s">
        <v>47</v>
      </c>
      <c r="S4078">
        <v>99.35</v>
      </c>
      <c r="T4078">
        <v>6944.5</v>
      </c>
      <c r="U4078" t="s">
        <v>24</v>
      </c>
      <c r="V4078">
        <f>IF(Tableau1[[#This Row],[SeniorCitizen]]=0,0.53,0.17)</f>
        <v>0.53</v>
      </c>
      <c r="W4078">
        <f>IF(Tableau1[[#This Row],[Partner]]="Yes",0.61,0.35)</f>
        <v>0.61</v>
      </c>
    </row>
    <row r="4079" spans="1:23" x14ac:dyDescent="0.3">
      <c r="A4079" t="s">
        <v>5400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42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  <c r="V4079">
        <f>IF(Tableau1[[#This Row],[SeniorCitizen]]=0,0.53,0.17)</f>
        <v>0.17</v>
      </c>
      <c r="W4079">
        <f>IF(Tableau1[[#This Row],[Partner]]="Yes",0.61,0.35)</f>
        <v>0.61</v>
      </c>
    </row>
    <row r="4080" spans="1:23" x14ac:dyDescent="0.3">
      <c r="A4080" t="s">
        <v>5401</v>
      </c>
      <c r="B4080" t="s">
        <v>31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32</v>
      </c>
      <c r="Q4080" t="s">
        <v>23</v>
      </c>
      <c r="R4080" t="s">
        <v>39</v>
      </c>
      <c r="S4080">
        <v>67.5</v>
      </c>
      <c r="T4080">
        <v>1544.05</v>
      </c>
      <c r="U4080" t="s">
        <v>23</v>
      </c>
      <c r="V4080">
        <f>IF(Tableau1[[#This Row],[SeniorCitizen]]=0,0.53,0.17)</f>
        <v>0.53</v>
      </c>
      <c r="W4080">
        <f>IF(Tableau1[[#This Row],[Partner]]="Yes",0.61,0.35)</f>
        <v>0.61</v>
      </c>
    </row>
    <row r="4081" spans="1:23" x14ac:dyDescent="0.3">
      <c r="A4081" t="s">
        <v>5403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42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47</v>
      </c>
      <c r="S4081">
        <v>78.150000000000006</v>
      </c>
      <c r="T4081">
        <v>765.15</v>
      </c>
      <c r="U4081" t="s">
        <v>24</v>
      </c>
      <c r="V4081">
        <f>IF(Tableau1[[#This Row],[SeniorCitizen]]=0,0.53,0.17)</f>
        <v>0.53</v>
      </c>
      <c r="W4081">
        <f>IF(Tableau1[[#This Row],[Partner]]="Yes",0.61,0.35)</f>
        <v>0.61</v>
      </c>
    </row>
    <row r="4082" spans="1:23" x14ac:dyDescent="0.3">
      <c r="A4082" t="s">
        <v>5405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58</v>
      </c>
      <c r="K4082" t="s">
        <v>58</v>
      </c>
      <c r="L4082" t="s">
        <v>58</v>
      </c>
      <c r="M4082" t="s">
        <v>58</v>
      </c>
      <c r="N4082" t="s">
        <v>58</v>
      </c>
      <c r="O4082" t="s">
        <v>58</v>
      </c>
      <c r="P4082" t="s">
        <v>59</v>
      </c>
      <c r="Q4082" t="s">
        <v>24</v>
      </c>
      <c r="R4082" t="s">
        <v>33</v>
      </c>
      <c r="S4082">
        <v>26.1</v>
      </c>
      <c r="T4082">
        <v>692.55</v>
      </c>
      <c r="U4082" t="s">
        <v>24</v>
      </c>
      <c r="V4082">
        <f>IF(Tableau1[[#This Row],[SeniorCitizen]]=0,0.53,0.17)</f>
        <v>0.53</v>
      </c>
      <c r="W4082">
        <f>IF(Tableau1[[#This Row],[Partner]]="Yes",0.61,0.35)</f>
        <v>0.61</v>
      </c>
    </row>
    <row r="4083" spans="1:23" x14ac:dyDescent="0.3">
      <c r="A4083" t="s">
        <v>5406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42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  <c r="V4083">
        <f>IF(Tableau1[[#This Row],[SeniorCitizen]]=0,0.53,0.17)</f>
        <v>0.53</v>
      </c>
      <c r="W4083">
        <f>IF(Tableau1[[#This Row],[Partner]]="Yes",0.61,0.35)</f>
        <v>0.35</v>
      </c>
    </row>
    <row r="4084" spans="1:23" x14ac:dyDescent="0.3">
      <c r="A4084" t="s">
        <v>5407</v>
      </c>
      <c r="B4084" t="s">
        <v>31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32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  <c r="V4084">
        <f>IF(Tableau1[[#This Row],[SeniorCitizen]]=0,0.53,0.17)</f>
        <v>0.53</v>
      </c>
      <c r="W4084">
        <f>IF(Tableau1[[#This Row],[Partner]]="Yes",0.61,0.35)</f>
        <v>0.61</v>
      </c>
    </row>
    <row r="4085" spans="1:23" x14ac:dyDescent="0.3">
      <c r="A4085" t="s">
        <v>5408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42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  <c r="V4085">
        <f>IF(Tableau1[[#This Row],[SeniorCitizen]]=0,0.53,0.17)</f>
        <v>0.17</v>
      </c>
      <c r="W4085">
        <f>IF(Tableau1[[#This Row],[Partner]]="Yes",0.61,0.35)</f>
        <v>0.61</v>
      </c>
    </row>
    <row r="4086" spans="1:23" x14ac:dyDescent="0.3">
      <c r="A4086" t="s">
        <v>5409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42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  <c r="V4086">
        <f>IF(Tableau1[[#This Row],[SeniorCitizen]]=0,0.53,0.17)</f>
        <v>0.53</v>
      </c>
      <c r="W4086">
        <f>IF(Tableau1[[#This Row],[Partner]]="Yes",0.61,0.35)</f>
        <v>0.35</v>
      </c>
    </row>
    <row r="4087" spans="1:23" x14ac:dyDescent="0.3">
      <c r="A4087" t="s">
        <v>5410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32</v>
      </c>
      <c r="Q4087" t="s">
        <v>23</v>
      </c>
      <c r="R4087" t="s">
        <v>47</v>
      </c>
      <c r="S4087">
        <v>40.35</v>
      </c>
      <c r="T4087">
        <v>1187.05</v>
      </c>
      <c r="U4087" t="s">
        <v>24</v>
      </c>
      <c r="V4087">
        <f>IF(Tableau1[[#This Row],[SeniorCitizen]]=0,0.53,0.17)</f>
        <v>0.53</v>
      </c>
      <c r="W4087">
        <f>IF(Tableau1[[#This Row],[Partner]]="Yes",0.61,0.35)</f>
        <v>0.35</v>
      </c>
    </row>
    <row r="4088" spans="1:23" x14ac:dyDescent="0.3">
      <c r="A4088" t="s">
        <v>5411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59</v>
      </c>
      <c r="Q4088" t="s">
        <v>24</v>
      </c>
      <c r="R4088" t="s">
        <v>47</v>
      </c>
      <c r="S4088">
        <v>79.2</v>
      </c>
      <c r="T4088">
        <v>5401.9</v>
      </c>
      <c r="U4088" t="s">
        <v>24</v>
      </c>
      <c r="V4088">
        <f>IF(Tableau1[[#This Row],[SeniorCitizen]]=0,0.53,0.17)</f>
        <v>0.53</v>
      </c>
      <c r="W4088">
        <f>IF(Tableau1[[#This Row],[Partner]]="Yes",0.61,0.35)</f>
        <v>0.61</v>
      </c>
    </row>
    <row r="4089" spans="1:23" x14ac:dyDescent="0.3">
      <c r="A4089" t="s">
        <v>5412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58</v>
      </c>
      <c r="K4089" t="s">
        <v>58</v>
      </c>
      <c r="L4089" t="s">
        <v>58</v>
      </c>
      <c r="M4089" t="s">
        <v>58</v>
      </c>
      <c r="N4089" t="s">
        <v>58</v>
      </c>
      <c r="O4089" t="s">
        <v>58</v>
      </c>
      <c r="P4089" t="s">
        <v>27</v>
      </c>
      <c r="Q4089" t="s">
        <v>23</v>
      </c>
      <c r="R4089" t="s">
        <v>33</v>
      </c>
      <c r="S4089">
        <v>20.9</v>
      </c>
      <c r="T4089">
        <v>247</v>
      </c>
      <c r="U4089" t="s">
        <v>24</v>
      </c>
      <c r="V4089">
        <f>IF(Tableau1[[#This Row],[SeniorCitizen]]=0,0.53,0.17)</f>
        <v>0.53</v>
      </c>
      <c r="W4089">
        <f>IF(Tableau1[[#This Row],[Partner]]="Yes",0.61,0.35)</f>
        <v>0.35</v>
      </c>
    </row>
    <row r="4090" spans="1:23" x14ac:dyDescent="0.3">
      <c r="A4090" t="s">
        <v>5413</v>
      </c>
      <c r="B4090" t="s">
        <v>31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42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  <c r="V4090">
        <f>IF(Tableau1[[#This Row],[SeniorCitizen]]=0,0.53,0.17)</f>
        <v>0.53</v>
      </c>
      <c r="W4090">
        <f>IF(Tableau1[[#This Row],[Partner]]="Yes",0.61,0.35)</f>
        <v>0.35</v>
      </c>
    </row>
    <row r="4091" spans="1:23" x14ac:dyDescent="0.3">
      <c r="A4091" t="s">
        <v>5414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42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  <c r="V4091">
        <f>IF(Tableau1[[#This Row],[SeniorCitizen]]=0,0.53,0.17)</f>
        <v>0.53</v>
      </c>
      <c r="W4091">
        <f>IF(Tableau1[[#This Row],[Partner]]="Yes",0.61,0.35)</f>
        <v>0.35</v>
      </c>
    </row>
    <row r="4092" spans="1:23" x14ac:dyDescent="0.3">
      <c r="A4092" t="s">
        <v>5415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33</v>
      </c>
      <c r="S4092">
        <v>49.9</v>
      </c>
      <c r="T4092">
        <v>49.9</v>
      </c>
      <c r="U4092" t="s">
        <v>24</v>
      </c>
      <c r="V4092">
        <f>IF(Tableau1[[#This Row],[SeniorCitizen]]=0,0.53,0.17)</f>
        <v>0.53</v>
      </c>
      <c r="W4092">
        <f>IF(Tableau1[[#This Row],[Partner]]="Yes",0.61,0.35)</f>
        <v>0.35</v>
      </c>
    </row>
    <row r="4093" spans="1:23" x14ac:dyDescent="0.3">
      <c r="A4093" t="s">
        <v>5416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47</v>
      </c>
      <c r="S4093">
        <v>68.900000000000006</v>
      </c>
      <c r="T4093">
        <v>1370.35</v>
      </c>
      <c r="U4093" t="s">
        <v>24</v>
      </c>
      <c r="V4093">
        <f>IF(Tableau1[[#This Row],[SeniorCitizen]]=0,0.53,0.17)</f>
        <v>0.53</v>
      </c>
      <c r="W4093">
        <f>IF(Tableau1[[#This Row],[Partner]]="Yes",0.61,0.35)</f>
        <v>0.35</v>
      </c>
    </row>
    <row r="4094" spans="1:23" x14ac:dyDescent="0.3">
      <c r="A4094" t="s">
        <v>5418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58</v>
      </c>
      <c r="K4094" t="s">
        <v>58</v>
      </c>
      <c r="L4094" t="s">
        <v>58</v>
      </c>
      <c r="M4094" t="s">
        <v>58</v>
      </c>
      <c r="N4094" t="s">
        <v>58</v>
      </c>
      <c r="O4094" t="s">
        <v>58</v>
      </c>
      <c r="P4094" t="s">
        <v>27</v>
      </c>
      <c r="Q4094" t="s">
        <v>23</v>
      </c>
      <c r="R4094" t="s">
        <v>33</v>
      </c>
      <c r="S4094">
        <v>20.25</v>
      </c>
      <c r="T4094">
        <v>20.25</v>
      </c>
      <c r="U4094" t="s">
        <v>24</v>
      </c>
      <c r="V4094">
        <f>IF(Tableau1[[#This Row],[SeniorCitizen]]=0,0.53,0.17)</f>
        <v>0.53</v>
      </c>
      <c r="W4094">
        <f>IF(Tableau1[[#This Row],[Partner]]="Yes",0.61,0.35)</f>
        <v>0.35</v>
      </c>
    </row>
    <row r="4095" spans="1:23" x14ac:dyDescent="0.3">
      <c r="A4095" t="s">
        <v>5419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42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47</v>
      </c>
      <c r="S4095">
        <v>76</v>
      </c>
      <c r="T4095">
        <v>2215.25</v>
      </c>
      <c r="U4095" t="s">
        <v>24</v>
      </c>
      <c r="V4095">
        <f>IF(Tableau1[[#This Row],[SeniorCitizen]]=0,0.53,0.17)</f>
        <v>0.53</v>
      </c>
      <c r="W4095">
        <f>IF(Tableau1[[#This Row],[Partner]]="Yes",0.61,0.35)</f>
        <v>0.35</v>
      </c>
    </row>
    <row r="4096" spans="1:23" x14ac:dyDescent="0.3">
      <c r="A4096" t="s">
        <v>5420</v>
      </c>
      <c r="B4096" t="s">
        <v>31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42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  <c r="V4096">
        <f>IF(Tableau1[[#This Row],[SeniorCitizen]]=0,0.53,0.17)</f>
        <v>0.53</v>
      </c>
      <c r="W4096">
        <f>IF(Tableau1[[#This Row],[Partner]]="Yes",0.61,0.35)</f>
        <v>0.35</v>
      </c>
    </row>
    <row r="4097" spans="1:23" x14ac:dyDescent="0.3">
      <c r="A4097" t="s">
        <v>5421</v>
      </c>
      <c r="B4097" t="s">
        <v>31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42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33</v>
      </c>
      <c r="S4097">
        <v>82.3</v>
      </c>
      <c r="T4097">
        <v>214.4</v>
      </c>
      <c r="U4097" t="s">
        <v>24</v>
      </c>
      <c r="V4097">
        <f>IF(Tableau1[[#This Row],[SeniorCitizen]]=0,0.53,0.17)</f>
        <v>0.53</v>
      </c>
      <c r="W4097">
        <f>IF(Tableau1[[#This Row],[Partner]]="Yes",0.61,0.35)</f>
        <v>0.35</v>
      </c>
    </row>
    <row r="4098" spans="1:23" x14ac:dyDescent="0.3">
      <c r="A4098" t="s">
        <v>5422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42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39</v>
      </c>
      <c r="S4098">
        <v>89.4</v>
      </c>
      <c r="T4098">
        <v>1871.15</v>
      </c>
      <c r="U4098" t="s">
        <v>24</v>
      </c>
      <c r="V4098">
        <f>IF(Tableau1[[#This Row],[SeniorCitizen]]=0,0.53,0.17)</f>
        <v>0.53</v>
      </c>
      <c r="W4098">
        <f>IF(Tableau1[[#This Row],[Partner]]="Yes",0.61,0.35)</f>
        <v>0.35</v>
      </c>
    </row>
    <row r="4099" spans="1:23" x14ac:dyDescent="0.3">
      <c r="A4099" t="s">
        <v>5423</v>
      </c>
      <c r="B4099" t="s">
        <v>31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42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47</v>
      </c>
      <c r="S4099">
        <v>99.15</v>
      </c>
      <c r="T4099">
        <v>6171.2</v>
      </c>
      <c r="U4099" t="s">
        <v>24</v>
      </c>
      <c r="V4099">
        <f>IF(Tableau1[[#This Row],[SeniorCitizen]]=0,0.53,0.17)</f>
        <v>0.53</v>
      </c>
      <c r="W4099">
        <f>IF(Tableau1[[#This Row],[Partner]]="Yes",0.61,0.35)</f>
        <v>0.35</v>
      </c>
    </row>
    <row r="4100" spans="1:23" x14ac:dyDescent="0.3">
      <c r="A4100" t="s">
        <v>5424</v>
      </c>
      <c r="B4100" t="s">
        <v>31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58</v>
      </c>
      <c r="K4100" t="s">
        <v>58</v>
      </c>
      <c r="L4100" t="s">
        <v>58</v>
      </c>
      <c r="M4100" t="s">
        <v>58</v>
      </c>
      <c r="N4100" t="s">
        <v>58</v>
      </c>
      <c r="O4100" t="s">
        <v>58</v>
      </c>
      <c r="P4100" t="s">
        <v>27</v>
      </c>
      <c r="Q4100" t="s">
        <v>23</v>
      </c>
      <c r="R4100" t="s">
        <v>33</v>
      </c>
      <c r="S4100">
        <v>20.2</v>
      </c>
      <c r="T4100">
        <v>20.2</v>
      </c>
      <c r="U4100" t="s">
        <v>23</v>
      </c>
      <c r="V4100">
        <f>IF(Tableau1[[#This Row],[SeniorCitizen]]=0,0.53,0.17)</f>
        <v>0.53</v>
      </c>
      <c r="W4100">
        <f>IF(Tableau1[[#This Row],[Partner]]="Yes",0.61,0.35)</f>
        <v>0.35</v>
      </c>
    </row>
    <row r="4101" spans="1:23" x14ac:dyDescent="0.3">
      <c r="A4101" t="s">
        <v>5425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39</v>
      </c>
      <c r="S4101">
        <v>29.45</v>
      </c>
      <c r="T4101">
        <v>161.44999999999999</v>
      </c>
      <c r="U4101" t="s">
        <v>24</v>
      </c>
      <c r="V4101">
        <f>IF(Tableau1[[#This Row],[SeniorCitizen]]=0,0.53,0.17)</f>
        <v>0.53</v>
      </c>
      <c r="W4101">
        <f>IF(Tableau1[[#This Row],[Partner]]="Yes",0.61,0.35)</f>
        <v>0.35</v>
      </c>
    </row>
    <row r="4102" spans="1:23" x14ac:dyDescent="0.3">
      <c r="A4102" t="s">
        <v>5426</v>
      </c>
      <c r="B4102" t="s">
        <v>31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58</v>
      </c>
      <c r="K4102" t="s">
        <v>58</v>
      </c>
      <c r="L4102" t="s">
        <v>58</v>
      </c>
      <c r="M4102" t="s">
        <v>58</v>
      </c>
      <c r="N4102" t="s">
        <v>58</v>
      </c>
      <c r="O4102" t="s">
        <v>58</v>
      </c>
      <c r="P4102" t="s">
        <v>59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  <c r="V4102">
        <f>IF(Tableau1[[#This Row],[SeniorCitizen]]=0,0.53,0.17)</f>
        <v>0.53</v>
      </c>
      <c r="W4102">
        <f>IF(Tableau1[[#This Row],[Partner]]="Yes",0.61,0.35)</f>
        <v>0.61</v>
      </c>
    </row>
    <row r="4103" spans="1:23" x14ac:dyDescent="0.3">
      <c r="A4103" t="s">
        <v>5427</v>
      </c>
      <c r="B4103" t="s">
        <v>31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39</v>
      </c>
      <c r="S4103">
        <v>59.15</v>
      </c>
      <c r="T4103">
        <v>336.7</v>
      </c>
      <c r="U4103" t="s">
        <v>24</v>
      </c>
      <c r="V4103">
        <f>IF(Tableau1[[#This Row],[SeniorCitizen]]=0,0.53,0.17)</f>
        <v>0.53</v>
      </c>
      <c r="W4103">
        <f>IF(Tableau1[[#This Row],[Partner]]="Yes",0.61,0.35)</f>
        <v>0.35</v>
      </c>
    </row>
    <row r="4104" spans="1:23" x14ac:dyDescent="0.3">
      <c r="A4104" t="s">
        <v>5429</v>
      </c>
      <c r="B4104" t="s">
        <v>31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  <c r="V4104">
        <f>IF(Tableau1[[#This Row],[SeniorCitizen]]=0,0.53,0.17)</f>
        <v>0.53</v>
      </c>
      <c r="W4104">
        <f>IF(Tableau1[[#This Row],[Partner]]="Yes",0.61,0.35)</f>
        <v>0.61</v>
      </c>
    </row>
    <row r="4105" spans="1:23" x14ac:dyDescent="0.3">
      <c r="A4105" t="s">
        <v>5430</v>
      </c>
      <c r="B4105" t="s">
        <v>31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42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59</v>
      </c>
      <c r="Q4105" t="s">
        <v>23</v>
      </c>
      <c r="R4105" t="s">
        <v>47</v>
      </c>
      <c r="S4105">
        <v>90.8</v>
      </c>
      <c r="T4105">
        <v>6511.8</v>
      </c>
      <c r="U4105" t="s">
        <v>24</v>
      </c>
      <c r="V4105">
        <f>IF(Tableau1[[#This Row],[SeniorCitizen]]=0,0.53,0.17)</f>
        <v>0.53</v>
      </c>
      <c r="W4105">
        <f>IF(Tableau1[[#This Row],[Partner]]="Yes",0.61,0.35)</f>
        <v>0.61</v>
      </c>
    </row>
    <row r="4106" spans="1:23" x14ac:dyDescent="0.3">
      <c r="A4106" t="s">
        <v>5431</v>
      </c>
      <c r="B4106" t="s">
        <v>31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39</v>
      </c>
      <c r="S4106">
        <v>49.55</v>
      </c>
      <c r="T4106">
        <v>393.45</v>
      </c>
      <c r="U4106" t="s">
        <v>24</v>
      </c>
      <c r="V4106">
        <f>IF(Tableau1[[#This Row],[SeniorCitizen]]=0,0.53,0.17)</f>
        <v>0.53</v>
      </c>
      <c r="W4106">
        <f>IF(Tableau1[[#This Row],[Partner]]="Yes",0.61,0.35)</f>
        <v>0.61</v>
      </c>
    </row>
    <row r="4107" spans="1:23" x14ac:dyDescent="0.3">
      <c r="A4107" t="s">
        <v>5432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42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59</v>
      </c>
      <c r="Q4107" t="s">
        <v>24</v>
      </c>
      <c r="R4107" t="s">
        <v>47</v>
      </c>
      <c r="S4107">
        <v>106.7</v>
      </c>
      <c r="T4107">
        <v>7009.5</v>
      </c>
      <c r="U4107" t="s">
        <v>24</v>
      </c>
      <c r="V4107">
        <f>IF(Tableau1[[#This Row],[SeniorCitizen]]=0,0.53,0.17)</f>
        <v>0.53</v>
      </c>
      <c r="W4107">
        <f>IF(Tableau1[[#This Row],[Partner]]="Yes",0.61,0.35)</f>
        <v>0.61</v>
      </c>
    </row>
    <row r="4108" spans="1:23" x14ac:dyDescent="0.3">
      <c r="A4108" t="s">
        <v>5433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42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  <c r="V4108">
        <f>IF(Tableau1[[#This Row],[SeniorCitizen]]=0,0.53,0.17)</f>
        <v>0.17</v>
      </c>
      <c r="W4108">
        <f>IF(Tableau1[[#This Row],[Partner]]="Yes",0.61,0.35)</f>
        <v>0.61</v>
      </c>
    </row>
    <row r="4109" spans="1:23" x14ac:dyDescent="0.3">
      <c r="A4109" t="s">
        <v>5434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42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59</v>
      </c>
      <c r="Q4109" t="s">
        <v>23</v>
      </c>
      <c r="R4109" t="s">
        <v>47</v>
      </c>
      <c r="S4109">
        <v>94.45</v>
      </c>
      <c r="T4109">
        <v>6921.7</v>
      </c>
      <c r="U4109" t="s">
        <v>24</v>
      </c>
      <c r="V4109">
        <f>IF(Tableau1[[#This Row],[SeniorCitizen]]=0,0.53,0.17)</f>
        <v>0.53</v>
      </c>
      <c r="W4109">
        <f>IF(Tableau1[[#This Row],[Partner]]="Yes",0.61,0.35)</f>
        <v>0.61</v>
      </c>
    </row>
    <row r="4110" spans="1:23" x14ac:dyDescent="0.3">
      <c r="A4110" t="s">
        <v>5435</v>
      </c>
      <c r="B4110" t="s">
        <v>31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58</v>
      </c>
      <c r="K4110" t="s">
        <v>58</v>
      </c>
      <c r="L4110" t="s">
        <v>58</v>
      </c>
      <c r="M4110" t="s">
        <v>58</v>
      </c>
      <c r="N4110" t="s">
        <v>58</v>
      </c>
      <c r="O4110" t="s">
        <v>58</v>
      </c>
      <c r="P4110" t="s">
        <v>32</v>
      </c>
      <c r="Q4110" t="s">
        <v>23</v>
      </c>
      <c r="R4110" t="s">
        <v>39</v>
      </c>
      <c r="S4110">
        <v>19.45</v>
      </c>
      <c r="T4110">
        <v>600.25</v>
      </c>
      <c r="U4110" t="s">
        <v>24</v>
      </c>
      <c r="V4110">
        <f>IF(Tableau1[[#This Row],[SeniorCitizen]]=0,0.53,0.17)</f>
        <v>0.53</v>
      </c>
      <c r="W4110">
        <f>IF(Tableau1[[#This Row],[Partner]]="Yes",0.61,0.35)</f>
        <v>0.61</v>
      </c>
    </row>
    <row r="4111" spans="1:23" x14ac:dyDescent="0.3">
      <c r="A4111" t="s">
        <v>5436</v>
      </c>
      <c r="B4111" t="s">
        <v>31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  <c r="V4111">
        <f>IF(Tableau1[[#This Row],[SeniorCitizen]]=0,0.53,0.17)</f>
        <v>0.53</v>
      </c>
      <c r="W4111">
        <f>IF(Tableau1[[#This Row],[Partner]]="Yes",0.61,0.35)</f>
        <v>0.35</v>
      </c>
    </row>
    <row r="4112" spans="1:23" x14ac:dyDescent="0.3">
      <c r="A4112" t="s">
        <v>5437</v>
      </c>
      <c r="B4112" t="s">
        <v>31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59</v>
      </c>
      <c r="Q4112" t="s">
        <v>24</v>
      </c>
      <c r="R4112" t="s">
        <v>33</v>
      </c>
      <c r="S4112">
        <v>67.95</v>
      </c>
      <c r="T4112">
        <v>4664.1499999999996</v>
      </c>
      <c r="U4112" t="s">
        <v>24</v>
      </c>
      <c r="V4112">
        <f>IF(Tableau1[[#This Row],[SeniorCitizen]]=0,0.53,0.17)</f>
        <v>0.53</v>
      </c>
      <c r="W4112">
        <f>IF(Tableau1[[#This Row],[Partner]]="Yes",0.61,0.35)</f>
        <v>0.61</v>
      </c>
    </row>
    <row r="4113" spans="1:23" x14ac:dyDescent="0.3">
      <c r="A4113" t="s">
        <v>5439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32</v>
      </c>
      <c r="Q4113" t="s">
        <v>24</v>
      </c>
      <c r="R4113" t="s">
        <v>39</v>
      </c>
      <c r="S4113">
        <v>65.25</v>
      </c>
      <c r="T4113">
        <v>1441.8</v>
      </c>
      <c r="U4113" t="s">
        <v>24</v>
      </c>
      <c r="V4113">
        <f>IF(Tableau1[[#This Row],[SeniorCitizen]]=0,0.53,0.17)</f>
        <v>0.53</v>
      </c>
      <c r="W4113">
        <f>IF(Tableau1[[#This Row],[Partner]]="Yes",0.61,0.35)</f>
        <v>0.35</v>
      </c>
    </row>
    <row r="4114" spans="1:23" x14ac:dyDescent="0.3">
      <c r="A4114" t="s">
        <v>5440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42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39</v>
      </c>
      <c r="S4114">
        <v>99.45</v>
      </c>
      <c r="T4114">
        <v>5623.7</v>
      </c>
      <c r="U4114" t="s">
        <v>24</v>
      </c>
      <c r="V4114">
        <f>IF(Tableau1[[#This Row],[SeniorCitizen]]=0,0.53,0.17)</f>
        <v>0.53</v>
      </c>
      <c r="W4114">
        <f>IF(Tableau1[[#This Row],[Partner]]="Yes",0.61,0.35)</f>
        <v>0.35</v>
      </c>
    </row>
    <row r="4115" spans="1:23" x14ac:dyDescent="0.3">
      <c r="A4115" t="s">
        <v>5441</v>
      </c>
      <c r="B4115" t="s">
        <v>31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58</v>
      </c>
      <c r="K4115" t="s">
        <v>58</v>
      </c>
      <c r="L4115" t="s">
        <v>58</v>
      </c>
      <c r="M4115" t="s">
        <v>58</v>
      </c>
      <c r="N4115" t="s">
        <v>58</v>
      </c>
      <c r="O4115" t="s">
        <v>58</v>
      </c>
      <c r="P4115" t="s">
        <v>32</v>
      </c>
      <c r="Q4115" t="s">
        <v>23</v>
      </c>
      <c r="R4115" t="s">
        <v>47</v>
      </c>
      <c r="S4115">
        <v>20.350000000000001</v>
      </c>
      <c r="T4115">
        <v>695.85</v>
      </c>
      <c r="U4115" t="s">
        <v>24</v>
      </c>
      <c r="V4115">
        <f>IF(Tableau1[[#This Row],[SeniorCitizen]]=0,0.53,0.17)</f>
        <v>0.53</v>
      </c>
      <c r="W4115">
        <f>IF(Tableau1[[#This Row],[Partner]]="Yes",0.61,0.35)</f>
        <v>0.35</v>
      </c>
    </row>
    <row r="4116" spans="1:23" x14ac:dyDescent="0.3">
      <c r="A4116" t="s">
        <v>5442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58</v>
      </c>
      <c r="K4116" t="s">
        <v>58</v>
      </c>
      <c r="L4116" t="s">
        <v>58</v>
      </c>
      <c r="M4116" t="s">
        <v>58</v>
      </c>
      <c r="N4116" t="s">
        <v>58</v>
      </c>
      <c r="O4116" t="s">
        <v>58</v>
      </c>
      <c r="P4116" t="s">
        <v>59</v>
      </c>
      <c r="Q4116" t="s">
        <v>24</v>
      </c>
      <c r="R4116" t="s">
        <v>33</v>
      </c>
      <c r="S4116">
        <v>19.95</v>
      </c>
      <c r="T4116">
        <v>1028.75</v>
      </c>
      <c r="U4116" t="s">
        <v>24</v>
      </c>
      <c r="V4116">
        <f>IF(Tableau1[[#This Row],[SeniorCitizen]]=0,0.53,0.17)</f>
        <v>0.53</v>
      </c>
      <c r="W4116">
        <f>IF(Tableau1[[#This Row],[Partner]]="Yes",0.61,0.35)</f>
        <v>0.61</v>
      </c>
    </row>
    <row r="4117" spans="1:23" x14ac:dyDescent="0.3">
      <c r="A4117" t="s">
        <v>5443</v>
      </c>
      <c r="B4117" t="s">
        <v>31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32</v>
      </c>
      <c r="Q4117" t="s">
        <v>24</v>
      </c>
      <c r="R4117" t="s">
        <v>39</v>
      </c>
      <c r="S4117">
        <v>77.400000000000006</v>
      </c>
      <c r="T4117">
        <v>4155.95</v>
      </c>
      <c r="U4117" t="s">
        <v>24</v>
      </c>
      <c r="V4117">
        <f>IF(Tableau1[[#This Row],[SeniorCitizen]]=0,0.53,0.17)</f>
        <v>0.53</v>
      </c>
      <c r="W4117">
        <f>IF(Tableau1[[#This Row],[Partner]]="Yes",0.61,0.35)</f>
        <v>0.61</v>
      </c>
    </row>
    <row r="4118" spans="1:23" x14ac:dyDescent="0.3">
      <c r="A4118" t="s">
        <v>5444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58</v>
      </c>
      <c r="K4118" t="s">
        <v>58</v>
      </c>
      <c r="L4118" t="s">
        <v>58</v>
      </c>
      <c r="M4118" t="s">
        <v>58</v>
      </c>
      <c r="N4118" t="s">
        <v>58</v>
      </c>
      <c r="O4118" t="s">
        <v>58</v>
      </c>
      <c r="P4118" t="s">
        <v>32</v>
      </c>
      <c r="Q4118" t="s">
        <v>24</v>
      </c>
      <c r="R4118" t="s">
        <v>39</v>
      </c>
      <c r="S4118">
        <v>19.7</v>
      </c>
      <c r="T4118">
        <v>395.6</v>
      </c>
      <c r="U4118" t="s">
        <v>24</v>
      </c>
      <c r="V4118">
        <f>IF(Tableau1[[#This Row],[SeniorCitizen]]=0,0.53,0.17)</f>
        <v>0.53</v>
      </c>
      <c r="W4118">
        <f>IF(Tableau1[[#This Row],[Partner]]="Yes",0.61,0.35)</f>
        <v>0.61</v>
      </c>
    </row>
    <row r="4119" spans="1:23" x14ac:dyDescent="0.3">
      <c r="A4119" t="s">
        <v>5445</v>
      </c>
      <c r="B4119" t="s">
        <v>31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42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59</v>
      </c>
      <c r="Q4119" t="s">
        <v>24</v>
      </c>
      <c r="R4119" t="s">
        <v>47</v>
      </c>
      <c r="S4119">
        <v>99.7</v>
      </c>
      <c r="T4119">
        <v>6330.4</v>
      </c>
      <c r="U4119" t="s">
        <v>24</v>
      </c>
      <c r="V4119">
        <f>IF(Tableau1[[#This Row],[SeniorCitizen]]=0,0.53,0.17)</f>
        <v>0.53</v>
      </c>
      <c r="W4119">
        <f>IF(Tableau1[[#This Row],[Partner]]="Yes",0.61,0.35)</f>
        <v>0.61</v>
      </c>
    </row>
    <row r="4120" spans="1:23" x14ac:dyDescent="0.3">
      <c r="A4120" t="s">
        <v>5446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42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47</v>
      </c>
      <c r="S4120">
        <v>74.8</v>
      </c>
      <c r="T4120">
        <v>2971.7</v>
      </c>
      <c r="U4120" t="s">
        <v>24</v>
      </c>
      <c r="V4120">
        <f>IF(Tableau1[[#This Row],[SeniorCitizen]]=0,0.53,0.17)</f>
        <v>0.53</v>
      </c>
      <c r="W4120">
        <f>IF(Tableau1[[#This Row],[Partner]]="Yes",0.61,0.35)</f>
        <v>0.35</v>
      </c>
    </row>
    <row r="4121" spans="1:23" x14ac:dyDescent="0.3">
      <c r="A4121" t="s">
        <v>5447</v>
      </c>
      <c r="B4121" t="s">
        <v>31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58</v>
      </c>
      <c r="K4121" t="s">
        <v>58</v>
      </c>
      <c r="L4121" t="s">
        <v>58</v>
      </c>
      <c r="M4121" t="s">
        <v>58</v>
      </c>
      <c r="N4121" t="s">
        <v>58</v>
      </c>
      <c r="O4121" t="s">
        <v>58</v>
      </c>
      <c r="P4121" t="s">
        <v>32</v>
      </c>
      <c r="Q4121" t="s">
        <v>23</v>
      </c>
      <c r="R4121" t="s">
        <v>33</v>
      </c>
      <c r="S4121">
        <v>19.149999999999999</v>
      </c>
      <c r="T4121">
        <v>638</v>
      </c>
      <c r="U4121" t="s">
        <v>24</v>
      </c>
      <c r="V4121">
        <f>IF(Tableau1[[#This Row],[SeniorCitizen]]=0,0.53,0.17)</f>
        <v>0.53</v>
      </c>
      <c r="W4121">
        <f>IF(Tableau1[[#This Row],[Partner]]="Yes",0.61,0.35)</f>
        <v>0.35</v>
      </c>
    </row>
    <row r="4122" spans="1:23" x14ac:dyDescent="0.3">
      <c r="A4122" t="s">
        <v>5448</v>
      </c>
      <c r="B4122" t="s">
        <v>31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42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32</v>
      </c>
      <c r="Q4122" t="s">
        <v>24</v>
      </c>
      <c r="R4122" t="s">
        <v>39</v>
      </c>
      <c r="S4122">
        <v>78.95</v>
      </c>
      <c r="T4122">
        <v>2034.25</v>
      </c>
      <c r="U4122" t="s">
        <v>24</v>
      </c>
      <c r="V4122">
        <f>IF(Tableau1[[#This Row],[SeniorCitizen]]=0,0.53,0.17)</f>
        <v>0.53</v>
      </c>
      <c r="W4122">
        <f>IF(Tableau1[[#This Row],[Partner]]="Yes",0.61,0.35)</f>
        <v>0.61</v>
      </c>
    </row>
    <row r="4123" spans="1:23" x14ac:dyDescent="0.3">
      <c r="A4123" t="s">
        <v>5449</v>
      </c>
      <c r="B4123" t="s">
        <v>31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42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  <c r="V4123">
        <f>IF(Tableau1[[#This Row],[SeniorCitizen]]=0,0.53,0.17)</f>
        <v>0.17</v>
      </c>
      <c r="W4123">
        <f>IF(Tableau1[[#This Row],[Partner]]="Yes",0.61,0.35)</f>
        <v>0.61</v>
      </c>
    </row>
    <row r="4124" spans="1:23" x14ac:dyDescent="0.3">
      <c r="A4124" t="s">
        <v>5451</v>
      </c>
      <c r="B4124" t="s">
        <v>31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32</v>
      </c>
      <c r="Q4124" t="s">
        <v>24</v>
      </c>
      <c r="R4124" t="s">
        <v>47</v>
      </c>
      <c r="S4124">
        <v>62.85</v>
      </c>
      <c r="T4124">
        <v>3419.5</v>
      </c>
      <c r="U4124" t="s">
        <v>24</v>
      </c>
      <c r="V4124">
        <f>IF(Tableau1[[#This Row],[SeniorCitizen]]=0,0.53,0.17)</f>
        <v>0.53</v>
      </c>
      <c r="W4124">
        <f>IF(Tableau1[[#This Row],[Partner]]="Yes",0.61,0.35)</f>
        <v>0.35</v>
      </c>
    </row>
    <row r="4125" spans="1:23" x14ac:dyDescent="0.3">
      <c r="A4125" t="s">
        <v>5453</v>
      </c>
      <c r="B4125" t="s">
        <v>31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42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47</v>
      </c>
      <c r="S4125">
        <v>71.55</v>
      </c>
      <c r="T4125">
        <v>2427.35</v>
      </c>
      <c r="U4125" t="s">
        <v>24</v>
      </c>
      <c r="V4125">
        <f>IF(Tableau1[[#This Row],[SeniorCitizen]]=0,0.53,0.17)</f>
        <v>0.17</v>
      </c>
      <c r="W4125">
        <f>IF(Tableau1[[#This Row],[Partner]]="Yes",0.61,0.35)</f>
        <v>0.61</v>
      </c>
    </row>
    <row r="4126" spans="1:23" x14ac:dyDescent="0.3">
      <c r="A4126" t="s">
        <v>5454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42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  <c r="V4126">
        <f>IF(Tableau1[[#This Row],[SeniorCitizen]]=0,0.53,0.17)</f>
        <v>0.17</v>
      </c>
      <c r="W4126">
        <f>IF(Tableau1[[#This Row],[Partner]]="Yes",0.61,0.35)</f>
        <v>0.61</v>
      </c>
    </row>
    <row r="4127" spans="1:23" x14ac:dyDescent="0.3">
      <c r="A4127" t="s">
        <v>5455</v>
      </c>
      <c r="B4127" t="s">
        <v>31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42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47</v>
      </c>
      <c r="S4127">
        <v>86.1</v>
      </c>
      <c r="T4127">
        <v>3551.65</v>
      </c>
      <c r="U4127" t="s">
        <v>24</v>
      </c>
      <c r="V4127">
        <f>IF(Tableau1[[#This Row],[SeniorCitizen]]=0,0.53,0.17)</f>
        <v>0.53</v>
      </c>
      <c r="W4127">
        <f>IF(Tableau1[[#This Row],[Partner]]="Yes",0.61,0.35)</f>
        <v>0.61</v>
      </c>
    </row>
    <row r="4128" spans="1:23" x14ac:dyDescent="0.3">
      <c r="A4128" t="s">
        <v>5456</v>
      </c>
      <c r="B4128" t="s">
        <v>31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58</v>
      </c>
      <c r="K4128" t="s">
        <v>58</v>
      </c>
      <c r="L4128" t="s">
        <v>58</v>
      </c>
      <c r="M4128" t="s">
        <v>58</v>
      </c>
      <c r="N4128" t="s">
        <v>58</v>
      </c>
      <c r="O4128" t="s">
        <v>58</v>
      </c>
      <c r="P4128" t="s">
        <v>27</v>
      </c>
      <c r="Q4128" t="s">
        <v>24</v>
      </c>
      <c r="R4128" t="s">
        <v>33</v>
      </c>
      <c r="S4128">
        <v>19.55</v>
      </c>
      <c r="T4128">
        <v>122.9</v>
      </c>
      <c r="U4128" t="s">
        <v>24</v>
      </c>
      <c r="V4128">
        <f>IF(Tableau1[[#This Row],[SeniorCitizen]]=0,0.53,0.17)</f>
        <v>0.53</v>
      </c>
      <c r="W4128">
        <f>IF(Tableau1[[#This Row],[Partner]]="Yes",0.61,0.35)</f>
        <v>0.61</v>
      </c>
    </row>
    <row r="4129" spans="1:23" x14ac:dyDescent="0.3">
      <c r="A4129" t="s">
        <v>5457</v>
      </c>
      <c r="B4129" t="s">
        <v>31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58</v>
      </c>
      <c r="K4129" t="s">
        <v>58</v>
      </c>
      <c r="L4129" t="s">
        <v>58</v>
      </c>
      <c r="M4129" t="s">
        <v>58</v>
      </c>
      <c r="N4129" t="s">
        <v>58</v>
      </c>
      <c r="O4129" t="s">
        <v>58</v>
      </c>
      <c r="P4129" t="s">
        <v>59</v>
      </c>
      <c r="Q4129" t="s">
        <v>23</v>
      </c>
      <c r="R4129" t="s">
        <v>33</v>
      </c>
      <c r="S4129">
        <v>24.8</v>
      </c>
      <c r="T4129">
        <v>1424.2</v>
      </c>
      <c r="U4129" t="s">
        <v>24</v>
      </c>
      <c r="V4129">
        <f>IF(Tableau1[[#This Row],[SeniorCitizen]]=0,0.53,0.17)</f>
        <v>0.53</v>
      </c>
      <c r="W4129">
        <f>IF(Tableau1[[#This Row],[Partner]]="Yes",0.61,0.35)</f>
        <v>0.35</v>
      </c>
    </row>
    <row r="4130" spans="1:23" x14ac:dyDescent="0.3">
      <c r="A4130" t="s">
        <v>5458</v>
      </c>
      <c r="B4130" t="s">
        <v>31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  <c r="V4130">
        <f>IF(Tableau1[[#This Row],[SeniorCitizen]]=0,0.53,0.17)</f>
        <v>0.53</v>
      </c>
      <c r="W4130">
        <f>IF(Tableau1[[#This Row],[Partner]]="Yes",0.61,0.35)</f>
        <v>0.35</v>
      </c>
    </row>
    <row r="4131" spans="1:23" x14ac:dyDescent="0.3">
      <c r="A4131" t="s">
        <v>5460</v>
      </c>
      <c r="B4131" t="s">
        <v>31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42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33</v>
      </c>
      <c r="S4131">
        <v>84.05</v>
      </c>
      <c r="T4131">
        <v>2909.95</v>
      </c>
      <c r="U4131" t="s">
        <v>24</v>
      </c>
      <c r="V4131">
        <f>IF(Tableau1[[#This Row],[SeniorCitizen]]=0,0.53,0.17)</f>
        <v>0.53</v>
      </c>
      <c r="W4131">
        <f>IF(Tableau1[[#This Row],[Partner]]="Yes",0.61,0.35)</f>
        <v>0.61</v>
      </c>
    </row>
    <row r="4132" spans="1:23" x14ac:dyDescent="0.3">
      <c r="A4132" t="s">
        <v>5461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  <c r="V4132">
        <f>IF(Tableau1[[#This Row],[SeniorCitizen]]=0,0.53,0.17)</f>
        <v>0.53</v>
      </c>
      <c r="W4132">
        <f>IF(Tableau1[[#This Row],[Partner]]="Yes",0.61,0.35)</f>
        <v>0.35</v>
      </c>
    </row>
    <row r="4133" spans="1:23" x14ac:dyDescent="0.3">
      <c r="A4133" t="s">
        <v>5463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58</v>
      </c>
      <c r="K4133" t="s">
        <v>58</v>
      </c>
      <c r="L4133" t="s">
        <v>58</v>
      </c>
      <c r="M4133" t="s">
        <v>58</v>
      </c>
      <c r="N4133" t="s">
        <v>58</v>
      </c>
      <c r="O4133" t="s">
        <v>58</v>
      </c>
      <c r="P4133" t="s">
        <v>27</v>
      </c>
      <c r="Q4133" t="s">
        <v>23</v>
      </c>
      <c r="R4133" t="s">
        <v>33</v>
      </c>
      <c r="S4133">
        <v>20.25</v>
      </c>
      <c r="T4133">
        <v>20.25</v>
      </c>
      <c r="U4133" t="s">
        <v>23</v>
      </c>
      <c r="V4133">
        <f>IF(Tableau1[[#This Row],[SeniorCitizen]]=0,0.53,0.17)</f>
        <v>0.53</v>
      </c>
      <c r="W4133">
        <f>IF(Tableau1[[#This Row],[Partner]]="Yes",0.61,0.35)</f>
        <v>0.35</v>
      </c>
    </row>
    <row r="4134" spans="1:23" x14ac:dyDescent="0.3">
      <c r="A4134" t="s">
        <v>5464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  <c r="V4134">
        <f>IF(Tableau1[[#This Row],[SeniorCitizen]]=0,0.53,0.17)</f>
        <v>0.53</v>
      </c>
      <c r="W4134">
        <f>IF(Tableau1[[#This Row],[Partner]]="Yes",0.61,0.35)</f>
        <v>0.35</v>
      </c>
    </row>
    <row r="4135" spans="1:23" x14ac:dyDescent="0.3">
      <c r="A4135" t="s">
        <v>5466</v>
      </c>
      <c r="B4135" t="s">
        <v>31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42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  <c r="V4135">
        <f>IF(Tableau1[[#This Row],[SeniorCitizen]]=0,0.53,0.17)</f>
        <v>0.53</v>
      </c>
      <c r="W4135">
        <f>IF(Tableau1[[#This Row],[Partner]]="Yes",0.61,0.35)</f>
        <v>0.35</v>
      </c>
    </row>
    <row r="4136" spans="1:23" x14ac:dyDescent="0.3">
      <c r="A4136" t="s">
        <v>5467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42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47</v>
      </c>
      <c r="S4136">
        <v>103.65</v>
      </c>
      <c r="T4136">
        <v>5676.65</v>
      </c>
      <c r="U4136" t="s">
        <v>24</v>
      </c>
      <c r="V4136">
        <f>IF(Tableau1[[#This Row],[SeniorCitizen]]=0,0.53,0.17)</f>
        <v>0.53</v>
      </c>
      <c r="W4136">
        <f>IF(Tableau1[[#This Row],[Partner]]="Yes",0.61,0.35)</f>
        <v>0.61</v>
      </c>
    </row>
    <row r="4137" spans="1:23" x14ac:dyDescent="0.3">
      <c r="A4137" t="s">
        <v>5469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59</v>
      </c>
      <c r="Q4137" t="s">
        <v>23</v>
      </c>
      <c r="R4137" t="s">
        <v>47</v>
      </c>
      <c r="S4137">
        <v>92.9</v>
      </c>
      <c r="T4137">
        <v>3379.25</v>
      </c>
      <c r="U4137" t="s">
        <v>24</v>
      </c>
      <c r="V4137">
        <f>IF(Tableau1[[#This Row],[SeniorCitizen]]=0,0.53,0.17)</f>
        <v>0.53</v>
      </c>
      <c r="W4137">
        <f>IF(Tableau1[[#This Row],[Partner]]="Yes",0.61,0.35)</f>
        <v>0.61</v>
      </c>
    </row>
    <row r="4138" spans="1:23" x14ac:dyDescent="0.3">
      <c r="A4138" t="s">
        <v>5470</v>
      </c>
      <c r="B4138" t="s">
        <v>31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58</v>
      </c>
      <c r="K4138" t="s">
        <v>58</v>
      </c>
      <c r="L4138" t="s">
        <v>58</v>
      </c>
      <c r="M4138" t="s">
        <v>58</v>
      </c>
      <c r="N4138" t="s">
        <v>58</v>
      </c>
      <c r="O4138" t="s">
        <v>58</v>
      </c>
      <c r="P4138" t="s">
        <v>32</v>
      </c>
      <c r="Q4138" t="s">
        <v>24</v>
      </c>
      <c r="R4138" t="s">
        <v>39</v>
      </c>
      <c r="S4138">
        <v>19.899999999999999</v>
      </c>
      <c r="T4138">
        <v>942.95</v>
      </c>
      <c r="U4138" t="s">
        <v>24</v>
      </c>
      <c r="V4138">
        <f>IF(Tableau1[[#This Row],[SeniorCitizen]]=0,0.53,0.17)</f>
        <v>0.53</v>
      </c>
      <c r="W4138">
        <f>IF(Tableau1[[#This Row],[Partner]]="Yes",0.61,0.35)</f>
        <v>0.61</v>
      </c>
    </row>
    <row r="4139" spans="1:23" x14ac:dyDescent="0.3">
      <c r="A4139" t="s">
        <v>5471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58</v>
      </c>
      <c r="K4139" t="s">
        <v>58</v>
      </c>
      <c r="L4139" t="s">
        <v>58</v>
      </c>
      <c r="M4139" t="s">
        <v>58</v>
      </c>
      <c r="N4139" t="s">
        <v>58</v>
      </c>
      <c r="O4139" t="s">
        <v>58</v>
      </c>
      <c r="P4139" t="s">
        <v>27</v>
      </c>
      <c r="Q4139" t="s">
        <v>23</v>
      </c>
      <c r="R4139" t="s">
        <v>47</v>
      </c>
      <c r="S4139">
        <v>20.100000000000001</v>
      </c>
      <c r="T4139">
        <v>232.4</v>
      </c>
      <c r="U4139" t="s">
        <v>24</v>
      </c>
      <c r="V4139">
        <f>IF(Tableau1[[#This Row],[SeniorCitizen]]=0,0.53,0.17)</f>
        <v>0.53</v>
      </c>
      <c r="W4139">
        <f>IF(Tableau1[[#This Row],[Partner]]="Yes",0.61,0.35)</f>
        <v>0.61</v>
      </c>
    </row>
    <row r="4140" spans="1:23" x14ac:dyDescent="0.3">
      <c r="A4140" t="s">
        <v>5472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42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  <c r="V4140">
        <f>IF(Tableau1[[#This Row],[SeniorCitizen]]=0,0.53,0.17)</f>
        <v>0.53</v>
      </c>
      <c r="W4140">
        <f>IF(Tableau1[[#This Row],[Partner]]="Yes",0.61,0.35)</f>
        <v>0.35</v>
      </c>
    </row>
    <row r="4141" spans="1:23" x14ac:dyDescent="0.3">
      <c r="A4141" t="s">
        <v>5473</v>
      </c>
      <c r="B4141" t="s">
        <v>31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42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  <c r="V4141">
        <f>IF(Tableau1[[#This Row],[SeniorCitizen]]=0,0.53,0.17)</f>
        <v>0.17</v>
      </c>
      <c r="W4141">
        <f>IF(Tableau1[[#This Row],[Partner]]="Yes",0.61,0.35)</f>
        <v>0.35</v>
      </c>
    </row>
    <row r="4142" spans="1:23" x14ac:dyDescent="0.3">
      <c r="A4142" t="s">
        <v>5474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42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32</v>
      </c>
      <c r="Q4142" t="s">
        <v>24</v>
      </c>
      <c r="R4142" t="s">
        <v>39</v>
      </c>
      <c r="S4142">
        <v>99.9</v>
      </c>
      <c r="T4142">
        <v>6137</v>
      </c>
      <c r="U4142" t="s">
        <v>23</v>
      </c>
      <c r="V4142">
        <f>IF(Tableau1[[#This Row],[SeniorCitizen]]=0,0.53,0.17)</f>
        <v>0.53</v>
      </c>
      <c r="W4142">
        <f>IF(Tableau1[[#This Row],[Partner]]="Yes",0.61,0.35)</f>
        <v>0.35</v>
      </c>
    </row>
    <row r="4143" spans="1:23" x14ac:dyDescent="0.3">
      <c r="A4143" t="s">
        <v>5475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  <c r="V4143">
        <f>IF(Tableau1[[#This Row],[SeniorCitizen]]=0,0.53,0.17)</f>
        <v>0.17</v>
      </c>
      <c r="W4143">
        <f>IF(Tableau1[[#This Row],[Partner]]="Yes",0.61,0.35)</f>
        <v>0.35</v>
      </c>
    </row>
    <row r="4144" spans="1:23" x14ac:dyDescent="0.3">
      <c r="A4144" t="s">
        <v>5477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32</v>
      </c>
      <c r="Q4144" t="s">
        <v>24</v>
      </c>
      <c r="R4144" t="s">
        <v>47</v>
      </c>
      <c r="S4144">
        <v>60.5</v>
      </c>
      <c r="T4144">
        <v>3870</v>
      </c>
      <c r="U4144" t="s">
        <v>24</v>
      </c>
      <c r="V4144">
        <f>IF(Tableau1[[#This Row],[SeniorCitizen]]=0,0.53,0.17)</f>
        <v>0.53</v>
      </c>
      <c r="W4144">
        <f>IF(Tableau1[[#This Row],[Partner]]="Yes",0.61,0.35)</f>
        <v>0.35</v>
      </c>
    </row>
    <row r="4145" spans="1:23" x14ac:dyDescent="0.3">
      <c r="A4145" t="s">
        <v>5478</v>
      </c>
      <c r="B4145" t="s">
        <v>31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42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  <c r="V4145">
        <f>IF(Tableau1[[#This Row],[SeniorCitizen]]=0,0.53,0.17)</f>
        <v>0.53</v>
      </c>
      <c r="W4145">
        <f>IF(Tableau1[[#This Row],[Partner]]="Yes",0.61,0.35)</f>
        <v>0.35</v>
      </c>
    </row>
    <row r="4146" spans="1:23" x14ac:dyDescent="0.3">
      <c r="A4146" t="s">
        <v>5479</v>
      </c>
      <c r="B4146" t="s">
        <v>31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42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33</v>
      </c>
      <c r="S4146">
        <v>103.85</v>
      </c>
      <c r="T4146">
        <v>2215</v>
      </c>
      <c r="U4146" t="s">
        <v>24</v>
      </c>
      <c r="V4146">
        <f>IF(Tableau1[[#This Row],[SeniorCitizen]]=0,0.53,0.17)</f>
        <v>0.53</v>
      </c>
      <c r="W4146">
        <f>IF(Tableau1[[#This Row],[Partner]]="Yes",0.61,0.35)</f>
        <v>0.35</v>
      </c>
    </row>
    <row r="4147" spans="1:23" x14ac:dyDescent="0.3">
      <c r="A4147" t="s">
        <v>5480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39</v>
      </c>
      <c r="S4147">
        <v>67.8</v>
      </c>
      <c r="T4147">
        <v>842.25</v>
      </c>
      <c r="U4147" t="s">
        <v>24</v>
      </c>
      <c r="V4147">
        <f>IF(Tableau1[[#This Row],[SeniorCitizen]]=0,0.53,0.17)</f>
        <v>0.53</v>
      </c>
      <c r="W4147">
        <f>IF(Tableau1[[#This Row],[Partner]]="Yes",0.61,0.35)</f>
        <v>0.35</v>
      </c>
    </row>
    <row r="4148" spans="1:23" x14ac:dyDescent="0.3">
      <c r="A4148" t="s">
        <v>5481</v>
      </c>
      <c r="B4148" t="s">
        <v>31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42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  <c r="V4148">
        <f>IF(Tableau1[[#This Row],[SeniorCitizen]]=0,0.53,0.17)</f>
        <v>0.53</v>
      </c>
      <c r="W4148">
        <f>IF(Tableau1[[#This Row],[Partner]]="Yes",0.61,0.35)</f>
        <v>0.61</v>
      </c>
    </row>
    <row r="4149" spans="1:23" x14ac:dyDescent="0.3">
      <c r="A4149" t="s">
        <v>5482</v>
      </c>
      <c r="B4149" t="s">
        <v>31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58</v>
      </c>
      <c r="K4149" t="s">
        <v>58</v>
      </c>
      <c r="L4149" t="s">
        <v>58</v>
      </c>
      <c r="M4149" t="s">
        <v>58</v>
      </c>
      <c r="N4149" t="s">
        <v>58</v>
      </c>
      <c r="O4149" t="s">
        <v>58</v>
      </c>
      <c r="P4149" t="s">
        <v>59</v>
      </c>
      <c r="Q4149" t="s">
        <v>24</v>
      </c>
      <c r="R4149" t="s">
        <v>39</v>
      </c>
      <c r="S4149">
        <v>24.85</v>
      </c>
      <c r="T4149">
        <v>1901</v>
      </c>
      <c r="U4149" t="s">
        <v>24</v>
      </c>
      <c r="V4149">
        <f>IF(Tableau1[[#This Row],[SeniorCitizen]]=0,0.53,0.17)</f>
        <v>0.17</v>
      </c>
      <c r="W4149">
        <f>IF(Tableau1[[#This Row],[Partner]]="Yes",0.61,0.35)</f>
        <v>0.61</v>
      </c>
    </row>
    <row r="4150" spans="1:23" x14ac:dyDescent="0.3">
      <c r="A4150" t="s">
        <v>5483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58</v>
      </c>
      <c r="K4150" t="s">
        <v>58</v>
      </c>
      <c r="L4150" t="s">
        <v>58</v>
      </c>
      <c r="M4150" t="s">
        <v>58</v>
      </c>
      <c r="N4150" t="s">
        <v>58</v>
      </c>
      <c r="O4150" t="s">
        <v>58</v>
      </c>
      <c r="P4150" t="s">
        <v>27</v>
      </c>
      <c r="Q4150" t="s">
        <v>24</v>
      </c>
      <c r="R4150" t="s">
        <v>47</v>
      </c>
      <c r="S4150">
        <v>19.350000000000001</v>
      </c>
      <c r="T4150">
        <v>601.6</v>
      </c>
      <c r="U4150" t="s">
        <v>24</v>
      </c>
      <c r="V4150">
        <f>IF(Tableau1[[#This Row],[SeniorCitizen]]=0,0.53,0.17)</f>
        <v>0.53</v>
      </c>
      <c r="W4150">
        <f>IF(Tableau1[[#This Row],[Partner]]="Yes",0.61,0.35)</f>
        <v>0.35</v>
      </c>
    </row>
    <row r="4151" spans="1:23" x14ac:dyDescent="0.3">
      <c r="A4151" t="s">
        <v>5484</v>
      </c>
      <c r="B4151" t="s">
        <v>31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59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  <c r="V4151">
        <f>IF(Tableau1[[#This Row],[SeniorCitizen]]=0,0.53,0.17)</f>
        <v>0.53</v>
      </c>
      <c r="W4151">
        <f>IF(Tableau1[[#This Row],[Partner]]="Yes",0.61,0.35)</f>
        <v>0.61</v>
      </c>
    </row>
    <row r="4152" spans="1:23" x14ac:dyDescent="0.3">
      <c r="A4152" t="s">
        <v>5485</v>
      </c>
      <c r="B4152" t="s">
        <v>31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42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  <c r="V4152">
        <f>IF(Tableau1[[#This Row],[SeniorCitizen]]=0,0.53,0.17)</f>
        <v>0.17</v>
      </c>
      <c r="W4152">
        <f>IF(Tableau1[[#This Row],[Partner]]="Yes",0.61,0.35)</f>
        <v>0.61</v>
      </c>
    </row>
    <row r="4153" spans="1:23" x14ac:dyDescent="0.3">
      <c r="A4153" t="s">
        <v>5486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  <c r="V4153">
        <f>IF(Tableau1[[#This Row],[SeniorCitizen]]=0,0.53,0.17)</f>
        <v>0.17</v>
      </c>
      <c r="W4153">
        <f>IF(Tableau1[[#This Row],[Partner]]="Yes",0.61,0.35)</f>
        <v>0.35</v>
      </c>
    </row>
    <row r="4154" spans="1:23" x14ac:dyDescent="0.3">
      <c r="A4154" t="s">
        <v>5487</v>
      </c>
      <c r="B4154" t="s">
        <v>31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59</v>
      </c>
      <c r="Q4154" t="s">
        <v>24</v>
      </c>
      <c r="R4154" t="s">
        <v>39</v>
      </c>
      <c r="S4154">
        <v>76.150000000000006</v>
      </c>
      <c r="T4154">
        <v>4929.55</v>
      </c>
      <c r="U4154" t="s">
        <v>24</v>
      </c>
      <c r="V4154">
        <f>IF(Tableau1[[#This Row],[SeniorCitizen]]=0,0.53,0.17)</f>
        <v>0.53</v>
      </c>
      <c r="W4154">
        <f>IF(Tableau1[[#This Row],[Partner]]="Yes",0.61,0.35)</f>
        <v>0.61</v>
      </c>
    </row>
    <row r="4155" spans="1:23" x14ac:dyDescent="0.3">
      <c r="A4155" t="s">
        <v>5488</v>
      </c>
      <c r="B4155" t="s">
        <v>31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58</v>
      </c>
      <c r="K4155" t="s">
        <v>58</v>
      </c>
      <c r="L4155" t="s">
        <v>58</v>
      </c>
      <c r="M4155" t="s">
        <v>58</v>
      </c>
      <c r="N4155" t="s">
        <v>58</v>
      </c>
      <c r="O4155" t="s">
        <v>58</v>
      </c>
      <c r="P4155" t="s">
        <v>32</v>
      </c>
      <c r="Q4155" t="s">
        <v>24</v>
      </c>
      <c r="R4155" t="s">
        <v>33</v>
      </c>
      <c r="S4155">
        <v>20.3</v>
      </c>
      <c r="T4155">
        <v>595.04999999999995</v>
      </c>
      <c r="U4155" t="s">
        <v>24</v>
      </c>
      <c r="V4155">
        <f>IF(Tableau1[[#This Row],[SeniorCitizen]]=0,0.53,0.17)</f>
        <v>0.53</v>
      </c>
      <c r="W4155">
        <f>IF(Tableau1[[#This Row],[Partner]]="Yes",0.61,0.35)</f>
        <v>0.35</v>
      </c>
    </row>
    <row r="4156" spans="1:23" x14ac:dyDescent="0.3">
      <c r="A4156" t="s">
        <v>5489</v>
      </c>
      <c r="B4156" t="s">
        <v>31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42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  <c r="V4156">
        <f>IF(Tableau1[[#This Row],[SeniorCitizen]]=0,0.53,0.17)</f>
        <v>0.53</v>
      </c>
      <c r="W4156">
        <f>IF(Tableau1[[#This Row],[Partner]]="Yes",0.61,0.35)</f>
        <v>0.35</v>
      </c>
    </row>
    <row r="4157" spans="1:23" x14ac:dyDescent="0.3">
      <c r="A4157" t="s">
        <v>5490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42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59</v>
      </c>
      <c r="Q4157" t="s">
        <v>23</v>
      </c>
      <c r="R4157" t="s">
        <v>47</v>
      </c>
      <c r="S4157">
        <v>117.35</v>
      </c>
      <c r="T4157">
        <v>8436.25</v>
      </c>
      <c r="U4157" t="s">
        <v>24</v>
      </c>
      <c r="V4157">
        <f>IF(Tableau1[[#This Row],[SeniorCitizen]]=0,0.53,0.17)</f>
        <v>0.17</v>
      </c>
      <c r="W4157">
        <f>IF(Tableau1[[#This Row],[Partner]]="Yes",0.61,0.35)</f>
        <v>0.35</v>
      </c>
    </row>
    <row r="4158" spans="1:23" x14ac:dyDescent="0.3">
      <c r="A4158" t="s">
        <v>5492</v>
      </c>
      <c r="B4158" t="s">
        <v>31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58</v>
      </c>
      <c r="K4158" t="s">
        <v>58</v>
      </c>
      <c r="L4158" t="s">
        <v>58</v>
      </c>
      <c r="M4158" t="s">
        <v>58</v>
      </c>
      <c r="N4158" t="s">
        <v>58</v>
      </c>
      <c r="O4158" t="s">
        <v>58</v>
      </c>
      <c r="P4158" t="s">
        <v>27</v>
      </c>
      <c r="Q4158" t="s">
        <v>23</v>
      </c>
      <c r="R4158" t="s">
        <v>33</v>
      </c>
      <c r="S4158">
        <v>19.75</v>
      </c>
      <c r="T4158">
        <v>19.75</v>
      </c>
      <c r="U4158" t="s">
        <v>24</v>
      </c>
      <c r="V4158">
        <f>IF(Tableau1[[#This Row],[SeniorCitizen]]=0,0.53,0.17)</f>
        <v>0.53</v>
      </c>
      <c r="W4158">
        <f>IF(Tableau1[[#This Row],[Partner]]="Yes",0.61,0.35)</f>
        <v>0.35</v>
      </c>
    </row>
    <row r="4159" spans="1:23" x14ac:dyDescent="0.3">
      <c r="A4159" t="s">
        <v>5493</v>
      </c>
      <c r="B4159" t="s">
        <v>31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47</v>
      </c>
      <c r="S4159">
        <v>45.2</v>
      </c>
      <c r="T4159">
        <v>492</v>
      </c>
      <c r="U4159" t="s">
        <v>24</v>
      </c>
      <c r="V4159">
        <f>IF(Tableau1[[#This Row],[SeniorCitizen]]=0,0.53,0.17)</f>
        <v>0.53</v>
      </c>
      <c r="W4159">
        <f>IF(Tableau1[[#This Row],[Partner]]="Yes",0.61,0.35)</f>
        <v>0.35</v>
      </c>
    </row>
    <row r="4160" spans="1:23" x14ac:dyDescent="0.3">
      <c r="A4160" t="s">
        <v>5494</v>
      </c>
      <c r="B4160" t="s">
        <v>31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58</v>
      </c>
      <c r="K4160" t="s">
        <v>58</v>
      </c>
      <c r="L4160" t="s">
        <v>58</v>
      </c>
      <c r="M4160" t="s">
        <v>58</v>
      </c>
      <c r="N4160" t="s">
        <v>58</v>
      </c>
      <c r="O4160" t="s">
        <v>58</v>
      </c>
      <c r="P4160" t="s">
        <v>59</v>
      </c>
      <c r="Q4160" t="s">
        <v>24</v>
      </c>
      <c r="R4160" t="s">
        <v>33</v>
      </c>
      <c r="S4160">
        <v>25.2</v>
      </c>
      <c r="T4160">
        <v>987.95</v>
      </c>
      <c r="U4160" t="s">
        <v>24</v>
      </c>
      <c r="V4160">
        <f>IF(Tableau1[[#This Row],[SeniorCitizen]]=0,0.53,0.17)</f>
        <v>0.53</v>
      </c>
      <c r="W4160">
        <f>IF(Tableau1[[#This Row],[Partner]]="Yes",0.61,0.35)</f>
        <v>0.61</v>
      </c>
    </row>
    <row r="4161" spans="1:23" x14ac:dyDescent="0.3">
      <c r="A4161" t="s">
        <v>5495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42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  <c r="V4161">
        <f>IF(Tableau1[[#This Row],[SeniorCitizen]]=0,0.53,0.17)</f>
        <v>0.17</v>
      </c>
      <c r="W4161">
        <f>IF(Tableau1[[#This Row],[Partner]]="Yes",0.61,0.35)</f>
        <v>0.35</v>
      </c>
    </row>
    <row r="4162" spans="1:23" x14ac:dyDescent="0.3">
      <c r="A4162" t="s">
        <v>5496</v>
      </c>
      <c r="B4162" t="s">
        <v>31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32</v>
      </c>
      <c r="Q4162" t="s">
        <v>24</v>
      </c>
      <c r="R4162" t="s">
        <v>39</v>
      </c>
      <c r="S4162">
        <v>75</v>
      </c>
      <c r="T4162">
        <v>1908.35</v>
      </c>
      <c r="U4162" t="s">
        <v>24</v>
      </c>
      <c r="V4162">
        <f>IF(Tableau1[[#This Row],[SeniorCitizen]]=0,0.53,0.17)</f>
        <v>0.53</v>
      </c>
      <c r="W4162">
        <f>IF(Tableau1[[#This Row],[Partner]]="Yes",0.61,0.35)</f>
        <v>0.35</v>
      </c>
    </row>
    <row r="4163" spans="1:23" x14ac:dyDescent="0.3">
      <c r="A4163" t="s">
        <v>5497</v>
      </c>
      <c r="B4163" t="s">
        <v>31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33</v>
      </c>
      <c r="S4163">
        <v>49.95</v>
      </c>
      <c r="T4163">
        <v>107.1</v>
      </c>
      <c r="U4163" t="s">
        <v>24</v>
      </c>
      <c r="V4163">
        <f>IF(Tableau1[[#This Row],[SeniorCitizen]]=0,0.53,0.17)</f>
        <v>0.17</v>
      </c>
      <c r="W4163">
        <f>IF(Tableau1[[#This Row],[Partner]]="Yes",0.61,0.35)</f>
        <v>0.35</v>
      </c>
    </row>
    <row r="4164" spans="1:23" x14ac:dyDescent="0.3">
      <c r="A4164" t="s">
        <v>5498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59</v>
      </c>
      <c r="Q4164" t="s">
        <v>24</v>
      </c>
      <c r="R4164" t="s">
        <v>39</v>
      </c>
      <c r="S4164">
        <v>65.7</v>
      </c>
      <c r="T4164">
        <v>4575.3500000000004</v>
      </c>
      <c r="U4164" t="s">
        <v>24</v>
      </c>
      <c r="V4164">
        <f>IF(Tableau1[[#This Row],[SeniorCitizen]]=0,0.53,0.17)</f>
        <v>0.53</v>
      </c>
      <c r="W4164">
        <f>IF(Tableau1[[#This Row],[Partner]]="Yes",0.61,0.35)</f>
        <v>0.61</v>
      </c>
    </row>
    <row r="4165" spans="1:23" x14ac:dyDescent="0.3">
      <c r="A4165" t="s">
        <v>5499</v>
      </c>
      <c r="B4165" t="s">
        <v>31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32</v>
      </c>
      <c r="Q4165" t="s">
        <v>24</v>
      </c>
      <c r="R4165" t="s">
        <v>47</v>
      </c>
      <c r="S4165">
        <v>67.05</v>
      </c>
      <c r="T4165">
        <v>4309.55</v>
      </c>
      <c r="U4165" t="s">
        <v>24</v>
      </c>
      <c r="V4165">
        <f>IF(Tableau1[[#This Row],[SeniorCitizen]]=0,0.53,0.17)</f>
        <v>0.53</v>
      </c>
      <c r="W4165">
        <f>IF(Tableau1[[#This Row],[Partner]]="Yes",0.61,0.35)</f>
        <v>0.61</v>
      </c>
    </row>
    <row r="4166" spans="1:23" x14ac:dyDescent="0.3">
      <c r="A4166" t="s">
        <v>5501</v>
      </c>
      <c r="B4166" t="s">
        <v>31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42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59</v>
      </c>
      <c r="Q4166" t="s">
        <v>24</v>
      </c>
      <c r="R4166" t="s">
        <v>47</v>
      </c>
      <c r="S4166">
        <v>110.9</v>
      </c>
      <c r="T4166">
        <v>7922.75</v>
      </c>
      <c r="U4166" t="s">
        <v>24</v>
      </c>
      <c r="V4166">
        <f>IF(Tableau1[[#This Row],[SeniorCitizen]]=0,0.53,0.17)</f>
        <v>0.53</v>
      </c>
      <c r="W4166">
        <f>IF(Tableau1[[#This Row],[Partner]]="Yes",0.61,0.35)</f>
        <v>0.61</v>
      </c>
    </row>
    <row r="4167" spans="1:23" x14ac:dyDescent="0.3">
      <c r="A4167" t="s">
        <v>5502</v>
      </c>
      <c r="B4167" t="s">
        <v>31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42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39</v>
      </c>
      <c r="S4167">
        <v>87.95</v>
      </c>
      <c r="T4167">
        <v>522.35</v>
      </c>
      <c r="U4167" t="s">
        <v>24</v>
      </c>
      <c r="V4167">
        <f>IF(Tableau1[[#This Row],[SeniorCitizen]]=0,0.53,0.17)</f>
        <v>0.53</v>
      </c>
      <c r="W4167">
        <f>IF(Tableau1[[#This Row],[Partner]]="Yes",0.61,0.35)</f>
        <v>0.35</v>
      </c>
    </row>
    <row r="4168" spans="1:23" x14ac:dyDescent="0.3">
      <c r="A4168" t="s">
        <v>5503</v>
      </c>
      <c r="B4168" t="s">
        <v>31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58</v>
      </c>
      <c r="K4168" t="s">
        <v>58</v>
      </c>
      <c r="L4168" t="s">
        <v>58</v>
      </c>
      <c r="M4168" t="s">
        <v>58</v>
      </c>
      <c r="N4168" t="s">
        <v>58</v>
      </c>
      <c r="O4168" t="s">
        <v>58</v>
      </c>
      <c r="P4168" t="s">
        <v>32</v>
      </c>
      <c r="Q4168" t="s">
        <v>24</v>
      </c>
      <c r="R4168" t="s">
        <v>47</v>
      </c>
      <c r="S4168">
        <v>19.8</v>
      </c>
      <c r="T4168">
        <v>587.70000000000005</v>
      </c>
      <c r="U4168" t="s">
        <v>24</v>
      </c>
      <c r="V4168">
        <f>IF(Tableau1[[#This Row],[SeniorCitizen]]=0,0.53,0.17)</f>
        <v>0.17</v>
      </c>
      <c r="W4168">
        <f>IF(Tableau1[[#This Row],[Partner]]="Yes",0.61,0.35)</f>
        <v>0.35</v>
      </c>
    </row>
    <row r="4169" spans="1:23" x14ac:dyDescent="0.3">
      <c r="A4169" t="s">
        <v>5504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32</v>
      </c>
      <c r="Q4169" t="s">
        <v>24</v>
      </c>
      <c r="R4169" t="s">
        <v>39</v>
      </c>
      <c r="S4169">
        <v>75.7</v>
      </c>
      <c r="T4169">
        <v>3876.2</v>
      </c>
      <c r="U4169" t="s">
        <v>24</v>
      </c>
      <c r="V4169">
        <f>IF(Tableau1[[#This Row],[SeniorCitizen]]=0,0.53,0.17)</f>
        <v>0.53</v>
      </c>
      <c r="W4169">
        <f>IF(Tableau1[[#This Row],[Partner]]="Yes",0.61,0.35)</f>
        <v>0.61</v>
      </c>
    </row>
    <row r="4170" spans="1:23" x14ac:dyDescent="0.3">
      <c r="A4170" t="s">
        <v>5505</v>
      </c>
      <c r="B4170" t="s">
        <v>31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59</v>
      </c>
      <c r="Q4170" t="s">
        <v>23</v>
      </c>
      <c r="R4170" t="s">
        <v>33</v>
      </c>
      <c r="S4170">
        <v>62.15</v>
      </c>
      <c r="T4170">
        <v>3778.85</v>
      </c>
      <c r="U4170" t="s">
        <v>24</v>
      </c>
      <c r="V4170">
        <f>IF(Tableau1[[#This Row],[SeniorCitizen]]=0,0.53,0.17)</f>
        <v>0.53</v>
      </c>
      <c r="W4170">
        <f>IF(Tableau1[[#This Row],[Partner]]="Yes",0.61,0.35)</f>
        <v>0.61</v>
      </c>
    </row>
    <row r="4171" spans="1:23" x14ac:dyDescent="0.3">
      <c r="A4171" t="s">
        <v>5506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42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  <c r="V4171">
        <f>IF(Tableau1[[#This Row],[SeniorCitizen]]=0,0.53,0.17)</f>
        <v>0.53</v>
      </c>
      <c r="W4171">
        <f>IF(Tableau1[[#This Row],[Partner]]="Yes",0.61,0.35)</f>
        <v>0.35</v>
      </c>
    </row>
    <row r="4172" spans="1:23" x14ac:dyDescent="0.3">
      <c r="A4172" t="s">
        <v>5508</v>
      </c>
      <c r="B4172" t="s">
        <v>31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42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59</v>
      </c>
      <c r="Q4172" t="s">
        <v>24</v>
      </c>
      <c r="R4172" t="s">
        <v>39</v>
      </c>
      <c r="S4172">
        <v>115.15</v>
      </c>
      <c r="T4172">
        <v>8349.4500000000007</v>
      </c>
      <c r="U4172" t="s">
        <v>24</v>
      </c>
      <c r="V4172">
        <f>IF(Tableau1[[#This Row],[SeniorCitizen]]=0,0.53,0.17)</f>
        <v>0.53</v>
      </c>
      <c r="W4172">
        <f>IF(Tableau1[[#This Row],[Partner]]="Yes",0.61,0.35)</f>
        <v>0.61</v>
      </c>
    </row>
    <row r="4173" spans="1:23" x14ac:dyDescent="0.3">
      <c r="A4173" t="s">
        <v>5509</v>
      </c>
      <c r="B4173" t="s">
        <v>31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58</v>
      </c>
      <c r="K4173" t="s">
        <v>58</v>
      </c>
      <c r="L4173" t="s">
        <v>58</v>
      </c>
      <c r="M4173" t="s">
        <v>58</v>
      </c>
      <c r="N4173" t="s">
        <v>58</v>
      </c>
      <c r="O4173" t="s">
        <v>58</v>
      </c>
      <c r="P4173" t="s">
        <v>27</v>
      </c>
      <c r="Q4173" t="s">
        <v>23</v>
      </c>
      <c r="R4173" t="s">
        <v>33</v>
      </c>
      <c r="S4173">
        <v>18.95</v>
      </c>
      <c r="T4173">
        <v>185.6</v>
      </c>
      <c r="U4173" t="s">
        <v>23</v>
      </c>
      <c r="V4173">
        <f>IF(Tableau1[[#This Row],[SeniorCitizen]]=0,0.53,0.17)</f>
        <v>0.53</v>
      </c>
      <c r="W4173">
        <f>IF(Tableau1[[#This Row],[Partner]]="Yes",0.61,0.35)</f>
        <v>0.35</v>
      </c>
    </row>
    <row r="4174" spans="1:23" x14ac:dyDescent="0.3">
      <c r="A4174" t="s">
        <v>5510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58</v>
      </c>
      <c r="K4174" t="s">
        <v>58</v>
      </c>
      <c r="L4174" t="s">
        <v>58</v>
      </c>
      <c r="M4174" t="s">
        <v>58</v>
      </c>
      <c r="N4174" t="s">
        <v>58</v>
      </c>
      <c r="O4174" t="s">
        <v>58</v>
      </c>
      <c r="P4174" t="s">
        <v>27</v>
      </c>
      <c r="Q4174" t="s">
        <v>24</v>
      </c>
      <c r="R4174" t="s">
        <v>33</v>
      </c>
      <c r="S4174">
        <v>19.5</v>
      </c>
      <c r="T4174">
        <v>19.5</v>
      </c>
      <c r="U4174" t="s">
        <v>24</v>
      </c>
      <c r="V4174">
        <f>IF(Tableau1[[#This Row],[SeniorCitizen]]=0,0.53,0.17)</f>
        <v>0.53</v>
      </c>
      <c r="W4174">
        <f>IF(Tableau1[[#This Row],[Partner]]="Yes",0.61,0.35)</f>
        <v>0.35</v>
      </c>
    </row>
    <row r="4175" spans="1:23" x14ac:dyDescent="0.3">
      <c r="A4175" t="s">
        <v>5511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42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  <c r="V4175">
        <f>IF(Tableau1[[#This Row],[SeniorCitizen]]=0,0.53,0.17)</f>
        <v>0.53</v>
      </c>
      <c r="W4175">
        <f>IF(Tableau1[[#This Row],[Partner]]="Yes",0.61,0.35)</f>
        <v>0.35</v>
      </c>
    </row>
    <row r="4176" spans="1:23" x14ac:dyDescent="0.3">
      <c r="A4176" t="s">
        <v>5512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47</v>
      </c>
      <c r="S4176">
        <v>28.6</v>
      </c>
      <c r="T4176">
        <v>973.55</v>
      </c>
      <c r="U4176" t="s">
        <v>23</v>
      </c>
      <c r="V4176">
        <f>IF(Tableau1[[#This Row],[SeniorCitizen]]=0,0.53,0.17)</f>
        <v>0.53</v>
      </c>
      <c r="W4176">
        <f>IF(Tableau1[[#This Row],[Partner]]="Yes",0.61,0.35)</f>
        <v>0.35</v>
      </c>
    </row>
    <row r="4177" spans="1:23" x14ac:dyDescent="0.3">
      <c r="A4177" t="s">
        <v>5514</v>
      </c>
      <c r="B4177" t="s">
        <v>31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58</v>
      </c>
      <c r="K4177" t="s">
        <v>58</v>
      </c>
      <c r="L4177" t="s">
        <v>58</v>
      </c>
      <c r="M4177" t="s">
        <v>58</v>
      </c>
      <c r="N4177" t="s">
        <v>58</v>
      </c>
      <c r="O4177" t="s">
        <v>58</v>
      </c>
      <c r="P4177" t="s">
        <v>32</v>
      </c>
      <c r="Q4177" t="s">
        <v>24</v>
      </c>
      <c r="R4177" t="s">
        <v>33</v>
      </c>
      <c r="S4177">
        <v>20.399999999999999</v>
      </c>
      <c r="T4177">
        <v>1226.45</v>
      </c>
      <c r="U4177" t="s">
        <v>24</v>
      </c>
      <c r="V4177">
        <f>IF(Tableau1[[#This Row],[SeniorCitizen]]=0,0.53,0.17)</f>
        <v>0.53</v>
      </c>
      <c r="W4177">
        <f>IF(Tableau1[[#This Row],[Partner]]="Yes",0.61,0.35)</f>
        <v>0.61</v>
      </c>
    </row>
    <row r="4178" spans="1:23" x14ac:dyDescent="0.3">
      <c r="A4178" t="s">
        <v>5515</v>
      </c>
      <c r="B4178" t="s">
        <v>31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58</v>
      </c>
      <c r="K4178" t="s">
        <v>58</v>
      </c>
      <c r="L4178" t="s">
        <v>58</v>
      </c>
      <c r="M4178" t="s">
        <v>58</v>
      </c>
      <c r="N4178" t="s">
        <v>58</v>
      </c>
      <c r="O4178" t="s">
        <v>58</v>
      </c>
      <c r="P4178" t="s">
        <v>32</v>
      </c>
      <c r="Q4178" t="s">
        <v>24</v>
      </c>
      <c r="R4178" t="s">
        <v>39</v>
      </c>
      <c r="S4178">
        <v>19.8</v>
      </c>
      <c r="T4178">
        <v>342.3</v>
      </c>
      <c r="U4178" t="s">
        <v>24</v>
      </c>
      <c r="V4178">
        <f>IF(Tableau1[[#This Row],[SeniorCitizen]]=0,0.53,0.17)</f>
        <v>0.53</v>
      </c>
      <c r="W4178">
        <f>IF(Tableau1[[#This Row],[Partner]]="Yes",0.61,0.35)</f>
        <v>0.61</v>
      </c>
    </row>
    <row r="4179" spans="1:23" x14ac:dyDescent="0.3">
      <c r="A4179" t="s">
        <v>5516</v>
      </c>
      <c r="B4179" t="s">
        <v>31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33</v>
      </c>
      <c r="S4179">
        <v>45.65</v>
      </c>
      <c r="T4179">
        <v>985.05</v>
      </c>
      <c r="U4179" t="s">
        <v>24</v>
      </c>
      <c r="V4179">
        <f>IF(Tableau1[[#This Row],[SeniorCitizen]]=0,0.53,0.17)</f>
        <v>0.53</v>
      </c>
      <c r="W4179">
        <f>IF(Tableau1[[#This Row],[Partner]]="Yes",0.61,0.35)</f>
        <v>0.35</v>
      </c>
    </row>
    <row r="4180" spans="1:23" x14ac:dyDescent="0.3">
      <c r="A4180" t="s">
        <v>5517</v>
      </c>
      <c r="B4180" t="s">
        <v>31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59</v>
      </c>
      <c r="Q4180" t="s">
        <v>23</v>
      </c>
      <c r="R4180" t="s">
        <v>33</v>
      </c>
      <c r="S4180">
        <v>56.4</v>
      </c>
      <c r="T4180">
        <v>3948.45</v>
      </c>
      <c r="U4180" t="s">
        <v>24</v>
      </c>
      <c r="V4180">
        <f>IF(Tableau1[[#This Row],[SeniorCitizen]]=0,0.53,0.17)</f>
        <v>0.53</v>
      </c>
      <c r="W4180">
        <f>IF(Tableau1[[#This Row],[Partner]]="Yes",0.61,0.35)</f>
        <v>0.61</v>
      </c>
    </row>
    <row r="4181" spans="1:23" x14ac:dyDescent="0.3">
      <c r="A4181" t="s">
        <v>5518</v>
      </c>
      <c r="B4181" t="s">
        <v>31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42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47</v>
      </c>
      <c r="S4181">
        <v>73.3</v>
      </c>
      <c r="T4181">
        <v>828.05</v>
      </c>
      <c r="U4181" t="s">
        <v>24</v>
      </c>
      <c r="V4181">
        <f>IF(Tableau1[[#This Row],[SeniorCitizen]]=0,0.53,0.17)</f>
        <v>0.17</v>
      </c>
      <c r="W4181">
        <f>IF(Tableau1[[#This Row],[Partner]]="Yes",0.61,0.35)</f>
        <v>0.35</v>
      </c>
    </row>
    <row r="4182" spans="1:23" x14ac:dyDescent="0.3">
      <c r="A4182" t="s">
        <v>5520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  <c r="V4182">
        <f>IF(Tableau1[[#This Row],[SeniorCitizen]]=0,0.53,0.17)</f>
        <v>0.17</v>
      </c>
      <c r="W4182">
        <f>IF(Tableau1[[#This Row],[Partner]]="Yes",0.61,0.35)</f>
        <v>0.35</v>
      </c>
    </row>
    <row r="4183" spans="1:23" x14ac:dyDescent="0.3">
      <c r="A4183" t="s">
        <v>5521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42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  <c r="V4183">
        <f>IF(Tableau1[[#This Row],[SeniorCitizen]]=0,0.53,0.17)</f>
        <v>0.53</v>
      </c>
      <c r="W4183">
        <f>IF(Tableau1[[#This Row],[Partner]]="Yes",0.61,0.35)</f>
        <v>0.61</v>
      </c>
    </row>
    <row r="4184" spans="1:23" x14ac:dyDescent="0.3">
      <c r="A4184" t="s">
        <v>5522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42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  <c r="V4184">
        <f>IF(Tableau1[[#This Row],[SeniorCitizen]]=0,0.53,0.17)</f>
        <v>0.17</v>
      </c>
      <c r="W4184">
        <f>IF(Tableau1[[#This Row],[Partner]]="Yes",0.61,0.35)</f>
        <v>0.35</v>
      </c>
    </row>
    <row r="4185" spans="1:23" x14ac:dyDescent="0.3">
      <c r="A4185" t="s">
        <v>5523</v>
      </c>
      <c r="B4185" t="s">
        <v>31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33</v>
      </c>
      <c r="S4185">
        <v>33.6</v>
      </c>
      <c r="T4185">
        <v>33.6</v>
      </c>
      <c r="U4185" t="s">
        <v>24</v>
      </c>
      <c r="V4185">
        <f>IF(Tableau1[[#This Row],[SeniorCitizen]]=0,0.53,0.17)</f>
        <v>0.53</v>
      </c>
      <c r="W4185">
        <f>IF(Tableau1[[#This Row],[Partner]]="Yes",0.61,0.35)</f>
        <v>0.35</v>
      </c>
    </row>
    <row r="4186" spans="1:23" x14ac:dyDescent="0.3">
      <c r="A4186" t="s">
        <v>5524</v>
      </c>
      <c r="B4186" t="s">
        <v>31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42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39</v>
      </c>
      <c r="S4186">
        <v>79.900000000000006</v>
      </c>
      <c r="T4186">
        <v>343.95</v>
      </c>
      <c r="U4186" t="s">
        <v>23</v>
      </c>
      <c r="V4186">
        <f>IF(Tableau1[[#This Row],[SeniorCitizen]]=0,0.53,0.17)</f>
        <v>0.17</v>
      </c>
      <c r="W4186">
        <f>IF(Tableau1[[#This Row],[Partner]]="Yes",0.61,0.35)</f>
        <v>0.61</v>
      </c>
    </row>
    <row r="4187" spans="1:23" x14ac:dyDescent="0.3">
      <c r="A4187" t="s">
        <v>5525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58</v>
      </c>
      <c r="K4187" t="s">
        <v>58</v>
      </c>
      <c r="L4187" t="s">
        <v>58</v>
      </c>
      <c r="M4187" t="s">
        <v>58</v>
      </c>
      <c r="N4187" t="s">
        <v>58</v>
      </c>
      <c r="O4187" t="s">
        <v>58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  <c r="V4187">
        <f>IF(Tableau1[[#This Row],[SeniorCitizen]]=0,0.53,0.17)</f>
        <v>0.53</v>
      </c>
      <c r="W4187">
        <f>IF(Tableau1[[#This Row],[Partner]]="Yes",0.61,0.35)</f>
        <v>0.35</v>
      </c>
    </row>
    <row r="4188" spans="1:23" x14ac:dyDescent="0.3">
      <c r="A4188" t="s">
        <v>5526</v>
      </c>
      <c r="B4188" t="s">
        <v>31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42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59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  <c r="V4188">
        <f>IF(Tableau1[[#This Row],[SeniorCitizen]]=0,0.53,0.17)</f>
        <v>0.53</v>
      </c>
      <c r="W4188">
        <f>IF(Tableau1[[#This Row],[Partner]]="Yes",0.61,0.35)</f>
        <v>0.35</v>
      </c>
    </row>
    <row r="4189" spans="1:23" x14ac:dyDescent="0.3">
      <c r="A4189" t="s">
        <v>5527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58</v>
      </c>
      <c r="K4189" t="s">
        <v>58</v>
      </c>
      <c r="L4189" t="s">
        <v>58</v>
      </c>
      <c r="M4189" t="s">
        <v>58</v>
      </c>
      <c r="N4189" t="s">
        <v>58</v>
      </c>
      <c r="O4189" t="s">
        <v>58</v>
      </c>
      <c r="P4189" t="s">
        <v>59</v>
      </c>
      <c r="Q4189" t="s">
        <v>24</v>
      </c>
      <c r="R4189" t="s">
        <v>39</v>
      </c>
      <c r="S4189">
        <v>20.25</v>
      </c>
      <c r="T4189">
        <v>717.95</v>
      </c>
      <c r="U4189" t="s">
        <v>24</v>
      </c>
      <c r="V4189">
        <f>IF(Tableau1[[#This Row],[SeniorCitizen]]=0,0.53,0.17)</f>
        <v>0.53</v>
      </c>
      <c r="W4189">
        <f>IF(Tableau1[[#This Row],[Partner]]="Yes",0.61,0.35)</f>
        <v>0.61</v>
      </c>
    </row>
    <row r="4190" spans="1:23" x14ac:dyDescent="0.3">
      <c r="A4190" t="s">
        <v>5528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42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  <c r="V4190">
        <f>IF(Tableau1[[#This Row],[SeniorCitizen]]=0,0.53,0.17)</f>
        <v>0.17</v>
      </c>
      <c r="W4190">
        <f>IF(Tableau1[[#This Row],[Partner]]="Yes",0.61,0.35)</f>
        <v>0.35</v>
      </c>
    </row>
    <row r="4191" spans="1:23" x14ac:dyDescent="0.3">
      <c r="A4191" t="s">
        <v>5529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32</v>
      </c>
      <c r="Q4191" t="s">
        <v>24</v>
      </c>
      <c r="R4191" t="s">
        <v>47</v>
      </c>
      <c r="S4191">
        <v>73.7</v>
      </c>
      <c r="T4191">
        <v>4885.8500000000004</v>
      </c>
      <c r="U4191" t="s">
        <v>24</v>
      </c>
      <c r="V4191">
        <f>IF(Tableau1[[#This Row],[SeniorCitizen]]=0,0.53,0.17)</f>
        <v>0.53</v>
      </c>
      <c r="W4191">
        <f>IF(Tableau1[[#This Row],[Partner]]="Yes",0.61,0.35)</f>
        <v>0.61</v>
      </c>
    </row>
    <row r="4192" spans="1:23" x14ac:dyDescent="0.3">
      <c r="A4192" t="s">
        <v>5530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42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47</v>
      </c>
      <c r="S4192">
        <v>96.2</v>
      </c>
      <c r="T4192">
        <v>1222.05</v>
      </c>
      <c r="U4192" t="s">
        <v>23</v>
      </c>
      <c r="V4192">
        <f>IF(Tableau1[[#This Row],[SeniorCitizen]]=0,0.53,0.17)</f>
        <v>0.53</v>
      </c>
      <c r="W4192">
        <f>IF(Tableau1[[#This Row],[Partner]]="Yes",0.61,0.35)</f>
        <v>0.61</v>
      </c>
    </row>
    <row r="4193" spans="1:23" x14ac:dyDescent="0.3">
      <c r="A4193" t="s">
        <v>5531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42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  <c r="V4193">
        <f>IF(Tableau1[[#This Row],[SeniorCitizen]]=0,0.53,0.17)</f>
        <v>0.53</v>
      </c>
      <c r="W4193">
        <f>IF(Tableau1[[#This Row],[Partner]]="Yes",0.61,0.35)</f>
        <v>0.61</v>
      </c>
    </row>
    <row r="4194" spans="1:23" x14ac:dyDescent="0.3">
      <c r="A4194" t="s">
        <v>5532</v>
      </c>
      <c r="B4194" t="s">
        <v>31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58</v>
      </c>
      <c r="K4194" t="s">
        <v>58</v>
      </c>
      <c r="L4194" t="s">
        <v>58</v>
      </c>
      <c r="M4194" t="s">
        <v>58</v>
      </c>
      <c r="N4194" t="s">
        <v>58</v>
      </c>
      <c r="O4194" t="s">
        <v>58</v>
      </c>
      <c r="P4194" t="s">
        <v>32</v>
      </c>
      <c r="Q4194" t="s">
        <v>24</v>
      </c>
      <c r="R4194" t="s">
        <v>39</v>
      </c>
      <c r="S4194">
        <v>20.149999999999999</v>
      </c>
      <c r="T4194">
        <v>405.6</v>
      </c>
      <c r="U4194" t="s">
        <v>24</v>
      </c>
      <c r="V4194">
        <f>IF(Tableau1[[#This Row],[SeniorCitizen]]=0,0.53,0.17)</f>
        <v>0.53</v>
      </c>
      <c r="W4194">
        <f>IF(Tableau1[[#This Row],[Partner]]="Yes",0.61,0.35)</f>
        <v>0.35</v>
      </c>
    </row>
    <row r="4195" spans="1:23" x14ac:dyDescent="0.3">
      <c r="A4195" t="s">
        <v>5533</v>
      </c>
      <c r="B4195" t="s">
        <v>31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58</v>
      </c>
      <c r="K4195" t="s">
        <v>58</v>
      </c>
      <c r="L4195" t="s">
        <v>58</v>
      </c>
      <c r="M4195" t="s">
        <v>58</v>
      </c>
      <c r="N4195" t="s">
        <v>58</v>
      </c>
      <c r="O4195" t="s">
        <v>58</v>
      </c>
      <c r="P4195" t="s">
        <v>27</v>
      </c>
      <c r="Q4195" t="s">
        <v>24</v>
      </c>
      <c r="R4195" t="s">
        <v>47</v>
      </c>
      <c r="S4195">
        <v>19.75</v>
      </c>
      <c r="T4195">
        <v>208.25</v>
      </c>
      <c r="U4195" t="s">
        <v>24</v>
      </c>
      <c r="V4195">
        <f>IF(Tableau1[[#This Row],[SeniorCitizen]]=0,0.53,0.17)</f>
        <v>0.53</v>
      </c>
      <c r="W4195">
        <f>IF(Tableau1[[#This Row],[Partner]]="Yes",0.61,0.35)</f>
        <v>0.35</v>
      </c>
    </row>
    <row r="4196" spans="1:23" x14ac:dyDescent="0.3">
      <c r="A4196" t="s">
        <v>5534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58</v>
      </c>
      <c r="K4196" t="s">
        <v>58</v>
      </c>
      <c r="L4196" t="s">
        <v>58</v>
      </c>
      <c r="M4196" t="s">
        <v>58</v>
      </c>
      <c r="N4196" t="s">
        <v>58</v>
      </c>
      <c r="O4196" t="s">
        <v>58</v>
      </c>
      <c r="P4196" t="s">
        <v>59</v>
      </c>
      <c r="Q4196" t="s">
        <v>23</v>
      </c>
      <c r="R4196" t="s">
        <v>47</v>
      </c>
      <c r="S4196">
        <v>25.95</v>
      </c>
      <c r="T4196">
        <v>1801.9</v>
      </c>
      <c r="U4196" t="s">
        <v>24</v>
      </c>
      <c r="V4196">
        <f>IF(Tableau1[[#This Row],[SeniorCitizen]]=0,0.53,0.17)</f>
        <v>0.53</v>
      </c>
      <c r="W4196">
        <f>IF(Tableau1[[#This Row],[Partner]]="Yes",0.61,0.35)</f>
        <v>0.61</v>
      </c>
    </row>
    <row r="4197" spans="1:23" x14ac:dyDescent="0.3">
      <c r="A4197" t="s">
        <v>5535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  <c r="V4197">
        <f>IF(Tableau1[[#This Row],[SeniorCitizen]]=0,0.53,0.17)</f>
        <v>0.17</v>
      </c>
      <c r="W4197">
        <f>IF(Tableau1[[#This Row],[Partner]]="Yes",0.61,0.35)</f>
        <v>0.35</v>
      </c>
    </row>
    <row r="4198" spans="1:23" x14ac:dyDescent="0.3">
      <c r="A4198" t="s">
        <v>5536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58</v>
      </c>
      <c r="K4198" t="s">
        <v>58</v>
      </c>
      <c r="L4198" t="s">
        <v>58</v>
      </c>
      <c r="M4198" t="s">
        <v>58</v>
      </c>
      <c r="N4198" t="s">
        <v>58</v>
      </c>
      <c r="O4198" t="s">
        <v>58</v>
      </c>
      <c r="P4198" t="s">
        <v>59</v>
      </c>
      <c r="Q4198" t="s">
        <v>24</v>
      </c>
      <c r="R4198" t="s">
        <v>33</v>
      </c>
      <c r="S4198">
        <v>24.05</v>
      </c>
      <c r="T4198">
        <v>1764.75</v>
      </c>
      <c r="U4198" t="s">
        <v>24</v>
      </c>
      <c r="V4198">
        <f>IF(Tableau1[[#This Row],[SeniorCitizen]]=0,0.53,0.17)</f>
        <v>0.53</v>
      </c>
      <c r="W4198">
        <f>IF(Tableau1[[#This Row],[Partner]]="Yes",0.61,0.35)</f>
        <v>0.61</v>
      </c>
    </row>
    <row r="4199" spans="1:23" x14ac:dyDescent="0.3">
      <c r="A4199" t="s">
        <v>5537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42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  <c r="V4199">
        <f>IF(Tableau1[[#This Row],[SeniorCitizen]]=0,0.53,0.17)</f>
        <v>0.53</v>
      </c>
      <c r="W4199">
        <f>IF(Tableau1[[#This Row],[Partner]]="Yes",0.61,0.35)</f>
        <v>0.35</v>
      </c>
    </row>
    <row r="4200" spans="1:23" x14ac:dyDescent="0.3">
      <c r="A4200" t="s">
        <v>5538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58</v>
      </c>
      <c r="K4200" t="s">
        <v>58</v>
      </c>
      <c r="L4200" t="s">
        <v>58</v>
      </c>
      <c r="M4200" t="s">
        <v>58</v>
      </c>
      <c r="N4200" t="s">
        <v>58</v>
      </c>
      <c r="O4200" t="s">
        <v>58</v>
      </c>
      <c r="P4200" t="s">
        <v>59</v>
      </c>
      <c r="Q4200" t="s">
        <v>24</v>
      </c>
      <c r="R4200" t="s">
        <v>33</v>
      </c>
      <c r="S4200">
        <v>23.05</v>
      </c>
      <c r="T4200">
        <v>1255.0999999999999</v>
      </c>
      <c r="U4200" t="s">
        <v>24</v>
      </c>
      <c r="V4200">
        <f>IF(Tableau1[[#This Row],[SeniorCitizen]]=0,0.53,0.17)</f>
        <v>0.53</v>
      </c>
      <c r="W4200">
        <f>IF(Tableau1[[#This Row],[Partner]]="Yes",0.61,0.35)</f>
        <v>0.61</v>
      </c>
    </row>
    <row r="4201" spans="1:23" x14ac:dyDescent="0.3">
      <c r="A4201" t="s">
        <v>5540</v>
      </c>
      <c r="B4201" t="s">
        <v>31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42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32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  <c r="V4201">
        <f>IF(Tableau1[[#This Row],[SeniorCitizen]]=0,0.53,0.17)</f>
        <v>0.53</v>
      </c>
      <c r="W4201">
        <f>IF(Tableau1[[#This Row],[Partner]]="Yes",0.61,0.35)</f>
        <v>0.61</v>
      </c>
    </row>
    <row r="4202" spans="1:23" x14ac:dyDescent="0.3">
      <c r="A4202" t="s">
        <v>5541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59</v>
      </c>
      <c r="Q4202" t="s">
        <v>24</v>
      </c>
      <c r="R4202" t="s">
        <v>47</v>
      </c>
      <c r="S4202">
        <v>59.95</v>
      </c>
      <c r="T4202">
        <v>3921.1</v>
      </c>
      <c r="U4202" t="s">
        <v>24</v>
      </c>
      <c r="V4202">
        <f>IF(Tableau1[[#This Row],[SeniorCitizen]]=0,0.53,0.17)</f>
        <v>0.53</v>
      </c>
      <c r="W4202">
        <f>IF(Tableau1[[#This Row],[Partner]]="Yes",0.61,0.35)</f>
        <v>0.35</v>
      </c>
    </row>
    <row r="4203" spans="1:23" x14ac:dyDescent="0.3">
      <c r="A4203" t="s">
        <v>5542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58</v>
      </c>
      <c r="K4203" t="s">
        <v>58</v>
      </c>
      <c r="L4203" t="s">
        <v>58</v>
      </c>
      <c r="M4203" t="s">
        <v>58</v>
      </c>
      <c r="N4203" t="s">
        <v>58</v>
      </c>
      <c r="O4203" t="s">
        <v>58</v>
      </c>
      <c r="P4203" t="s">
        <v>59</v>
      </c>
      <c r="Q4203" t="s">
        <v>24</v>
      </c>
      <c r="R4203" t="s">
        <v>39</v>
      </c>
      <c r="S4203">
        <v>19.55</v>
      </c>
      <c r="T4203">
        <v>1463.45</v>
      </c>
      <c r="U4203" t="s">
        <v>24</v>
      </c>
      <c r="V4203">
        <f>IF(Tableau1[[#This Row],[SeniorCitizen]]=0,0.53,0.17)</f>
        <v>0.53</v>
      </c>
      <c r="W4203">
        <f>IF(Tableau1[[#This Row],[Partner]]="Yes",0.61,0.35)</f>
        <v>0.61</v>
      </c>
    </row>
    <row r="4204" spans="1:23" x14ac:dyDescent="0.3">
      <c r="A4204" t="s">
        <v>5543</v>
      </c>
      <c r="B4204" t="s">
        <v>31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58</v>
      </c>
      <c r="K4204" t="s">
        <v>58</v>
      </c>
      <c r="L4204" t="s">
        <v>58</v>
      </c>
      <c r="M4204" t="s">
        <v>58</v>
      </c>
      <c r="N4204" t="s">
        <v>58</v>
      </c>
      <c r="O4204" t="s">
        <v>58</v>
      </c>
      <c r="P4204" t="s">
        <v>32</v>
      </c>
      <c r="Q4204" t="s">
        <v>24</v>
      </c>
      <c r="R4204" t="s">
        <v>39</v>
      </c>
      <c r="S4204">
        <v>19.600000000000001</v>
      </c>
      <c r="T4204">
        <v>189.45</v>
      </c>
      <c r="U4204" t="s">
        <v>24</v>
      </c>
      <c r="V4204">
        <f>IF(Tableau1[[#This Row],[SeniorCitizen]]=0,0.53,0.17)</f>
        <v>0.53</v>
      </c>
      <c r="W4204">
        <f>IF(Tableau1[[#This Row],[Partner]]="Yes",0.61,0.35)</f>
        <v>0.61</v>
      </c>
    </row>
    <row r="4205" spans="1:23" x14ac:dyDescent="0.3">
      <c r="A4205" t="s">
        <v>5544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58</v>
      </c>
      <c r="K4205" t="s">
        <v>58</v>
      </c>
      <c r="L4205" t="s">
        <v>58</v>
      </c>
      <c r="M4205" t="s">
        <v>58</v>
      </c>
      <c r="N4205" t="s">
        <v>58</v>
      </c>
      <c r="O4205" t="s">
        <v>58</v>
      </c>
      <c r="P4205" t="s">
        <v>32</v>
      </c>
      <c r="Q4205" t="s">
        <v>24</v>
      </c>
      <c r="R4205" t="s">
        <v>33</v>
      </c>
      <c r="S4205">
        <v>20.05</v>
      </c>
      <c r="T4205">
        <v>96.8</v>
      </c>
      <c r="U4205" t="s">
        <v>24</v>
      </c>
      <c r="V4205">
        <f>IF(Tableau1[[#This Row],[SeniorCitizen]]=0,0.53,0.17)</f>
        <v>0.53</v>
      </c>
      <c r="W4205">
        <f>IF(Tableau1[[#This Row],[Partner]]="Yes",0.61,0.35)</f>
        <v>0.35</v>
      </c>
    </row>
    <row r="4206" spans="1:23" x14ac:dyDescent="0.3">
      <c r="A4206" t="s">
        <v>5545</v>
      </c>
      <c r="B4206" t="s">
        <v>31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42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  <c r="V4206">
        <f>IF(Tableau1[[#This Row],[SeniorCitizen]]=0,0.53,0.17)</f>
        <v>0.17</v>
      </c>
      <c r="W4206">
        <f>IF(Tableau1[[#This Row],[Partner]]="Yes",0.61,0.35)</f>
        <v>0.35</v>
      </c>
    </row>
    <row r="4207" spans="1:23" x14ac:dyDescent="0.3">
      <c r="A4207" t="s">
        <v>5546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59</v>
      </c>
      <c r="Q4207" t="s">
        <v>24</v>
      </c>
      <c r="R4207" t="s">
        <v>47</v>
      </c>
      <c r="S4207">
        <v>78.599999999999994</v>
      </c>
      <c r="T4207">
        <v>1846.65</v>
      </c>
      <c r="U4207" t="s">
        <v>24</v>
      </c>
      <c r="V4207">
        <f>IF(Tableau1[[#This Row],[SeniorCitizen]]=0,0.53,0.17)</f>
        <v>0.53</v>
      </c>
      <c r="W4207">
        <f>IF(Tableau1[[#This Row],[Partner]]="Yes",0.61,0.35)</f>
        <v>0.61</v>
      </c>
    </row>
    <row r="4208" spans="1:23" x14ac:dyDescent="0.3">
      <c r="A4208" t="s">
        <v>5547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42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59</v>
      </c>
      <c r="Q4208" t="s">
        <v>23</v>
      </c>
      <c r="R4208" t="s">
        <v>47</v>
      </c>
      <c r="S4208">
        <v>116.8</v>
      </c>
      <c r="T4208">
        <v>8456.75</v>
      </c>
      <c r="U4208" t="s">
        <v>24</v>
      </c>
      <c r="V4208">
        <f>IF(Tableau1[[#This Row],[SeniorCitizen]]=0,0.53,0.17)</f>
        <v>0.53</v>
      </c>
      <c r="W4208">
        <f>IF(Tableau1[[#This Row],[Partner]]="Yes",0.61,0.35)</f>
        <v>0.61</v>
      </c>
    </row>
    <row r="4209" spans="1:23" x14ac:dyDescent="0.3">
      <c r="A4209" t="s">
        <v>5549</v>
      </c>
      <c r="B4209" t="s">
        <v>31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33</v>
      </c>
      <c r="S4209">
        <v>43.55</v>
      </c>
      <c r="T4209">
        <v>1011.5</v>
      </c>
      <c r="U4209" t="s">
        <v>24</v>
      </c>
      <c r="V4209">
        <f>IF(Tableau1[[#This Row],[SeniorCitizen]]=0,0.53,0.17)</f>
        <v>0.53</v>
      </c>
      <c r="W4209">
        <f>IF(Tableau1[[#This Row],[Partner]]="Yes",0.61,0.35)</f>
        <v>0.35</v>
      </c>
    </row>
    <row r="4210" spans="1:23" x14ac:dyDescent="0.3">
      <c r="A4210" t="s">
        <v>5550</v>
      </c>
      <c r="B4210" t="s">
        <v>31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32</v>
      </c>
      <c r="Q4210" t="s">
        <v>23</v>
      </c>
      <c r="R4210" t="s">
        <v>47</v>
      </c>
      <c r="S4210">
        <v>60.8</v>
      </c>
      <c r="T4210">
        <v>4263.3999999999996</v>
      </c>
      <c r="U4210" t="s">
        <v>24</v>
      </c>
      <c r="V4210">
        <f>IF(Tableau1[[#This Row],[SeniorCitizen]]=0,0.53,0.17)</f>
        <v>0.53</v>
      </c>
      <c r="W4210">
        <f>IF(Tableau1[[#This Row],[Partner]]="Yes",0.61,0.35)</f>
        <v>0.61</v>
      </c>
    </row>
    <row r="4211" spans="1:23" x14ac:dyDescent="0.3">
      <c r="A4211" t="s">
        <v>5551</v>
      </c>
      <c r="B4211" t="s">
        <v>31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39</v>
      </c>
      <c r="S4211">
        <v>54.9</v>
      </c>
      <c r="T4211">
        <v>2549.1</v>
      </c>
      <c r="U4211" t="s">
        <v>24</v>
      </c>
      <c r="V4211">
        <f>IF(Tableau1[[#This Row],[SeniorCitizen]]=0,0.53,0.17)</f>
        <v>0.53</v>
      </c>
      <c r="W4211">
        <f>IF(Tableau1[[#This Row],[Partner]]="Yes",0.61,0.35)</f>
        <v>0.61</v>
      </c>
    </row>
    <row r="4212" spans="1:23" x14ac:dyDescent="0.3">
      <c r="A4212" t="s">
        <v>5552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32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  <c r="V4212">
        <f>IF(Tableau1[[#This Row],[SeniorCitizen]]=0,0.53,0.17)</f>
        <v>0.17</v>
      </c>
      <c r="W4212">
        <f>IF(Tableau1[[#This Row],[Partner]]="Yes",0.61,0.35)</f>
        <v>0.61</v>
      </c>
    </row>
    <row r="4213" spans="1:23" x14ac:dyDescent="0.3">
      <c r="A4213" t="s">
        <v>5553</v>
      </c>
      <c r="B4213" t="s">
        <v>31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42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47</v>
      </c>
      <c r="S4213">
        <v>102.95</v>
      </c>
      <c r="T4213">
        <v>2496.6999999999998</v>
      </c>
      <c r="U4213" t="s">
        <v>23</v>
      </c>
      <c r="V4213">
        <f>IF(Tableau1[[#This Row],[SeniorCitizen]]=0,0.53,0.17)</f>
        <v>0.17</v>
      </c>
      <c r="W4213">
        <f>IF(Tableau1[[#This Row],[Partner]]="Yes",0.61,0.35)</f>
        <v>0.35</v>
      </c>
    </row>
    <row r="4214" spans="1:23" x14ac:dyDescent="0.3">
      <c r="A4214" t="s">
        <v>5554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42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  <c r="V4214">
        <f>IF(Tableau1[[#This Row],[SeniorCitizen]]=0,0.53,0.17)</f>
        <v>0.53</v>
      </c>
      <c r="W4214">
        <f>IF(Tableau1[[#This Row],[Partner]]="Yes",0.61,0.35)</f>
        <v>0.35</v>
      </c>
    </row>
    <row r="4215" spans="1:23" x14ac:dyDescent="0.3">
      <c r="A4215" t="s">
        <v>5555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39</v>
      </c>
      <c r="S4215">
        <v>50.8</v>
      </c>
      <c r="T4215">
        <v>288.05</v>
      </c>
      <c r="U4215" t="s">
        <v>23</v>
      </c>
      <c r="V4215">
        <f>IF(Tableau1[[#This Row],[SeniorCitizen]]=0,0.53,0.17)</f>
        <v>0.53</v>
      </c>
      <c r="W4215">
        <f>IF(Tableau1[[#This Row],[Partner]]="Yes",0.61,0.35)</f>
        <v>0.35</v>
      </c>
    </row>
    <row r="4216" spans="1:23" x14ac:dyDescent="0.3">
      <c r="A4216" t="s">
        <v>5556</v>
      </c>
      <c r="B4216" t="s">
        <v>31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42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  <c r="V4216">
        <f>IF(Tableau1[[#This Row],[SeniorCitizen]]=0,0.53,0.17)</f>
        <v>0.53</v>
      </c>
      <c r="W4216">
        <f>IF(Tableau1[[#This Row],[Partner]]="Yes",0.61,0.35)</f>
        <v>0.35</v>
      </c>
    </row>
    <row r="4217" spans="1:23" x14ac:dyDescent="0.3">
      <c r="A4217" t="s">
        <v>5557</v>
      </c>
      <c r="B4217" t="s">
        <v>31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42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59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  <c r="V4217">
        <f>IF(Tableau1[[#This Row],[SeniorCitizen]]=0,0.53,0.17)</f>
        <v>0.53</v>
      </c>
      <c r="W4217">
        <f>IF(Tableau1[[#This Row],[Partner]]="Yes",0.61,0.35)</f>
        <v>0.61</v>
      </c>
    </row>
    <row r="4218" spans="1:23" x14ac:dyDescent="0.3">
      <c r="A4218" t="s">
        <v>5559</v>
      </c>
      <c r="B4218" t="s">
        <v>31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59</v>
      </c>
      <c r="Q4218" t="s">
        <v>24</v>
      </c>
      <c r="R4218" t="s">
        <v>39</v>
      </c>
      <c r="S4218">
        <v>92</v>
      </c>
      <c r="T4218">
        <v>6632.75</v>
      </c>
      <c r="U4218" t="s">
        <v>24</v>
      </c>
      <c r="V4218">
        <f>IF(Tableau1[[#This Row],[SeniorCitizen]]=0,0.53,0.17)</f>
        <v>0.53</v>
      </c>
      <c r="W4218">
        <f>IF(Tableau1[[#This Row],[Partner]]="Yes",0.61,0.35)</f>
        <v>0.35</v>
      </c>
    </row>
    <row r="4219" spans="1:23" x14ac:dyDescent="0.3">
      <c r="A4219" t="s">
        <v>5560</v>
      </c>
      <c r="B4219" t="s">
        <v>31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42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  <c r="V4219">
        <f>IF(Tableau1[[#This Row],[SeniorCitizen]]=0,0.53,0.17)</f>
        <v>0.17</v>
      </c>
      <c r="W4219">
        <f>IF(Tableau1[[#This Row],[Partner]]="Yes",0.61,0.35)</f>
        <v>0.61</v>
      </c>
    </row>
    <row r="4220" spans="1:23" x14ac:dyDescent="0.3">
      <c r="A4220" t="s">
        <v>5561</v>
      </c>
      <c r="B4220" t="s">
        <v>31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58</v>
      </c>
      <c r="K4220" t="s">
        <v>58</v>
      </c>
      <c r="L4220" t="s">
        <v>58</v>
      </c>
      <c r="M4220" t="s">
        <v>58</v>
      </c>
      <c r="N4220" t="s">
        <v>58</v>
      </c>
      <c r="O4220" t="s">
        <v>58</v>
      </c>
      <c r="P4220" t="s">
        <v>27</v>
      </c>
      <c r="Q4220" t="s">
        <v>23</v>
      </c>
      <c r="R4220" t="s">
        <v>39</v>
      </c>
      <c r="S4220">
        <v>25.05</v>
      </c>
      <c r="T4220">
        <v>152.94999999999999</v>
      </c>
      <c r="U4220" t="s">
        <v>24</v>
      </c>
      <c r="V4220">
        <f>IF(Tableau1[[#This Row],[SeniorCitizen]]=0,0.53,0.17)</f>
        <v>0.53</v>
      </c>
      <c r="W4220">
        <f>IF(Tableau1[[#This Row],[Partner]]="Yes",0.61,0.35)</f>
        <v>0.35</v>
      </c>
    </row>
    <row r="4221" spans="1:23" x14ac:dyDescent="0.3">
      <c r="A4221" t="s">
        <v>5562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42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32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  <c r="V4221">
        <f>IF(Tableau1[[#This Row],[SeniorCitizen]]=0,0.53,0.17)</f>
        <v>0.53</v>
      </c>
      <c r="W4221">
        <f>IF(Tableau1[[#This Row],[Partner]]="Yes",0.61,0.35)</f>
        <v>0.35</v>
      </c>
    </row>
    <row r="4222" spans="1:23" x14ac:dyDescent="0.3">
      <c r="A4222" t="s">
        <v>5563</v>
      </c>
      <c r="B4222" t="s">
        <v>31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58</v>
      </c>
      <c r="K4222" t="s">
        <v>58</v>
      </c>
      <c r="L4222" t="s">
        <v>58</v>
      </c>
      <c r="M4222" t="s">
        <v>58</v>
      </c>
      <c r="N4222" t="s">
        <v>58</v>
      </c>
      <c r="O4222" t="s">
        <v>58</v>
      </c>
      <c r="P4222" t="s">
        <v>32</v>
      </c>
      <c r="Q4222" t="s">
        <v>24</v>
      </c>
      <c r="R4222" t="s">
        <v>33</v>
      </c>
      <c r="S4222">
        <v>19.5</v>
      </c>
      <c r="T4222">
        <v>1026.3499999999999</v>
      </c>
      <c r="U4222" t="s">
        <v>24</v>
      </c>
      <c r="V4222">
        <f>IF(Tableau1[[#This Row],[SeniorCitizen]]=0,0.53,0.17)</f>
        <v>0.53</v>
      </c>
      <c r="W4222">
        <f>IF(Tableau1[[#This Row],[Partner]]="Yes",0.61,0.35)</f>
        <v>0.61</v>
      </c>
    </row>
    <row r="4223" spans="1:23" x14ac:dyDescent="0.3">
      <c r="A4223" t="s">
        <v>5564</v>
      </c>
      <c r="B4223" t="s">
        <v>31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58</v>
      </c>
      <c r="K4223" t="s">
        <v>58</v>
      </c>
      <c r="L4223" t="s">
        <v>58</v>
      </c>
      <c r="M4223" t="s">
        <v>58</v>
      </c>
      <c r="N4223" t="s">
        <v>58</v>
      </c>
      <c r="O4223" t="s">
        <v>58</v>
      </c>
      <c r="P4223" t="s">
        <v>27</v>
      </c>
      <c r="Q4223" t="s">
        <v>24</v>
      </c>
      <c r="R4223" t="s">
        <v>47</v>
      </c>
      <c r="S4223">
        <v>19.3</v>
      </c>
      <c r="T4223">
        <v>19.3</v>
      </c>
      <c r="U4223" t="s">
        <v>24</v>
      </c>
      <c r="V4223">
        <f>IF(Tableau1[[#This Row],[SeniorCitizen]]=0,0.53,0.17)</f>
        <v>0.53</v>
      </c>
      <c r="W4223">
        <f>IF(Tableau1[[#This Row],[Partner]]="Yes",0.61,0.35)</f>
        <v>0.35</v>
      </c>
    </row>
    <row r="4224" spans="1:23" x14ac:dyDescent="0.3">
      <c r="A4224" t="s">
        <v>5565</v>
      </c>
      <c r="B4224" t="s">
        <v>31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42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32</v>
      </c>
      <c r="Q4224" t="s">
        <v>24</v>
      </c>
      <c r="R4224" t="s">
        <v>47</v>
      </c>
      <c r="S4224">
        <v>112.2</v>
      </c>
      <c r="T4224">
        <v>5031.8500000000004</v>
      </c>
      <c r="U4224" t="s">
        <v>24</v>
      </c>
      <c r="V4224">
        <f>IF(Tableau1[[#This Row],[SeniorCitizen]]=0,0.53,0.17)</f>
        <v>0.53</v>
      </c>
      <c r="W4224">
        <f>IF(Tableau1[[#This Row],[Partner]]="Yes",0.61,0.35)</f>
        <v>0.35</v>
      </c>
    </row>
    <row r="4225" spans="1:23" x14ac:dyDescent="0.3">
      <c r="A4225" t="s">
        <v>5567</v>
      </c>
      <c r="B4225" t="s">
        <v>31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42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33</v>
      </c>
      <c r="S4225">
        <v>70.3</v>
      </c>
      <c r="T4225">
        <v>220.4</v>
      </c>
      <c r="U4225" t="s">
        <v>24</v>
      </c>
      <c r="V4225">
        <f>IF(Tableau1[[#This Row],[SeniorCitizen]]=0,0.53,0.17)</f>
        <v>0.53</v>
      </c>
      <c r="W4225">
        <f>IF(Tableau1[[#This Row],[Partner]]="Yes",0.61,0.35)</f>
        <v>0.35</v>
      </c>
    </row>
    <row r="4226" spans="1:23" x14ac:dyDescent="0.3">
      <c r="A4226" t="s">
        <v>5568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58</v>
      </c>
      <c r="K4226" t="s">
        <v>58</v>
      </c>
      <c r="L4226" t="s">
        <v>58</v>
      </c>
      <c r="M4226" t="s">
        <v>58</v>
      </c>
      <c r="N4226" t="s">
        <v>58</v>
      </c>
      <c r="O4226" t="s">
        <v>58</v>
      </c>
      <c r="P4226" t="s">
        <v>59</v>
      </c>
      <c r="Q4226" t="s">
        <v>24</v>
      </c>
      <c r="R4226" t="s">
        <v>33</v>
      </c>
      <c r="S4226">
        <v>19.600000000000001</v>
      </c>
      <c r="T4226">
        <v>1416.5</v>
      </c>
      <c r="U4226" t="s">
        <v>24</v>
      </c>
      <c r="V4226">
        <f>IF(Tableau1[[#This Row],[SeniorCitizen]]=0,0.53,0.17)</f>
        <v>0.53</v>
      </c>
      <c r="W4226">
        <f>IF(Tableau1[[#This Row],[Partner]]="Yes",0.61,0.35)</f>
        <v>0.61</v>
      </c>
    </row>
    <row r="4227" spans="1:23" x14ac:dyDescent="0.3">
      <c r="A4227" t="s">
        <v>5569</v>
      </c>
      <c r="B4227" t="s">
        <v>31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58</v>
      </c>
      <c r="K4227" t="s">
        <v>58</v>
      </c>
      <c r="L4227" t="s">
        <v>58</v>
      </c>
      <c r="M4227" t="s">
        <v>58</v>
      </c>
      <c r="N4227" t="s">
        <v>58</v>
      </c>
      <c r="O4227" t="s">
        <v>58</v>
      </c>
      <c r="P4227" t="s">
        <v>27</v>
      </c>
      <c r="Q4227" t="s">
        <v>24</v>
      </c>
      <c r="R4227" t="s">
        <v>33</v>
      </c>
      <c r="S4227">
        <v>20.25</v>
      </c>
      <c r="T4227">
        <v>158.35</v>
      </c>
      <c r="U4227" t="s">
        <v>24</v>
      </c>
      <c r="V4227">
        <f>IF(Tableau1[[#This Row],[SeniorCitizen]]=0,0.53,0.17)</f>
        <v>0.53</v>
      </c>
      <c r="W4227">
        <f>IF(Tableau1[[#This Row],[Partner]]="Yes",0.61,0.35)</f>
        <v>0.61</v>
      </c>
    </row>
    <row r="4228" spans="1:23" x14ac:dyDescent="0.3">
      <c r="A4228" t="s">
        <v>5570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42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  <c r="V4228">
        <f>IF(Tableau1[[#This Row],[SeniorCitizen]]=0,0.53,0.17)</f>
        <v>0.53</v>
      </c>
      <c r="W4228">
        <f>IF(Tableau1[[#This Row],[Partner]]="Yes",0.61,0.35)</f>
        <v>0.61</v>
      </c>
    </row>
    <row r="4229" spans="1:23" x14ac:dyDescent="0.3">
      <c r="A4229" t="s">
        <v>5571</v>
      </c>
      <c r="B4229" t="s">
        <v>31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59</v>
      </c>
      <c r="Q4229" t="s">
        <v>24</v>
      </c>
      <c r="R4229" t="s">
        <v>39</v>
      </c>
      <c r="S4229">
        <v>80.650000000000006</v>
      </c>
      <c r="T4229">
        <v>5542.55</v>
      </c>
      <c r="U4229" t="s">
        <v>24</v>
      </c>
      <c r="V4229">
        <f>IF(Tableau1[[#This Row],[SeniorCitizen]]=0,0.53,0.17)</f>
        <v>0.53</v>
      </c>
      <c r="W4229">
        <f>IF(Tableau1[[#This Row],[Partner]]="Yes",0.61,0.35)</f>
        <v>0.61</v>
      </c>
    </row>
    <row r="4230" spans="1:23" x14ac:dyDescent="0.3">
      <c r="A4230" t="s">
        <v>5572</v>
      </c>
      <c r="B4230" t="s">
        <v>31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42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  <c r="V4230">
        <f>IF(Tableau1[[#This Row],[SeniorCitizen]]=0,0.53,0.17)</f>
        <v>0.53</v>
      </c>
      <c r="W4230">
        <f>IF(Tableau1[[#This Row],[Partner]]="Yes",0.61,0.35)</f>
        <v>0.61</v>
      </c>
    </row>
    <row r="4231" spans="1:23" x14ac:dyDescent="0.3">
      <c r="A4231" t="s">
        <v>5573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42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59</v>
      </c>
      <c r="Q4231" t="s">
        <v>23</v>
      </c>
      <c r="R4231" t="s">
        <v>47</v>
      </c>
      <c r="S4231">
        <v>115.75</v>
      </c>
      <c r="T4231">
        <v>8443.7000000000007</v>
      </c>
      <c r="U4231" t="s">
        <v>24</v>
      </c>
      <c r="V4231">
        <f>IF(Tableau1[[#This Row],[SeniorCitizen]]=0,0.53,0.17)</f>
        <v>0.17</v>
      </c>
      <c r="W4231">
        <f>IF(Tableau1[[#This Row],[Partner]]="Yes",0.61,0.35)</f>
        <v>0.61</v>
      </c>
    </row>
    <row r="4232" spans="1:23" x14ac:dyDescent="0.3">
      <c r="A4232" t="s">
        <v>5574</v>
      </c>
      <c r="B4232" t="s">
        <v>31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42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  <c r="V4232">
        <f>IF(Tableau1[[#This Row],[SeniorCitizen]]=0,0.53,0.17)</f>
        <v>0.53</v>
      </c>
      <c r="W4232">
        <f>IF(Tableau1[[#This Row],[Partner]]="Yes",0.61,0.35)</f>
        <v>0.35</v>
      </c>
    </row>
    <row r="4233" spans="1:23" x14ac:dyDescent="0.3">
      <c r="A4233" t="s">
        <v>5575</v>
      </c>
      <c r="B4233" t="s">
        <v>31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59</v>
      </c>
      <c r="Q4233" t="s">
        <v>24</v>
      </c>
      <c r="R4233" t="s">
        <v>39</v>
      </c>
      <c r="S4233">
        <v>80.599999999999994</v>
      </c>
      <c r="T4233">
        <v>5708.2</v>
      </c>
      <c r="U4233" t="s">
        <v>24</v>
      </c>
      <c r="V4233">
        <f>IF(Tableau1[[#This Row],[SeniorCitizen]]=0,0.53,0.17)</f>
        <v>0.53</v>
      </c>
      <c r="W4233">
        <f>IF(Tableau1[[#This Row],[Partner]]="Yes",0.61,0.35)</f>
        <v>0.35</v>
      </c>
    </row>
    <row r="4234" spans="1:23" x14ac:dyDescent="0.3">
      <c r="A4234" t="s">
        <v>5576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42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33</v>
      </c>
      <c r="S4234">
        <v>69.95</v>
      </c>
      <c r="T4234">
        <v>69.95</v>
      </c>
      <c r="U4234" t="s">
        <v>23</v>
      </c>
      <c r="V4234">
        <f>IF(Tableau1[[#This Row],[SeniorCitizen]]=0,0.53,0.17)</f>
        <v>0.53</v>
      </c>
      <c r="W4234">
        <f>IF(Tableau1[[#This Row],[Partner]]="Yes",0.61,0.35)</f>
        <v>0.35</v>
      </c>
    </row>
    <row r="4235" spans="1:23" x14ac:dyDescent="0.3">
      <c r="A4235" t="s">
        <v>5577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59</v>
      </c>
      <c r="Q4235" t="s">
        <v>24</v>
      </c>
      <c r="R4235" t="s">
        <v>39</v>
      </c>
      <c r="S4235">
        <v>59.55</v>
      </c>
      <c r="T4235">
        <v>2016.3</v>
      </c>
      <c r="U4235" t="s">
        <v>24</v>
      </c>
      <c r="V4235">
        <f>IF(Tableau1[[#This Row],[SeniorCitizen]]=0,0.53,0.17)</f>
        <v>0.53</v>
      </c>
      <c r="W4235">
        <f>IF(Tableau1[[#This Row],[Partner]]="Yes",0.61,0.35)</f>
        <v>0.61</v>
      </c>
    </row>
    <row r="4236" spans="1:23" x14ac:dyDescent="0.3">
      <c r="A4236" t="s">
        <v>5578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58</v>
      </c>
      <c r="K4236" t="s">
        <v>58</v>
      </c>
      <c r="L4236" t="s">
        <v>58</v>
      </c>
      <c r="M4236" t="s">
        <v>58</v>
      </c>
      <c r="N4236" t="s">
        <v>58</v>
      </c>
      <c r="O4236" t="s">
        <v>58</v>
      </c>
      <c r="P4236" t="s">
        <v>32</v>
      </c>
      <c r="Q4236" t="s">
        <v>24</v>
      </c>
      <c r="R4236" t="s">
        <v>33</v>
      </c>
      <c r="S4236">
        <v>19.05</v>
      </c>
      <c r="T4236">
        <v>326.64999999999998</v>
      </c>
      <c r="U4236" t="s">
        <v>24</v>
      </c>
      <c r="V4236">
        <f>IF(Tableau1[[#This Row],[SeniorCitizen]]=0,0.53,0.17)</f>
        <v>0.53</v>
      </c>
      <c r="W4236">
        <f>IF(Tableau1[[#This Row],[Partner]]="Yes",0.61,0.35)</f>
        <v>0.35</v>
      </c>
    </row>
    <row r="4237" spans="1:23" x14ac:dyDescent="0.3">
      <c r="A4237" t="s">
        <v>5579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42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32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  <c r="V4237">
        <f>IF(Tableau1[[#This Row],[SeniorCitizen]]=0,0.53,0.17)</f>
        <v>0.17</v>
      </c>
      <c r="W4237">
        <f>IF(Tableau1[[#This Row],[Partner]]="Yes",0.61,0.35)</f>
        <v>0.61</v>
      </c>
    </row>
    <row r="4238" spans="1:23" x14ac:dyDescent="0.3">
      <c r="A4238" t="s">
        <v>5580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58</v>
      </c>
      <c r="K4238" t="s">
        <v>58</v>
      </c>
      <c r="L4238" t="s">
        <v>58</v>
      </c>
      <c r="M4238" t="s">
        <v>58</v>
      </c>
      <c r="N4238" t="s">
        <v>58</v>
      </c>
      <c r="O4238" t="s">
        <v>58</v>
      </c>
      <c r="P4238" t="s">
        <v>27</v>
      </c>
      <c r="Q4238" t="s">
        <v>24</v>
      </c>
      <c r="R4238" t="s">
        <v>47</v>
      </c>
      <c r="S4238">
        <v>19.95</v>
      </c>
      <c r="T4238">
        <v>19.95</v>
      </c>
      <c r="U4238" t="s">
        <v>24</v>
      </c>
      <c r="V4238">
        <f>IF(Tableau1[[#This Row],[SeniorCitizen]]=0,0.53,0.17)</f>
        <v>0.53</v>
      </c>
      <c r="W4238">
        <f>IF(Tableau1[[#This Row],[Partner]]="Yes",0.61,0.35)</f>
        <v>0.35</v>
      </c>
    </row>
    <row r="4239" spans="1:23" x14ac:dyDescent="0.3">
      <c r="A4239" t="s">
        <v>5581</v>
      </c>
      <c r="B4239" t="s">
        <v>31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  <c r="V4239">
        <f>IF(Tableau1[[#This Row],[SeniorCitizen]]=0,0.53,0.17)</f>
        <v>0.53</v>
      </c>
      <c r="W4239">
        <f>IF(Tableau1[[#This Row],[Partner]]="Yes",0.61,0.35)</f>
        <v>0.35</v>
      </c>
    </row>
    <row r="4240" spans="1:23" x14ac:dyDescent="0.3">
      <c r="A4240" t="s">
        <v>5582</v>
      </c>
      <c r="B4240" t="s">
        <v>31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58</v>
      </c>
      <c r="K4240" t="s">
        <v>58</v>
      </c>
      <c r="L4240" t="s">
        <v>58</v>
      </c>
      <c r="M4240" t="s">
        <v>58</v>
      </c>
      <c r="N4240" t="s">
        <v>58</v>
      </c>
      <c r="O4240" t="s">
        <v>58</v>
      </c>
      <c r="P4240" t="s">
        <v>32</v>
      </c>
      <c r="Q4240" t="s">
        <v>24</v>
      </c>
      <c r="R4240" t="s">
        <v>33</v>
      </c>
      <c r="S4240">
        <v>19.399999999999999</v>
      </c>
      <c r="T4240">
        <v>1061.5999999999999</v>
      </c>
      <c r="U4240" t="s">
        <v>24</v>
      </c>
      <c r="V4240">
        <f>IF(Tableau1[[#This Row],[SeniorCitizen]]=0,0.53,0.17)</f>
        <v>0.53</v>
      </c>
      <c r="W4240">
        <f>IF(Tableau1[[#This Row],[Partner]]="Yes",0.61,0.35)</f>
        <v>0.61</v>
      </c>
    </row>
    <row r="4241" spans="1:23" x14ac:dyDescent="0.3">
      <c r="A4241" t="s">
        <v>5583</v>
      </c>
      <c r="B4241" t="s">
        <v>31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32</v>
      </c>
      <c r="Q4241" t="s">
        <v>23</v>
      </c>
      <c r="R4241" t="s">
        <v>47</v>
      </c>
      <c r="S4241">
        <v>36.1</v>
      </c>
      <c r="T4241">
        <v>1971.5</v>
      </c>
      <c r="U4241" t="s">
        <v>24</v>
      </c>
      <c r="V4241">
        <f>IF(Tableau1[[#This Row],[SeniorCitizen]]=0,0.53,0.17)</f>
        <v>0.53</v>
      </c>
      <c r="W4241">
        <f>IF(Tableau1[[#This Row],[Partner]]="Yes",0.61,0.35)</f>
        <v>0.61</v>
      </c>
    </row>
    <row r="4242" spans="1:23" x14ac:dyDescent="0.3">
      <c r="A4242" t="s">
        <v>5585</v>
      </c>
      <c r="B4242" t="s">
        <v>31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42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  <c r="V4242">
        <f>IF(Tableau1[[#This Row],[SeniorCitizen]]=0,0.53,0.17)</f>
        <v>0.53</v>
      </c>
      <c r="W4242">
        <f>IF(Tableau1[[#This Row],[Partner]]="Yes",0.61,0.35)</f>
        <v>0.35</v>
      </c>
    </row>
    <row r="4243" spans="1:23" x14ac:dyDescent="0.3">
      <c r="A4243" t="s">
        <v>5586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33</v>
      </c>
      <c r="S4243">
        <v>61.15</v>
      </c>
      <c r="T4243">
        <v>1422.05</v>
      </c>
      <c r="U4243" t="s">
        <v>23</v>
      </c>
      <c r="V4243">
        <f>IF(Tableau1[[#This Row],[SeniorCitizen]]=0,0.53,0.17)</f>
        <v>0.53</v>
      </c>
      <c r="W4243">
        <f>IF(Tableau1[[#This Row],[Partner]]="Yes",0.61,0.35)</f>
        <v>0.61</v>
      </c>
    </row>
    <row r="4244" spans="1:23" x14ac:dyDescent="0.3">
      <c r="A4244" t="s">
        <v>5587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58</v>
      </c>
      <c r="K4244" t="s">
        <v>58</v>
      </c>
      <c r="L4244" t="s">
        <v>58</v>
      </c>
      <c r="M4244" t="s">
        <v>58</v>
      </c>
      <c r="N4244" t="s">
        <v>58</v>
      </c>
      <c r="O4244" t="s">
        <v>58</v>
      </c>
      <c r="P4244" t="s">
        <v>27</v>
      </c>
      <c r="Q4244" t="s">
        <v>24</v>
      </c>
      <c r="R4244" t="s">
        <v>33</v>
      </c>
      <c r="S4244">
        <v>19.75</v>
      </c>
      <c r="T4244">
        <v>19.75</v>
      </c>
      <c r="U4244" t="s">
        <v>24</v>
      </c>
      <c r="V4244">
        <f>IF(Tableau1[[#This Row],[SeniorCitizen]]=0,0.53,0.17)</f>
        <v>0.53</v>
      </c>
      <c r="W4244">
        <f>IF(Tableau1[[#This Row],[Partner]]="Yes",0.61,0.35)</f>
        <v>0.35</v>
      </c>
    </row>
    <row r="4245" spans="1:23" x14ac:dyDescent="0.3">
      <c r="A4245" t="s">
        <v>5588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47</v>
      </c>
      <c r="S4245">
        <v>64.099999999999994</v>
      </c>
      <c r="T4245">
        <v>2460.35</v>
      </c>
      <c r="U4245" t="s">
        <v>24</v>
      </c>
      <c r="V4245">
        <f>IF(Tableau1[[#This Row],[SeniorCitizen]]=0,0.53,0.17)</f>
        <v>0.53</v>
      </c>
      <c r="W4245">
        <f>IF(Tableau1[[#This Row],[Partner]]="Yes",0.61,0.35)</f>
        <v>0.35</v>
      </c>
    </row>
    <row r="4246" spans="1:23" x14ac:dyDescent="0.3">
      <c r="A4246" t="s">
        <v>5589</v>
      </c>
      <c r="B4246" t="s">
        <v>31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58</v>
      </c>
      <c r="K4246" t="s">
        <v>58</v>
      </c>
      <c r="L4246" t="s">
        <v>58</v>
      </c>
      <c r="M4246" t="s">
        <v>58</v>
      </c>
      <c r="N4246" t="s">
        <v>58</v>
      </c>
      <c r="O4246" t="s">
        <v>58</v>
      </c>
      <c r="P4246" t="s">
        <v>59</v>
      </c>
      <c r="Q4246" t="s">
        <v>24</v>
      </c>
      <c r="R4246" t="s">
        <v>47</v>
      </c>
      <c r="S4246">
        <v>19.75</v>
      </c>
      <c r="T4246">
        <v>856.5</v>
      </c>
      <c r="U4246" t="s">
        <v>24</v>
      </c>
      <c r="V4246">
        <f>IF(Tableau1[[#This Row],[SeniorCitizen]]=0,0.53,0.17)</f>
        <v>0.53</v>
      </c>
      <c r="W4246">
        <f>IF(Tableau1[[#This Row],[Partner]]="Yes",0.61,0.35)</f>
        <v>0.61</v>
      </c>
    </row>
    <row r="4247" spans="1:23" x14ac:dyDescent="0.3">
      <c r="A4247" t="s">
        <v>5590</v>
      </c>
      <c r="B4247" t="s">
        <v>31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58</v>
      </c>
      <c r="K4247" t="s">
        <v>58</v>
      </c>
      <c r="L4247" t="s">
        <v>58</v>
      </c>
      <c r="M4247" t="s">
        <v>58</v>
      </c>
      <c r="N4247" t="s">
        <v>58</v>
      </c>
      <c r="O4247" t="s">
        <v>58</v>
      </c>
      <c r="P4247" t="s">
        <v>59</v>
      </c>
      <c r="Q4247" t="s">
        <v>24</v>
      </c>
      <c r="R4247" t="s">
        <v>33</v>
      </c>
      <c r="S4247">
        <v>19.7</v>
      </c>
      <c r="T4247">
        <v>1275.8499999999999</v>
      </c>
      <c r="U4247" t="s">
        <v>24</v>
      </c>
      <c r="V4247">
        <f>IF(Tableau1[[#This Row],[SeniorCitizen]]=0,0.53,0.17)</f>
        <v>0.53</v>
      </c>
      <c r="W4247">
        <f>IF(Tableau1[[#This Row],[Partner]]="Yes",0.61,0.35)</f>
        <v>0.61</v>
      </c>
    </row>
    <row r="4248" spans="1:23" x14ac:dyDescent="0.3">
      <c r="A4248" t="s">
        <v>5591</v>
      </c>
      <c r="B4248" t="s">
        <v>31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42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59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  <c r="V4248">
        <f>IF(Tableau1[[#This Row],[SeniorCitizen]]=0,0.53,0.17)</f>
        <v>0.53</v>
      </c>
      <c r="W4248">
        <f>IF(Tableau1[[#This Row],[Partner]]="Yes",0.61,0.35)</f>
        <v>0.61</v>
      </c>
    </row>
    <row r="4249" spans="1:23" x14ac:dyDescent="0.3">
      <c r="A4249" t="s">
        <v>5593</v>
      </c>
      <c r="B4249" t="s">
        <v>31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42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59</v>
      </c>
      <c r="Q4249" t="s">
        <v>23</v>
      </c>
      <c r="R4249" t="s">
        <v>47</v>
      </c>
      <c r="S4249">
        <v>106.35</v>
      </c>
      <c r="T4249">
        <v>7261.75</v>
      </c>
      <c r="U4249" t="s">
        <v>24</v>
      </c>
      <c r="V4249">
        <f>IF(Tableau1[[#This Row],[SeniorCitizen]]=0,0.53,0.17)</f>
        <v>0.53</v>
      </c>
      <c r="W4249">
        <f>IF(Tableau1[[#This Row],[Partner]]="Yes",0.61,0.35)</f>
        <v>0.61</v>
      </c>
    </row>
    <row r="4250" spans="1:23" x14ac:dyDescent="0.3">
      <c r="A4250" t="s">
        <v>5594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42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  <c r="V4250">
        <f>IF(Tableau1[[#This Row],[SeniorCitizen]]=0,0.53,0.17)</f>
        <v>0.53</v>
      </c>
      <c r="W4250">
        <f>IF(Tableau1[[#This Row],[Partner]]="Yes",0.61,0.35)</f>
        <v>0.61</v>
      </c>
    </row>
    <row r="4251" spans="1:23" x14ac:dyDescent="0.3">
      <c r="A4251" t="s">
        <v>5595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32</v>
      </c>
      <c r="Q4251" t="s">
        <v>23</v>
      </c>
      <c r="R4251" t="s">
        <v>33</v>
      </c>
      <c r="S4251">
        <v>65.900000000000006</v>
      </c>
      <c r="T4251">
        <v>660.05</v>
      </c>
      <c r="U4251" t="s">
        <v>24</v>
      </c>
      <c r="V4251">
        <f>IF(Tableau1[[#This Row],[SeniorCitizen]]=0,0.53,0.17)</f>
        <v>0.53</v>
      </c>
      <c r="W4251">
        <f>IF(Tableau1[[#This Row],[Partner]]="Yes",0.61,0.35)</f>
        <v>0.61</v>
      </c>
    </row>
    <row r="4252" spans="1:23" x14ac:dyDescent="0.3">
      <c r="A4252" t="s">
        <v>5597</v>
      </c>
      <c r="B4252" t="s">
        <v>31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42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32</v>
      </c>
      <c r="Q4252" t="s">
        <v>24</v>
      </c>
      <c r="R4252" t="s">
        <v>47</v>
      </c>
      <c r="S4252">
        <v>104.5</v>
      </c>
      <c r="T4252">
        <v>6590.8</v>
      </c>
      <c r="U4252" t="s">
        <v>24</v>
      </c>
      <c r="V4252">
        <f>IF(Tableau1[[#This Row],[SeniorCitizen]]=0,0.53,0.17)</f>
        <v>0.53</v>
      </c>
      <c r="W4252">
        <f>IF(Tableau1[[#This Row],[Partner]]="Yes",0.61,0.35)</f>
        <v>0.35</v>
      </c>
    </row>
    <row r="4253" spans="1:23" x14ac:dyDescent="0.3">
      <c r="A4253" t="s">
        <v>5598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59</v>
      </c>
      <c r="Q4253" t="s">
        <v>23</v>
      </c>
      <c r="R4253" t="s">
        <v>33</v>
      </c>
      <c r="S4253">
        <v>52.5</v>
      </c>
      <c r="T4253">
        <v>1208.1500000000001</v>
      </c>
      <c r="U4253" t="s">
        <v>24</v>
      </c>
      <c r="V4253">
        <f>IF(Tableau1[[#This Row],[SeniorCitizen]]=0,0.53,0.17)</f>
        <v>0.53</v>
      </c>
      <c r="W4253">
        <f>IF(Tableau1[[#This Row],[Partner]]="Yes",0.61,0.35)</f>
        <v>0.61</v>
      </c>
    </row>
    <row r="4254" spans="1:23" x14ac:dyDescent="0.3">
      <c r="A4254" t="s">
        <v>5600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33</v>
      </c>
      <c r="S4254">
        <v>56.1</v>
      </c>
      <c r="T4254">
        <v>1033.9000000000001</v>
      </c>
      <c r="U4254" t="s">
        <v>24</v>
      </c>
      <c r="V4254">
        <f>IF(Tableau1[[#This Row],[SeniorCitizen]]=0,0.53,0.17)</f>
        <v>0.53</v>
      </c>
      <c r="W4254">
        <f>IF(Tableau1[[#This Row],[Partner]]="Yes",0.61,0.35)</f>
        <v>0.35</v>
      </c>
    </row>
    <row r="4255" spans="1:23" x14ac:dyDescent="0.3">
      <c r="A4255" t="s">
        <v>5601</v>
      </c>
      <c r="B4255" t="s">
        <v>31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42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  <c r="V4255">
        <f>IF(Tableau1[[#This Row],[SeniorCitizen]]=0,0.53,0.17)</f>
        <v>0.53</v>
      </c>
      <c r="W4255">
        <f>IF(Tableau1[[#This Row],[Partner]]="Yes",0.61,0.35)</f>
        <v>0.61</v>
      </c>
    </row>
    <row r="4256" spans="1:23" x14ac:dyDescent="0.3">
      <c r="A4256" t="s">
        <v>5603</v>
      </c>
      <c r="B4256" t="s">
        <v>31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42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  <c r="V4256">
        <f>IF(Tableau1[[#This Row],[SeniorCitizen]]=0,0.53,0.17)</f>
        <v>0.53</v>
      </c>
      <c r="W4256">
        <f>IF(Tableau1[[#This Row],[Partner]]="Yes",0.61,0.35)</f>
        <v>0.61</v>
      </c>
    </row>
    <row r="4257" spans="1:23" x14ac:dyDescent="0.3">
      <c r="A4257" t="s">
        <v>5604</v>
      </c>
      <c r="B4257" t="s">
        <v>31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32</v>
      </c>
      <c r="Q4257" t="s">
        <v>23</v>
      </c>
      <c r="R4257" t="s">
        <v>33</v>
      </c>
      <c r="S4257">
        <v>75.3</v>
      </c>
      <c r="T4257">
        <v>989.45</v>
      </c>
      <c r="U4257" t="s">
        <v>23</v>
      </c>
      <c r="V4257">
        <f>IF(Tableau1[[#This Row],[SeniorCitizen]]=0,0.53,0.17)</f>
        <v>0.53</v>
      </c>
      <c r="W4257">
        <f>IF(Tableau1[[#This Row],[Partner]]="Yes",0.61,0.35)</f>
        <v>0.61</v>
      </c>
    </row>
    <row r="4258" spans="1:23" x14ac:dyDescent="0.3">
      <c r="A4258" t="s">
        <v>5605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58</v>
      </c>
      <c r="K4258" t="s">
        <v>58</v>
      </c>
      <c r="L4258" t="s">
        <v>58</v>
      </c>
      <c r="M4258" t="s">
        <v>58</v>
      </c>
      <c r="N4258" t="s">
        <v>58</v>
      </c>
      <c r="O4258" t="s">
        <v>58</v>
      </c>
      <c r="P4258" t="s">
        <v>59</v>
      </c>
      <c r="Q4258" t="s">
        <v>23</v>
      </c>
      <c r="R4258" t="s">
        <v>39</v>
      </c>
      <c r="S4258">
        <v>26</v>
      </c>
      <c r="T4258">
        <v>2006.95</v>
      </c>
      <c r="U4258" t="s">
        <v>24</v>
      </c>
      <c r="V4258">
        <f>IF(Tableau1[[#This Row],[SeniorCitizen]]=0,0.53,0.17)</f>
        <v>0.53</v>
      </c>
      <c r="W4258">
        <f>IF(Tableau1[[#This Row],[Partner]]="Yes",0.61,0.35)</f>
        <v>0.61</v>
      </c>
    </row>
    <row r="4259" spans="1:23" x14ac:dyDescent="0.3">
      <c r="A4259" t="s">
        <v>5606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42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  <c r="V4259">
        <f>IF(Tableau1[[#This Row],[SeniorCitizen]]=0,0.53,0.17)</f>
        <v>0.53</v>
      </c>
      <c r="W4259">
        <f>IF(Tableau1[[#This Row],[Partner]]="Yes",0.61,0.35)</f>
        <v>0.61</v>
      </c>
    </row>
    <row r="4260" spans="1:23" x14ac:dyDescent="0.3">
      <c r="A4260" t="s">
        <v>5607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42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32</v>
      </c>
      <c r="Q4260" t="s">
        <v>23</v>
      </c>
      <c r="R4260" t="s">
        <v>33</v>
      </c>
      <c r="S4260">
        <v>109.55</v>
      </c>
      <c r="T4260">
        <v>4830.25</v>
      </c>
      <c r="U4260" t="s">
        <v>23</v>
      </c>
      <c r="V4260">
        <f>IF(Tableau1[[#This Row],[SeniorCitizen]]=0,0.53,0.17)</f>
        <v>0.17</v>
      </c>
      <c r="W4260">
        <f>IF(Tableau1[[#This Row],[Partner]]="Yes",0.61,0.35)</f>
        <v>0.61</v>
      </c>
    </row>
    <row r="4261" spans="1:23" x14ac:dyDescent="0.3">
      <c r="A4261" t="s">
        <v>5608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58</v>
      </c>
      <c r="K4261" t="s">
        <v>58</v>
      </c>
      <c r="L4261" t="s">
        <v>58</v>
      </c>
      <c r="M4261" t="s">
        <v>58</v>
      </c>
      <c r="N4261" t="s">
        <v>58</v>
      </c>
      <c r="O4261" t="s">
        <v>58</v>
      </c>
      <c r="P4261" t="s">
        <v>27</v>
      </c>
      <c r="Q4261" t="s">
        <v>23</v>
      </c>
      <c r="R4261" t="s">
        <v>33</v>
      </c>
      <c r="S4261">
        <v>19.600000000000001</v>
      </c>
      <c r="T4261">
        <v>59.75</v>
      </c>
      <c r="U4261" t="s">
        <v>23</v>
      </c>
      <c r="V4261">
        <f>IF(Tableau1[[#This Row],[SeniorCitizen]]=0,0.53,0.17)</f>
        <v>0.53</v>
      </c>
      <c r="W4261">
        <f>IF(Tableau1[[#This Row],[Partner]]="Yes",0.61,0.35)</f>
        <v>0.35</v>
      </c>
    </row>
    <row r="4262" spans="1:23" x14ac:dyDescent="0.3">
      <c r="A4262" t="s">
        <v>5609</v>
      </c>
      <c r="B4262" t="s">
        <v>31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32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  <c r="V4262">
        <f>IF(Tableau1[[#This Row],[SeniorCitizen]]=0,0.53,0.17)</f>
        <v>0.53</v>
      </c>
      <c r="W4262">
        <f>IF(Tableau1[[#This Row],[Partner]]="Yes",0.61,0.35)</f>
        <v>0.61</v>
      </c>
    </row>
    <row r="4263" spans="1:23" x14ac:dyDescent="0.3">
      <c r="A4263" t="s">
        <v>5610</v>
      </c>
      <c r="B4263" t="s">
        <v>31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32</v>
      </c>
      <c r="Q4263" t="s">
        <v>23</v>
      </c>
      <c r="R4263" t="s">
        <v>33</v>
      </c>
      <c r="S4263">
        <v>54.65</v>
      </c>
      <c r="T4263">
        <v>3134.7</v>
      </c>
      <c r="U4263" t="s">
        <v>24</v>
      </c>
      <c r="V4263">
        <f>IF(Tableau1[[#This Row],[SeniorCitizen]]=0,0.53,0.17)</f>
        <v>0.53</v>
      </c>
      <c r="W4263">
        <f>IF(Tableau1[[#This Row],[Partner]]="Yes",0.61,0.35)</f>
        <v>0.35</v>
      </c>
    </row>
    <row r="4264" spans="1:23" x14ac:dyDescent="0.3">
      <c r="A4264" t="s">
        <v>5611</v>
      </c>
      <c r="B4264" t="s">
        <v>31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39</v>
      </c>
      <c r="S4264">
        <v>66.400000000000006</v>
      </c>
      <c r="T4264">
        <v>94.55</v>
      </c>
      <c r="U4264" t="s">
        <v>23</v>
      </c>
      <c r="V4264">
        <f>IF(Tableau1[[#This Row],[SeniorCitizen]]=0,0.53,0.17)</f>
        <v>0.17</v>
      </c>
      <c r="W4264">
        <f>IF(Tableau1[[#This Row],[Partner]]="Yes",0.61,0.35)</f>
        <v>0.35</v>
      </c>
    </row>
    <row r="4265" spans="1:23" x14ac:dyDescent="0.3">
      <c r="A4265" t="s">
        <v>5612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42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59</v>
      </c>
      <c r="Q4265" t="s">
        <v>23</v>
      </c>
      <c r="R4265" t="s">
        <v>47</v>
      </c>
      <c r="S4265">
        <v>115.55</v>
      </c>
      <c r="T4265">
        <v>8312.4</v>
      </c>
      <c r="U4265" t="s">
        <v>24</v>
      </c>
      <c r="V4265">
        <f>IF(Tableau1[[#This Row],[SeniorCitizen]]=0,0.53,0.17)</f>
        <v>0.53</v>
      </c>
      <c r="W4265">
        <f>IF(Tableau1[[#This Row],[Partner]]="Yes",0.61,0.35)</f>
        <v>0.61</v>
      </c>
    </row>
    <row r="4266" spans="1:23" x14ac:dyDescent="0.3">
      <c r="A4266" t="s">
        <v>5613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42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  <c r="V4266">
        <f>IF(Tableau1[[#This Row],[SeniorCitizen]]=0,0.53,0.17)</f>
        <v>0.17</v>
      </c>
      <c r="W4266">
        <f>IF(Tableau1[[#This Row],[Partner]]="Yes",0.61,0.35)</f>
        <v>0.35</v>
      </c>
    </row>
    <row r="4267" spans="1:23" x14ac:dyDescent="0.3">
      <c r="A4267" t="s">
        <v>5614</v>
      </c>
      <c r="B4267" t="s">
        <v>31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42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47</v>
      </c>
      <c r="S4267">
        <v>100.05</v>
      </c>
      <c r="T4267">
        <v>6871.9</v>
      </c>
      <c r="U4267" t="s">
        <v>23</v>
      </c>
      <c r="V4267">
        <f>IF(Tableau1[[#This Row],[SeniorCitizen]]=0,0.53,0.17)</f>
        <v>0.17</v>
      </c>
      <c r="W4267">
        <f>IF(Tableau1[[#This Row],[Partner]]="Yes",0.61,0.35)</f>
        <v>0.61</v>
      </c>
    </row>
    <row r="4268" spans="1:23" x14ac:dyDescent="0.3">
      <c r="A4268" t="s">
        <v>5615</v>
      </c>
      <c r="B4268" t="s">
        <v>31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42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32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  <c r="V4268">
        <f>IF(Tableau1[[#This Row],[SeniorCitizen]]=0,0.53,0.17)</f>
        <v>0.53</v>
      </c>
      <c r="W4268">
        <f>IF(Tableau1[[#This Row],[Partner]]="Yes",0.61,0.35)</f>
        <v>0.35</v>
      </c>
    </row>
    <row r="4269" spans="1:23" x14ac:dyDescent="0.3">
      <c r="A4269" t="s">
        <v>5616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59</v>
      </c>
      <c r="Q4269" t="s">
        <v>23</v>
      </c>
      <c r="R4269" t="s">
        <v>39</v>
      </c>
      <c r="S4269">
        <v>91.15</v>
      </c>
      <c r="T4269">
        <v>6637.9</v>
      </c>
      <c r="U4269" t="s">
        <v>24</v>
      </c>
      <c r="V4269">
        <f>IF(Tableau1[[#This Row],[SeniorCitizen]]=0,0.53,0.17)</f>
        <v>0.53</v>
      </c>
      <c r="W4269">
        <f>IF(Tableau1[[#This Row],[Partner]]="Yes",0.61,0.35)</f>
        <v>0.61</v>
      </c>
    </row>
    <row r="4270" spans="1:23" x14ac:dyDescent="0.3">
      <c r="A4270" t="s">
        <v>5617</v>
      </c>
      <c r="B4270" t="s">
        <v>31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42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32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  <c r="V4270">
        <f>IF(Tableau1[[#This Row],[SeniorCitizen]]=0,0.53,0.17)</f>
        <v>0.53</v>
      </c>
      <c r="W4270">
        <f>IF(Tableau1[[#This Row],[Partner]]="Yes",0.61,0.35)</f>
        <v>0.61</v>
      </c>
    </row>
    <row r="4271" spans="1:23" x14ac:dyDescent="0.3">
      <c r="A4271" t="s">
        <v>5618</v>
      </c>
      <c r="B4271" t="s">
        <v>31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42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47</v>
      </c>
      <c r="S4271">
        <v>90.2</v>
      </c>
      <c r="T4271">
        <v>1454.15</v>
      </c>
      <c r="U4271" t="s">
        <v>23</v>
      </c>
      <c r="V4271">
        <f>IF(Tableau1[[#This Row],[SeniorCitizen]]=0,0.53,0.17)</f>
        <v>0.53</v>
      </c>
      <c r="W4271">
        <f>IF(Tableau1[[#This Row],[Partner]]="Yes",0.61,0.35)</f>
        <v>0.61</v>
      </c>
    </row>
    <row r="4272" spans="1:23" x14ac:dyDescent="0.3">
      <c r="A4272" t="s">
        <v>5619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59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  <c r="V4272">
        <f>IF(Tableau1[[#This Row],[SeniorCitizen]]=0,0.53,0.17)</f>
        <v>0.53</v>
      </c>
      <c r="W4272">
        <f>IF(Tableau1[[#This Row],[Partner]]="Yes",0.61,0.35)</f>
        <v>0.61</v>
      </c>
    </row>
    <row r="4273" spans="1:23" x14ac:dyDescent="0.3">
      <c r="A4273" t="s">
        <v>5621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58</v>
      </c>
      <c r="K4273" t="s">
        <v>58</v>
      </c>
      <c r="L4273" t="s">
        <v>58</v>
      </c>
      <c r="M4273" t="s">
        <v>58</v>
      </c>
      <c r="N4273" t="s">
        <v>58</v>
      </c>
      <c r="O4273" t="s">
        <v>58</v>
      </c>
      <c r="P4273" t="s">
        <v>32</v>
      </c>
      <c r="Q4273" t="s">
        <v>24</v>
      </c>
      <c r="R4273" t="s">
        <v>33</v>
      </c>
      <c r="S4273">
        <v>19.899999999999999</v>
      </c>
      <c r="T4273">
        <v>543</v>
      </c>
      <c r="U4273" t="s">
        <v>24</v>
      </c>
      <c r="V4273">
        <f>IF(Tableau1[[#This Row],[SeniorCitizen]]=0,0.53,0.17)</f>
        <v>0.53</v>
      </c>
      <c r="W4273">
        <f>IF(Tableau1[[#This Row],[Partner]]="Yes",0.61,0.35)</f>
        <v>0.61</v>
      </c>
    </row>
    <row r="4274" spans="1:23" x14ac:dyDescent="0.3">
      <c r="A4274" t="s">
        <v>5622</v>
      </c>
      <c r="B4274" t="s">
        <v>31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58</v>
      </c>
      <c r="K4274" t="s">
        <v>58</v>
      </c>
      <c r="L4274" t="s">
        <v>58</v>
      </c>
      <c r="M4274" t="s">
        <v>58</v>
      </c>
      <c r="N4274" t="s">
        <v>58</v>
      </c>
      <c r="O4274" t="s">
        <v>58</v>
      </c>
      <c r="P4274" t="s">
        <v>59</v>
      </c>
      <c r="Q4274" t="s">
        <v>23</v>
      </c>
      <c r="R4274" t="s">
        <v>47</v>
      </c>
      <c r="S4274">
        <v>25.15</v>
      </c>
      <c r="T4274">
        <v>1327.15</v>
      </c>
      <c r="U4274" t="s">
        <v>23</v>
      </c>
      <c r="V4274">
        <f>IF(Tableau1[[#This Row],[SeniorCitizen]]=0,0.53,0.17)</f>
        <v>0.53</v>
      </c>
      <c r="W4274">
        <f>IF(Tableau1[[#This Row],[Partner]]="Yes",0.61,0.35)</f>
        <v>0.61</v>
      </c>
    </row>
    <row r="4275" spans="1:23" x14ac:dyDescent="0.3">
      <c r="A4275" t="s">
        <v>5623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42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47</v>
      </c>
      <c r="S4275">
        <v>79.849999999999994</v>
      </c>
      <c r="T4275">
        <v>2404.15</v>
      </c>
      <c r="U4275" t="s">
        <v>23</v>
      </c>
      <c r="V4275">
        <f>IF(Tableau1[[#This Row],[SeniorCitizen]]=0,0.53,0.17)</f>
        <v>0.53</v>
      </c>
      <c r="W4275">
        <f>IF(Tableau1[[#This Row],[Partner]]="Yes",0.61,0.35)</f>
        <v>0.35</v>
      </c>
    </row>
    <row r="4276" spans="1:23" x14ac:dyDescent="0.3">
      <c r="A4276" t="s">
        <v>5624</v>
      </c>
      <c r="B4276" t="s">
        <v>31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58</v>
      </c>
      <c r="K4276" t="s">
        <v>58</v>
      </c>
      <c r="L4276" t="s">
        <v>58</v>
      </c>
      <c r="M4276" t="s">
        <v>58</v>
      </c>
      <c r="N4276" t="s">
        <v>58</v>
      </c>
      <c r="O4276" t="s">
        <v>58</v>
      </c>
      <c r="P4276" t="s">
        <v>32</v>
      </c>
      <c r="Q4276" t="s">
        <v>24</v>
      </c>
      <c r="R4276" t="s">
        <v>39</v>
      </c>
      <c r="S4276">
        <v>18.850000000000001</v>
      </c>
      <c r="T4276">
        <v>867.3</v>
      </c>
      <c r="U4276" t="s">
        <v>24</v>
      </c>
      <c r="V4276">
        <f>IF(Tableau1[[#This Row],[SeniorCitizen]]=0,0.53,0.17)</f>
        <v>0.53</v>
      </c>
      <c r="W4276">
        <f>IF(Tableau1[[#This Row],[Partner]]="Yes",0.61,0.35)</f>
        <v>0.35</v>
      </c>
    </row>
    <row r="4277" spans="1:23" x14ac:dyDescent="0.3">
      <c r="A4277" t="s">
        <v>5625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58</v>
      </c>
      <c r="K4277" t="s">
        <v>58</v>
      </c>
      <c r="L4277" t="s">
        <v>58</v>
      </c>
      <c r="M4277" t="s">
        <v>58</v>
      </c>
      <c r="N4277" t="s">
        <v>58</v>
      </c>
      <c r="O4277" t="s">
        <v>58</v>
      </c>
      <c r="P4277" t="s">
        <v>27</v>
      </c>
      <c r="Q4277" t="s">
        <v>23</v>
      </c>
      <c r="R4277" t="s">
        <v>33</v>
      </c>
      <c r="S4277">
        <v>25.75</v>
      </c>
      <c r="T4277">
        <v>25.75</v>
      </c>
      <c r="U4277" t="s">
        <v>24</v>
      </c>
      <c r="V4277">
        <f>IF(Tableau1[[#This Row],[SeniorCitizen]]=0,0.53,0.17)</f>
        <v>0.53</v>
      </c>
      <c r="W4277">
        <f>IF(Tableau1[[#This Row],[Partner]]="Yes",0.61,0.35)</f>
        <v>0.35</v>
      </c>
    </row>
    <row r="4278" spans="1:23" x14ac:dyDescent="0.3">
      <c r="A4278" t="s">
        <v>5626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33</v>
      </c>
      <c r="S4278">
        <v>49.6</v>
      </c>
      <c r="T4278">
        <v>114.7</v>
      </c>
      <c r="U4278" t="s">
        <v>23</v>
      </c>
      <c r="V4278">
        <f>IF(Tableau1[[#This Row],[SeniorCitizen]]=0,0.53,0.17)</f>
        <v>0.53</v>
      </c>
      <c r="W4278">
        <f>IF(Tableau1[[#This Row],[Partner]]="Yes",0.61,0.35)</f>
        <v>0.35</v>
      </c>
    </row>
    <row r="4279" spans="1:23" x14ac:dyDescent="0.3">
      <c r="A4279" t="s">
        <v>5628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58</v>
      </c>
      <c r="K4279" t="s">
        <v>58</v>
      </c>
      <c r="L4279" t="s">
        <v>58</v>
      </c>
      <c r="M4279" t="s">
        <v>58</v>
      </c>
      <c r="N4279" t="s">
        <v>58</v>
      </c>
      <c r="O4279" t="s">
        <v>58</v>
      </c>
      <c r="P4279" t="s">
        <v>27</v>
      </c>
      <c r="Q4279" t="s">
        <v>23</v>
      </c>
      <c r="R4279" t="s">
        <v>33</v>
      </c>
      <c r="S4279">
        <v>20.95</v>
      </c>
      <c r="T4279">
        <v>109.5</v>
      </c>
      <c r="U4279" t="s">
        <v>24</v>
      </c>
      <c r="V4279">
        <f>IF(Tableau1[[#This Row],[SeniorCitizen]]=0,0.53,0.17)</f>
        <v>0.53</v>
      </c>
      <c r="W4279">
        <f>IF(Tableau1[[#This Row],[Partner]]="Yes",0.61,0.35)</f>
        <v>0.35</v>
      </c>
    </row>
    <row r="4280" spans="1:23" x14ac:dyDescent="0.3">
      <c r="A4280" t="s">
        <v>5629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42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32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  <c r="V4280">
        <f>IF(Tableau1[[#This Row],[SeniorCitizen]]=0,0.53,0.17)</f>
        <v>0.53</v>
      </c>
      <c r="W4280">
        <f>IF(Tableau1[[#This Row],[Partner]]="Yes",0.61,0.35)</f>
        <v>0.61</v>
      </c>
    </row>
    <row r="4281" spans="1:23" x14ac:dyDescent="0.3">
      <c r="A4281" t="s">
        <v>5631</v>
      </c>
      <c r="B4281" t="s">
        <v>31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58</v>
      </c>
      <c r="K4281" t="s">
        <v>58</v>
      </c>
      <c r="L4281" t="s">
        <v>58</v>
      </c>
      <c r="M4281" t="s">
        <v>58</v>
      </c>
      <c r="N4281" t="s">
        <v>58</v>
      </c>
      <c r="O4281" t="s">
        <v>58</v>
      </c>
      <c r="P4281" t="s">
        <v>27</v>
      </c>
      <c r="Q4281" t="s">
        <v>23</v>
      </c>
      <c r="R4281" t="s">
        <v>39</v>
      </c>
      <c r="S4281">
        <v>25.4</v>
      </c>
      <c r="T4281">
        <v>546.85</v>
      </c>
      <c r="U4281" t="s">
        <v>24</v>
      </c>
      <c r="V4281">
        <f>IF(Tableau1[[#This Row],[SeniorCitizen]]=0,0.53,0.17)</f>
        <v>0.53</v>
      </c>
      <c r="W4281">
        <f>IF(Tableau1[[#This Row],[Partner]]="Yes",0.61,0.35)</f>
        <v>0.61</v>
      </c>
    </row>
    <row r="4282" spans="1:23" x14ac:dyDescent="0.3">
      <c r="A4282" t="s">
        <v>5632</v>
      </c>
      <c r="B4282" t="s">
        <v>31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58</v>
      </c>
      <c r="K4282" t="s">
        <v>58</v>
      </c>
      <c r="L4282" t="s">
        <v>58</v>
      </c>
      <c r="M4282" t="s">
        <v>58</v>
      </c>
      <c r="N4282" t="s">
        <v>58</v>
      </c>
      <c r="O4282" t="s">
        <v>58</v>
      </c>
      <c r="P4282" t="s">
        <v>59</v>
      </c>
      <c r="Q4282" t="s">
        <v>23</v>
      </c>
      <c r="R4282" t="s">
        <v>39</v>
      </c>
      <c r="S4282">
        <v>19.7</v>
      </c>
      <c r="T4282">
        <v>1274.05</v>
      </c>
      <c r="U4282" t="s">
        <v>24</v>
      </c>
      <c r="V4282">
        <f>IF(Tableau1[[#This Row],[SeniorCitizen]]=0,0.53,0.17)</f>
        <v>0.53</v>
      </c>
      <c r="W4282">
        <f>IF(Tableau1[[#This Row],[Partner]]="Yes",0.61,0.35)</f>
        <v>0.61</v>
      </c>
    </row>
    <row r="4283" spans="1:23" x14ac:dyDescent="0.3">
      <c r="A4283" t="s">
        <v>5633</v>
      </c>
      <c r="B4283" t="s">
        <v>31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33</v>
      </c>
      <c r="S4283">
        <v>35</v>
      </c>
      <c r="T4283">
        <v>1782.4</v>
      </c>
      <c r="U4283" t="s">
        <v>24</v>
      </c>
      <c r="V4283">
        <f>IF(Tableau1[[#This Row],[SeniorCitizen]]=0,0.53,0.17)</f>
        <v>0.53</v>
      </c>
      <c r="W4283">
        <f>IF(Tableau1[[#This Row],[Partner]]="Yes",0.61,0.35)</f>
        <v>0.35</v>
      </c>
    </row>
    <row r="4284" spans="1:23" x14ac:dyDescent="0.3">
      <c r="A4284" t="s">
        <v>5634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42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32</v>
      </c>
      <c r="Q4284" t="s">
        <v>24</v>
      </c>
      <c r="R4284" t="s">
        <v>39</v>
      </c>
      <c r="S4284">
        <v>101.25</v>
      </c>
      <c r="T4284">
        <v>5301.1</v>
      </c>
      <c r="U4284" t="s">
        <v>24</v>
      </c>
      <c r="V4284">
        <f>IF(Tableau1[[#This Row],[SeniorCitizen]]=0,0.53,0.17)</f>
        <v>0.53</v>
      </c>
      <c r="W4284">
        <f>IF(Tableau1[[#This Row],[Partner]]="Yes",0.61,0.35)</f>
        <v>0.61</v>
      </c>
    </row>
    <row r="4285" spans="1:23" x14ac:dyDescent="0.3">
      <c r="A4285" t="s">
        <v>5635</v>
      </c>
      <c r="B4285" t="s">
        <v>31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42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  <c r="V4285">
        <f>IF(Tableau1[[#This Row],[SeniorCitizen]]=0,0.53,0.17)</f>
        <v>0.17</v>
      </c>
      <c r="W4285">
        <f>IF(Tableau1[[#This Row],[Partner]]="Yes",0.61,0.35)</f>
        <v>0.61</v>
      </c>
    </row>
    <row r="4286" spans="1:23" x14ac:dyDescent="0.3">
      <c r="A4286" t="s">
        <v>5636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42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  <c r="V4286">
        <f>IF(Tableau1[[#This Row],[SeniorCitizen]]=0,0.53,0.17)</f>
        <v>0.17</v>
      </c>
      <c r="W4286">
        <f>IF(Tableau1[[#This Row],[Partner]]="Yes",0.61,0.35)</f>
        <v>0.35</v>
      </c>
    </row>
    <row r="4287" spans="1:23" x14ac:dyDescent="0.3">
      <c r="A4287" t="s">
        <v>5637</v>
      </c>
      <c r="B4287" t="s">
        <v>31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59</v>
      </c>
      <c r="Q4287" t="s">
        <v>24</v>
      </c>
      <c r="R4287" t="s">
        <v>47</v>
      </c>
      <c r="S4287">
        <v>73.849999999999994</v>
      </c>
      <c r="T4287">
        <v>3371</v>
      </c>
      <c r="U4287" t="s">
        <v>24</v>
      </c>
      <c r="V4287">
        <f>IF(Tableau1[[#This Row],[SeniorCitizen]]=0,0.53,0.17)</f>
        <v>0.53</v>
      </c>
      <c r="W4287">
        <f>IF(Tableau1[[#This Row],[Partner]]="Yes",0.61,0.35)</f>
        <v>0.61</v>
      </c>
    </row>
    <row r="4288" spans="1:23" x14ac:dyDescent="0.3">
      <c r="A4288" t="s">
        <v>5638</v>
      </c>
      <c r="B4288" t="s">
        <v>31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42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  <c r="V4288">
        <f>IF(Tableau1[[#This Row],[SeniorCitizen]]=0,0.53,0.17)</f>
        <v>0.53</v>
      </c>
      <c r="W4288">
        <f>IF(Tableau1[[#This Row],[Partner]]="Yes",0.61,0.35)</f>
        <v>0.61</v>
      </c>
    </row>
    <row r="4289" spans="1:23" x14ac:dyDescent="0.3">
      <c r="A4289" t="s">
        <v>5639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42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32</v>
      </c>
      <c r="Q4289" t="s">
        <v>23</v>
      </c>
      <c r="R4289" t="s">
        <v>47</v>
      </c>
      <c r="S4289">
        <v>105.95</v>
      </c>
      <c r="T4289">
        <v>6975.25</v>
      </c>
      <c r="U4289" t="s">
        <v>23</v>
      </c>
      <c r="V4289">
        <f>IF(Tableau1[[#This Row],[SeniorCitizen]]=0,0.53,0.17)</f>
        <v>0.17</v>
      </c>
      <c r="W4289">
        <f>IF(Tableau1[[#This Row],[Partner]]="Yes",0.61,0.35)</f>
        <v>0.61</v>
      </c>
    </row>
    <row r="4290" spans="1:23" x14ac:dyDescent="0.3">
      <c r="A4290" t="s">
        <v>5640</v>
      </c>
      <c r="B4290" t="s">
        <v>31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42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  <c r="V4290">
        <f>IF(Tableau1[[#This Row],[SeniorCitizen]]=0,0.53,0.17)</f>
        <v>0.53</v>
      </c>
      <c r="W4290">
        <f>IF(Tableau1[[#This Row],[Partner]]="Yes",0.61,0.35)</f>
        <v>0.35</v>
      </c>
    </row>
    <row r="4291" spans="1:23" x14ac:dyDescent="0.3">
      <c r="A4291" t="s">
        <v>5641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58</v>
      </c>
      <c r="K4291" t="s">
        <v>58</v>
      </c>
      <c r="L4291" t="s">
        <v>58</v>
      </c>
      <c r="M4291" t="s">
        <v>58</v>
      </c>
      <c r="N4291" t="s">
        <v>58</v>
      </c>
      <c r="O4291" t="s">
        <v>58</v>
      </c>
      <c r="P4291" t="s">
        <v>59</v>
      </c>
      <c r="Q4291" t="s">
        <v>24</v>
      </c>
      <c r="R4291" t="s">
        <v>33</v>
      </c>
      <c r="S4291">
        <v>20.100000000000001</v>
      </c>
      <c r="T4291">
        <v>1079.45</v>
      </c>
      <c r="U4291" t="s">
        <v>24</v>
      </c>
      <c r="V4291">
        <f>IF(Tableau1[[#This Row],[SeniorCitizen]]=0,0.53,0.17)</f>
        <v>0.53</v>
      </c>
      <c r="W4291">
        <f>IF(Tableau1[[#This Row],[Partner]]="Yes",0.61,0.35)</f>
        <v>0.35</v>
      </c>
    </row>
    <row r="4292" spans="1:23" x14ac:dyDescent="0.3">
      <c r="A4292" t="s">
        <v>5642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  <c r="V4292">
        <f>IF(Tableau1[[#This Row],[SeniorCitizen]]=0,0.53,0.17)</f>
        <v>0.53</v>
      </c>
      <c r="W4292">
        <f>IF(Tableau1[[#This Row],[Partner]]="Yes",0.61,0.35)</f>
        <v>0.61</v>
      </c>
    </row>
    <row r="4293" spans="1:23" x14ac:dyDescent="0.3">
      <c r="A4293" t="s">
        <v>5644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42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59</v>
      </c>
      <c r="Q4293" t="s">
        <v>24</v>
      </c>
      <c r="R4293" t="s">
        <v>39</v>
      </c>
      <c r="S4293">
        <v>110.3</v>
      </c>
      <c r="T4293">
        <v>6997.3</v>
      </c>
      <c r="U4293" t="s">
        <v>24</v>
      </c>
      <c r="V4293">
        <f>IF(Tableau1[[#This Row],[SeniorCitizen]]=0,0.53,0.17)</f>
        <v>0.53</v>
      </c>
      <c r="W4293">
        <f>IF(Tableau1[[#This Row],[Partner]]="Yes",0.61,0.35)</f>
        <v>0.61</v>
      </c>
    </row>
    <row r="4294" spans="1:23" x14ac:dyDescent="0.3">
      <c r="A4294" t="s">
        <v>5645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42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  <c r="V4294">
        <f>IF(Tableau1[[#This Row],[SeniorCitizen]]=0,0.53,0.17)</f>
        <v>0.17</v>
      </c>
      <c r="W4294">
        <f>IF(Tableau1[[#This Row],[Partner]]="Yes",0.61,0.35)</f>
        <v>0.35</v>
      </c>
    </row>
    <row r="4295" spans="1:23" x14ac:dyDescent="0.3">
      <c r="A4295" t="s">
        <v>5646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42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33</v>
      </c>
      <c r="S4295">
        <v>89.8</v>
      </c>
      <c r="T4295">
        <v>1129.0999999999999</v>
      </c>
      <c r="U4295" t="s">
        <v>23</v>
      </c>
      <c r="V4295">
        <f>IF(Tableau1[[#This Row],[SeniorCitizen]]=0,0.53,0.17)</f>
        <v>0.53</v>
      </c>
      <c r="W4295">
        <f>IF(Tableau1[[#This Row],[Partner]]="Yes",0.61,0.35)</f>
        <v>0.35</v>
      </c>
    </row>
    <row r="4296" spans="1:23" x14ac:dyDescent="0.3">
      <c r="A4296" t="s">
        <v>5647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42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32</v>
      </c>
      <c r="Q4296" t="s">
        <v>23</v>
      </c>
      <c r="R4296" t="s">
        <v>47</v>
      </c>
      <c r="S4296">
        <v>85.15</v>
      </c>
      <c r="T4296">
        <v>979.05</v>
      </c>
      <c r="U4296" t="s">
        <v>24</v>
      </c>
      <c r="V4296">
        <f>IF(Tableau1[[#This Row],[SeniorCitizen]]=0,0.53,0.17)</f>
        <v>0.53</v>
      </c>
      <c r="W4296">
        <f>IF(Tableau1[[#This Row],[Partner]]="Yes",0.61,0.35)</f>
        <v>0.35</v>
      </c>
    </row>
    <row r="4297" spans="1:23" x14ac:dyDescent="0.3">
      <c r="A4297" t="s">
        <v>5648</v>
      </c>
      <c r="B4297" t="s">
        <v>31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32</v>
      </c>
      <c r="Q4297" t="s">
        <v>23</v>
      </c>
      <c r="R4297" t="s">
        <v>39</v>
      </c>
      <c r="S4297">
        <v>60.95</v>
      </c>
      <c r="T4297">
        <v>4119.3999999999996</v>
      </c>
      <c r="U4297" t="s">
        <v>24</v>
      </c>
      <c r="V4297">
        <f>IF(Tableau1[[#This Row],[SeniorCitizen]]=0,0.53,0.17)</f>
        <v>0.17</v>
      </c>
      <c r="W4297">
        <f>IF(Tableau1[[#This Row],[Partner]]="Yes",0.61,0.35)</f>
        <v>0.61</v>
      </c>
    </row>
    <row r="4298" spans="1:23" x14ac:dyDescent="0.3">
      <c r="A4298" t="s">
        <v>5649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  <c r="V4298">
        <f>IF(Tableau1[[#This Row],[SeniorCitizen]]=0,0.53,0.17)</f>
        <v>0.53</v>
      </c>
      <c r="W4298">
        <f>IF(Tableau1[[#This Row],[Partner]]="Yes",0.61,0.35)</f>
        <v>0.61</v>
      </c>
    </row>
    <row r="4299" spans="1:23" x14ac:dyDescent="0.3">
      <c r="A4299" t="s">
        <v>5650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59</v>
      </c>
      <c r="Q4299" t="s">
        <v>24</v>
      </c>
      <c r="R4299" t="s">
        <v>33</v>
      </c>
      <c r="S4299">
        <v>73.55</v>
      </c>
      <c r="T4299">
        <v>3349.1</v>
      </c>
      <c r="U4299" t="s">
        <v>24</v>
      </c>
      <c r="V4299">
        <f>IF(Tableau1[[#This Row],[SeniorCitizen]]=0,0.53,0.17)</f>
        <v>0.53</v>
      </c>
      <c r="W4299">
        <f>IF(Tableau1[[#This Row],[Partner]]="Yes",0.61,0.35)</f>
        <v>0.35</v>
      </c>
    </row>
    <row r="4300" spans="1:23" x14ac:dyDescent="0.3">
      <c r="A4300" t="s">
        <v>5651</v>
      </c>
      <c r="B4300" t="s">
        <v>31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33</v>
      </c>
      <c r="S4300">
        <v>46</v>
      </c>
      <c r="T4300">
        <v>492.1</v>
      </c>
      <c r="U4300" t="s">
        <v>24</v>
      </c>
      <c r="V4300">
        <f>IF(Tableau1[[#This Row],[SeniorCitizen]]=0,0.53,0.17)</f>
        <v>0.53</v>
      </c>
      <c r="W4300">
        <f>IF(Tableau1[[#This Row],[Partner]]="Yes",0.61,0.35)</f>
        <v>0.35</v>
      </c>
    </row>
    <row r="4301" spans="1:23" x14ac:dyDescent="0.3">
      <c r="A4301" t="s">
        <v>5652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39</v>
      </c>
      <c r="S4301">
        <v>58.55</v>
      </c>
      <c r="T4301">
        <v>1718.95</v>
      </c>
      <c r="U4301" t="s">
        <v>24</v>
      </c>
      <c r="V4301">
        <f>IF(Tableau1[[#This Row],[SeniorCitizen]]=0,0.53,0.17)</f>
        <v>0.17</v>
      </c>
      <c r="W4301">
        <f>IF(Tableau1[[#This Row],[Partner]]="Yes",0.61,0.35)</f>
        <v>0.35</v>
      </c>
    </row>
    <row r="4302" spans="1:23" x14ac:dyDescent="0.3">
      <c r="A4302" t="s">
        <v>5653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58</v>
      </c>
      <c r="K4302" t="s">
        <v>58</v>
      </c>
      <c r="L4302" t="s">
        <v>58</v>
      </c>
      <c r="M4302" t="s">
        <v>58</v>
      </c>
      <c r="N4302" t="s">
        <v>58</v>
      </c>
      <c r="O4302" t="s">
        <v>58</v>
      </c>
      <c r="P4302" t="s">
        <v>32</v>
      </c>
      <c r="Q4302" t="s">
        <v>24</v>
      </c>
      <c r="R4302" t="s">
        <v>39</v>
      </c>
      <c r="S4302">
        <v>24.6</v>
      </c>
      <c r="T4302">
        <v>605.25</v>
      </c>
      <c r="U4302" t="s">
        <v>24</v>
      </c>
      <c r="V4302">
        <f>IF(Tableau1[[#This Row],[SeniorCitizen]]=0,0.53,0.17)</f>
        <v>0.53</v>
      </c>
      <c r="W4302">
        <f>IF(Tableau1[[#This Row],[Partner]]="Yes",0.61,0.35)</f>
        <v>0.35</v>
      </c>
    </row>
    <row r="4303" spans="1:23" x14ac:dyDescent="0.3">
      <c r="A4303" t="s">
        <v>5654</v>
      </c>
      <c r="B4303" t="s">
        <v>31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58</v>
      </c>
      <c r="K4303" t="s">
        <v>58</v>
      </c>
      <c r="L4303" t="s">
        <v>58</v>
      </c>
      <c r="M4303" t="s">
        <v>58</v>
      </c>
      <c r="N4303" t="s">
        <v>58</v>
      </c>
      <c r="O4303" t="s">
        <v>58</v>
      </c>
      <c r="P4303" t="s">
        <v>59</v>
      </c>
      <c r="Q4303" t="s">
        <v>23</v>
      </c>
      <c r="R4303" t="s">
        <v>33</v>
      </c>
      <c r="S4303">
        <v>19.75</v>
      </c>
      <c r="T4303">
        <v>1344.5</v>
      </c>
      <c r="U4303" t="s">
        <v>24</v>
      </c>
      <c r="V4303">
        <f>IF(Tableau1[[#This Row],[SeniorCitizen]]=0,0.53,0.17)</f>
        <v>0.53</v>
      </c>
      <c r="W4303">
        <f>IF(Tableau1[[#This Row],[Partner]]="Yes",0.61,0.35)</f>
        <v>0.61</v>
      </c>
    </row>
    <row r="4304" spans="1:23" x14ac:dyDescent="0.3">
      <c r="A4304" t="s">
        <v>5655</v>
      </c>
      <c r="B4304" t="s">
        <v>31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42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32</v>
      </c>
      <c r="Q4304" t="s">
        <v>24</v>
      </c>
      <c r="R4304" t="s">
        <v>33</v>
      </c>
      <c r="S4304">
        <v>86.35</v>
      </c>
      <c r="T4304">
        <v>4267.1499999999996</v>
      </c>
      <c r="U4304" t="s">
        <v>24</v>
      </c>
      <c r="V4304">
        <f>IF(Tableau1[[#This Row],[SeniorCitizen]]=0,0.53,0.17)</f>
        <v>0.53</v>
      </c>
      <c r="W4304">
        <f>IF(Tableau1[[#This Row],[Partner]]="Yes",0.61,0.35)</f>
        <v>0.35</v>
      </c>
    </row>
    <row r="4305" spans="1:23" x14ac:dyDescent="0.3">
      <c r="A4305" t="s">
        <v>5656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58</v>
      </c>
      <c r="K4305" t="s">
        <v>58</v>
      </c>
      <c r="L4305" t="s">
        <v>58</v>
      </c>
      <c r="M4305" t="s">
        <v>58</v>
      </c>
      <c r="N4305" t="s">
        <v>58</v>
      </c>
      <c r="O4305" t="s">
        <v>58</v>
      </c>
      <c r="P4305" t="s">
        <v>59</v>
      </c>
      <c r="Q4305" t="s">
        <v>24</v>
      </c>
      <c r="R4305" t="s">
        <v>33</v>
      </c>
      <c r="S4305">
        <v>25.5</v>
      </c>
      <c r="T4305">
        <v>1121.05</v>
      </c>
      <c r="U4305" t="s">
        <v>24</v>
      </c>
      <c r="V4305">
        <f>IF(Tableau1[[#This Row],[SeniorCitizen]]=0,0.53,0.17)</f>
        <v>0.53</v>
      </c>
      <c r="W4305">
        <f>IF(Tableau1[[#This Row],[Partner]]="Yes",0.61,0.35)</f>
        <v>0.61</v>
      </c>
    </row>
    <row r="4306" spans="1:23" x14ac:dyDescent="0.3">
      <c r="A4306" t="s">
        <v>5657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58</v>
      </c>
      <c r="K4306" t="s">
        <v>58</v>
      </c>
      <c r="L4306" t="s">
        <v>58</v>
      </c>
      <c r="M4306" t="s">
        <v>58</v>
      </c>
      <c r="N4306" t="s">
        <v>58</v>
      </c>
      <c r="O4306" t="s">
        <v>58</v>
      </c>
      <c r="P4306" t="s">
        <v>32</v>
      </c>
      <c r="Q4306" t="s">
        <v>24</v>
      </c>
      <c r="R4306" t="s">
        <v>47</v>
      </c>
      <c r="S4306">
        <v>19</v>
      </c>
      <c r="T4306">
        <v>918.7</v>
      </c>
      <c r="U4306" t="s">
        <v>24</v>
      </c>
      <c r="V4306">
        <f>IF(Tableau1[[#This Row],[SeniorCitizen]]=0,0.53,0.17)</f>
        <v>0.53</v>
      </c>
      <c r="W4306">
        <f>IF(Tableau1[[#This Row],[Partner]]="Yes",0.61,0.35)</f>
        <v>0.61</v>
      </c>
    </row>
    <row r="4307" spans="1:23" x14ac:dyDescent="0.3">
      <c r="A4307" t="s">
        <v>5658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58</v>
      </c>
      <c r="K4307" t="s">
        <v>58</v>
      </c>
      <c r="L4307" t="s">
        <v>58</v>
      </c>
      <c r="M4307" t="s">
        <v>58</v>
      </c>
      <c r="N4307" t="s">
        <v>58</v>
      </c>
      <c r="O4307" t="s">
        <v>58</v>
      </c>
      <c r="P4307" t="s">
        <v>59</v>
      </c>
      <c r="Q4307" t="s">
        <v>23</v>
      </c>
      <c r="R4307" t="s">
        <v>33</v>
      </c>
      <c r="S4307">
        <v>19.55</v>
      </c>
      <c r="T4307">
        <v>521.79999999999995</v>
      </c>
      <c r="U4307" t="s">
        <v>24</v>
      </c>
      <c r="V4307">
        <f>IF(Tableau1[[#This Row],[SeniorCitizen]]=0,0.53,0.17)</f>
        <v>0.53</v>
      </c>
      <c r="W4307">
        <f>IF(Tableau1[[#This Row],[Partner]]="Yes",0.61,0.35)</f>
        <v>0.61</v>
      </c>
    </row>
    <row r="4308" spans="1:23" x14ac:dyDescent="0.3">
      <c r="A4308" t="s">
        <v>5659</v>
      </c>
      <c r="B4308" t="s">
        <v>31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42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47</v>
      </c>
      <c r="S4308">
        <v>110.1</v>
      </c>
      <c r="T4308">
        <v>4469.1000000000004</v>
      </c>
      <c r="U4308" t="s">
        <v>24</v>
      </c>
      <c r="V4308">
        <f>IF(Tableau1[[#This Row],[SeniorCitizen]]=0,0.53,0.17)</f>
        <v>0.53</v>
      </c>
      <c r="W4308">
        <f>IF(Tableau1[[#This Row],[Partner]]="Yes",0.61,0.35)</f>
        <v>0.61</v>
      </c>
    </row>
    <row r="4309" spans="1:23" x14ac:dyDescent="0.3">
      <c r="A4309" t="s">
        <v>5660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42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  <c r="V4309">
        <f>IF(Tableau1[[#This Row],[SeniorCitizen]]=0,0.53,0.17)</f>
        <v>0.17</v>
      </c>
      <c r="W4309">
        <f>IF(Tableau1[[#This Row],[Partner]]="Yes",0.61,0.35)</f>
        <v>0.35</v>
      </c>
    </row>
    <row r="4310" spans="1:23" x14ac:dyDescent="0.3">
      <c r="A4310" t="s">
        <v>5661</v>
      </c>
      <c r="B4310" t="s">
        <v>31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42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  <c r="V4310">
        <f>IF(Tableau1[[#This Row],[SeniorCitizen]]=0,0.53,0.17)</f>
        <v>0.53</v>
      </c>
      <c r="W4310">
        <f>IF(Tableau1[[#This Row],[Partner]]="Yes",0.61,0.35)</f>
        <v>0.35</v>
      </c>
    </row>
    <row r="4311" spans="1:23" x14ac:dyDescent="0.3">
      <c r="A4311" t="s">
        <v>5662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  <c r="V4311">
        <f>IF(Tableau1[[#This Row],[SeniorCitizen]]=0,0.53,0.17)</f>
        <v>0.53</v>
      </c>
      <c r="W4311">
        <f>IF(Tableau1[[#This Row],[Partner]]="Yes",0.61,0.35)</f>
        <v>0.35</v>
      </c>
    </row>
    <row r="4312" spans="1:23" x14ac:dyDescent="0.3">
      <c r="A4312" t="s">
        <v>5663</v>
      </c>
      <c r="B4312" t="s">
        <v>31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59</v>
      </c>
      <c r="Q4312" t="s">
        <v>23</v>
      </c>
      <c r="R4312" t="s">
        <v>39</v>
      </c>
      <c r="S4312">
        <v>65.599999999999994</v>
      </c>
      <c r="T4312">
        <v>4566.5</v>
      </c>
      <c r="U4312" t="s">
        <v>24</v>
      </c>
      <c r="V4312">
        <f>IF(Tableau1[[#This Row],[SeniorCitizen]]=0,0.53,0.17)</f>
        <v>0.53</v>
      </c>
      <c r="W4312">
        <f>IF(Tableau1[[#This Row],[Partner]]="Yes",0.61,0.35)</f>
        <v>0.35</v>
      </c>
    </row>
    <row r="4313" spans="1:23" x14ac:dyDescent="0.3">
      <c r="A4313" t="s">
        <v>5664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47</v>
      </c>
      <c r="S4313">
        <v>40.1</v>
      </c>
      <c r="T4313">
        <v>293.3</v>
      </c>
      <c r="U4313" t="s">
        <v>23</v>
      </c>
      <c r="V4313">
        <f>IF(Tableau1[[#This Row],[SeniorCitizen]]=0,0.53,0.17)</f>
        <v>0.53</v>
      </c>
      <c r="W4313">
        <f>IF(Tableau1[[#This Row],[Partner]]="Yes",0.61,0.35)</f>
        <v>0.35</v>
      </c>
    </row>
    <row r="4314" spans="1:23" x14ac:dyDescent="0.3">
      <c r="A4314" t="s">
        <v>5665</v>
      </c>
      <c r="B4314" t="s">
        <v>31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59</v>
      </c>
      <c r="Q4314" t="s">
        <v>24</v>
      </c>
      <c r="R4314" t="s">
        <v>47</v>
      </c>
      <c r="S4314">
        <v>82.1</v>
      </c>
      <c r="T4314">
        <v>2603.1</v>
      </c>
      <c r="U4314" t="s">
        <v>24</v>
      </c>
      <c r="V4314">
        <f>IF(Tableau1[[#This Row],[SeniorCitizen]]=0,0.53,0.17)</f>
        <v>0.53</v>
      </c>
      <c r="W4314">
        <f>IF(Tableau1[[#This Row],[Partner]]="Yes",0.61,0.35)</f>
        <v>0.61</v>
      </c>
    </row>
    <row r="4315" spans="1:23" x14ac:dyDescent="0.3">
      <c r="A4315" t="s">
        <v>5667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42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33</v>
      </c>
      <c r="S4315">
        <v>79.099999999999994</v>
      </c>
      <c r="T4315">
        <v>1783.75</v>
      </c>
      <c r="U4315" t="s">
        <v>24</v>
      </c>
      <c r="V4315">
        <f>IF(Tableau1[[#This Row],[SeniorCitizen]]=0,0.53,0.17)</f>
        <v>0.53</v>
      </c>
      <c r="W4315">
        <f>IF(Tableau1[[#This Row],[Partner]]="Yes",0.61,0.35)</f>
        <v>0.35</v>
      </c>
    </row>
    <row r="4316" spans="1:23" x14ac:dyDescent="0.3">
      <c r="A4316" t="s">
        <v>5668</v>
      </c>
      <c r="B4316" t="s">
        <v>31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42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  <c r="V4316">
        <f>IF(Tableau1[[#This Row],[SeniorCitizen]]=0,0.53,0.17)</f>
        <v>0.17</v>
      </c>
      <c r="W4316">
        <f>IF(Tableau1[[#This Row],[Partner]]="Yes",0.61,0.35)</f>
        <v>0.35</v>
      </c>
    </row>
    <row r="4317" spans="1:23" x14ac:dyDescent="0.3">
      <c r="A4317" t="s">
        <v>5669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42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  <c r="V4317">
        <f>IF(Tableau1[[#This Row],[SeniorCitizen]]=0,0.53,0.17)</f>
        <v>0.53</v>
      </c>
      <c r="W4317">
        <f>IF(Tableau1[[#This Row],[Partner]]="Yes",0.61,0.35)</f>
        <v>0.35</v>
      </c>
    </row>
    <row r="4318" spans="1:23" x14ac:dyDescent="0.3">
      <c r="A4318" t="s">
        <v>5670</v>
      </c>
      <c r="B4318" t="s">
        <v>31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59</v>
      </c>
      <c r="Q4318" t="s">
        <v>24</v>
      </c>
      <c r="R4318" t="s">
        <v>33</v>
      </c>
      <c r="S4318">
        <v>90.65</v>
      </c>
      <c r="T4318">
        <v>6322.1</v>
      </c>
      <c r="U4318" t="s">
        <v>24</v>
      </c>
      <c r="V4318">
        <f>IF(Tableau1[[#This Row],[SeniorCitizen]]=0,0.53,0.17)</f>
        <v>0.53</v>
      </c>
      <c r="W4318">
        <f>IF(Tableau1[[#This Row],[Partner]]="Yes",0.61,0.35)</f>
        <v>0.35</v>
      </c>
    </row>
    <row r="4319" spans="1:23" x14ac:dyDescent="0.3">
      <c r="A4319" t="s">
        <v>5671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58</v>
      </c>
      <c r="K4319" t="s">
        <v>58</v>
      </c>
      <c r="L4319" t="s">
        <v>58</v>
      </c>
      <c r="M4319" t="s">
        <v>58</v>
      </c>
      <c r="N4319" t="s">
        <v>58</v>
      </c>
      <c r="O4319" t="s">
        <v>58</v>
      </c>
      <c r="P4319" t="s">
        <v>32</v>
      </c>
      <c r="Q4319" t="s">
        <v>23</v>
      </c>
      <c r="R4319" t="s">
        <v>47</v>
      </c>
      <c r="S4319">
        <v>20.55</v>
      </c>
      <c r="T4319">
        <v>57.4</v>
      </c>
      <c r="U4319" t="s">
        <v>24</v>
      </c>
      <c r="V4319">
        <f>IF(Tableau1[[#This Row],[SeniorCitizen]]=0,0.53,0.17)</f>
        <v>0.53</v>
      </c>
      <c r="W4319">
        <f>IF(Tableau1[[#This Row],[Partner]]="Yes",0.61,0.35)</f>
        <v>0.35</v>
      </c>
    </row>
    <row r="4320" spans="1:23" x14ac:dyDescent="0.3">
      <c r="A4320" t="s">
        <v>5672</v>
      </c>
      <c r="B4320" t="s">
        <v>31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32</v>
      </c>
      <c r="Q4320" t="s">
        <v>23</v>
      </c>
      <c r="R4320" t="s">
        <v>39</v>
      </c>
      <c r="S4320">
        <v>75.75</v>
      </c>
      <c r="T4320">
        <v>4284.6499999999996</v>
      </c>
      <c r="U4320" t="s">
        <v>24</v>
      </c>
      <c r="V4320">
        <f>IF(Tableau1[[#This Row],[SeniorCitizen]]=0,0.53,0.17)</f>
        <v>0.53</v>
      </c>
      <c r="W4320">
        <f>IF(Tableau1[[#This Row],[Partner]]="Yes",0.61,0.35)</f>
        <v>0.35</v>
      </c>
    </row>
    <row r="4321" spans="1:23" x14ac:dyDescent="0.3">
      <c r="A4321" t="s">
        <v>5673</v>
      </c>
      <c r="B4321" t="s">
        <v>31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42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32</v>
      </c>
      <c r="Q4321" t="s">
        <v>23</v>
      </c>
      <c r="R4321" t="s">
        <v>47</v>
      </c>
      <c r="S4321">
        <v>110</v>
      </c>
      <c r="T4321">
        <v>7138.65</v>
      </c>
      <c r="U4321" t="s">
        <v>24</v>
      </c>
      <c r="V4321">
        <f>IF(Tableau1[[#This Row],[SeniorCitizen]]=0,0.53,0.17)</f>
        <v>0.53</v>
      </c>
      <c r="W4321">
        <f>IF(Tableau1[[#This Row],[Partner]]="Yes",0.61,0.35)</f>
        <v>0.35</v>
      </c>
    </row>
    <row r="4322" spans="1:23" x14ac:dyDescent="0.3">
      <c r="A4322" t="s">
        <v>5674</v>
      </c>
      <c r="B4322" t="s">
        <v>31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58</v>
      </c>
      <c r="K4322" t="s">
        <v>58</v>
      </c>
      <c r="L4322" t="s">
        <v>58</v>
      </c>
      <c r="M4322" t="s">
        <v>58</v>
      </c>
      <c r="N4322" t="s">
        <v>58</v>
      </c>
      <c r="O4322" t="s">
        <v>58</v>
      </c>
      <c r="P4322" t="s">
        <v>32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  <c r="V4322">
        <f>IF(Tableau1[[#This Row],[SeniorCitizen]]=0,0.53,0.17)</f>
        <v>0.53</v>
      </c>
      <c r="W4322">
        <f>IF(Tableau1[[#This Row],[Partner]]="Yes",0.61,0.35)</f>
        <v>0.61</v>
      </c>
    </row>
    <row r="4323" spans="1:23" x14ac:dyDescent="0.3">
      <c r="A4323" t="s">
        <v>5675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42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39</v>
      </c>
      <c r="S4323">
        <v>80.349999999999994</v>
      </c>
      <c r="T4323">
        <v>1058.0999999999999</v>
      </c>
      <c r="U4323" t="s">
        <v>24</v>
      </c>
      <c r="V4323">
        <f>IF(Tableau1[[#This Row],[SeniorCitizen]]=0,0.53,0.17)</f>
        <v>0.17</v>
      </c>
      <c r="W4323">
        <f>IF(Tableau1[[#This Row],[Partner]]="Yes",0.61,0.35)</f>
        <v>0.35</v>
      </c>
    </row>
    <row r="4324" spans="1:23" x14ac:dyDescent="0.3">
      <c r="A4324" t="s">
        <v>5676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42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  <c r="V4324">
        <f>IF(Tableau1[[#This Row],[SeniorCitizen]]=0,0.53,0.17)</f>
        <v>0.53</v>
      </c>
      <c r="W4324">
        <f>IF(Tableau1[[#This Row],[Partner]]="Yes",0.61,0.35)</f>
        <v>0.35</v>
      </c>
    </row>
    <row r="4325" spans="1:23" x14ac:dyDescent="0.3">
      <c r="A4325" t="s">
        <v>5677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42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32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  <c r="V4325">
        <f>IF(Tableau1[[#This Row],[SeniorCitizen]]=0,0.53,0.17)</f>
        <v>0.53</v>
      </c>
      <c r="W4325">
        <f>IF(Tableau1[[#This Row],[Partner]]="Yes",0.61,0.35)</f>
        <v>0.35</v>
      </c>
    </row>
    <row r="4326" spans="1:23" x14ac:dyDescent="0.3">
      <c r="A4326" t="s">
        <v>5678</v>
      </c>
      <c r="B4326" t="s">
        <v>31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  <c r="V4326">
        <f>IF(Tableau1[[#This Row],[SeniorCitizen]]=0,0.53,0.17)</f>
        <v>0.53</v>
      </c>
      <c r="W4326">
        <f>IF(Tableau1[[#This Row],[Partner]]="Yes",0.61,0.35)</f>
        <v>0.35</v>
      </c>
    </row>
    <row r="4327" spans="1:23" x14ac:dyDescent="0.3">
      <c r="A4327" t="s">
        <v>5679</v>
      </c>
      <c r="B4327" t="s">
        <v>31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58</v>
      </c>
      <c r="K4327" t="s">
        <v>58</v>
      </c>
      <c r="L4327" t="s">
        <v>58</v>
      </c>
      <c r="M4327" t="s">
        <v>58</v>
      </c>
      <c r="N4327" t="s">
        <v>58</v>
      </c>
      <c r="O4327" t="s">
        <v>58</v>
      </c>
      <c r="P4327" t="s">
        <v>27</v>
      </c>
      <c r="Q4327" t="s">
        <v>24</v>
      </c>
      <c r="R4327" t="s">
        <v>47</v>
      </c>
      <c r="S4327">
        <v>20.75</v>
      </c>
      <c r="T4327">
        <v>20.75</v>
      </c>
      <c r="U4327" t="s">
        <v>24</v>
      </c>
      <c r="V4327">
        <f>IF(Tableau1[[#This Row],[SeniorCitizen]]=0,0.53,0.17)</f>
        <v>0.53</v>
      </c>
      <c r="W4327">
        <f>IF(Tableau1[[#This Row],[Partner]]="Yes",0.61,0.35)</f>
        <v>0.35</v>
      </c>
    </row>
    <row r="4328" spans="1:23" x14ac:dyDescent="0.3">
      <c r="A4328" t="s">
        <v>5680</v>
      </c>
      <c r="B4328" t="s">
        <v>31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42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  <c r="V4328">
        <f>IF(Tableau1[[#This Row],[SeniorCitizen]]=0,0.53,0.17)</f>
        <v>0.53</v>
      </c>
      <c r="W4328">
        <f>IF(Tableau1[[#This Row],[Partner]]="Yes",0.61,0.35)</f>
        <v>0.35</v>
      </c>
    </row>
    <row r="4329" spans="1:23" x14ac:dyDescent="0.3">
      <c r="A4329" t="s">
        <v>5681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42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33</v>
      </c>
      <c r="S4329">
        <v>69.900000000000006</v>
      </c>
      <c r="T4329">
        <v>497.3</v>
      </c>
      <c r="U4329" t="s">
        <v>24</v>
      </c>
      <c r="V4329">
        <f>IF(Tableau1[[#This Row],[SeniorCitizen]]=0,0.53,0.17)</f>
        <v>0.53</v>
      </c>
      <c r="W4329">
        <f>IF(Tableau1[[#This Row],[Partner]]="Yes",0.61,0.35)</f>
        <v>0.35</v>
      </c>
    </row>
    <row r="4330" spans="1:23" x14ac:dyDescent="0.3">
      <c r="A4330" t="s">
        <v>5682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  <c r="V4330">
        <f>IF(Tableau1[[#This Row],[SeniorCitizen]]=0,0.53,0.17)</f>
        <v>0.53</v>
      </c>
      <c r="W4330">
        <f>IF(Tableau1[[#This Row],[Partner]]="Yes",0.61,0.35)</f>
        <v>0.61</v>
      </c>
    </row>
    <row r="4331" spans="1:23" x14ac:dyDescent="0.3">
      <c r="A4331" t="s">
        <v>5683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42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  <c r="V4331">
        <f>IF(Tableau1[[#This Row],[SeniorCitizen]]=0,0.53,0.17)</f>
        <v>0.53</v>
      </c>
      <c r="W4331">
        <f>IF(Tableau1[[#This Row],[Partner]]="Yes",0.61,0.35)</f>
        <v>0.61</v>
      </c>
    </row>
    <row r="4332" spans="1:23" x14ac:dyDescent="0.3">
      <c r="A4332" t="s">
        <v>5684</v>
      </c>
      <c r="B4332" t="s">
        <v>31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42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  <c r="V4332">
        <f>IF(Tableau1[[#This Row],[SeniorCitizen]]=0,0.53,0.17)</f>
        <v>0.53</v>
      </c>
      <c r="W4332">
        <f>IF(Tableau1[[#This Row],[Partner]]="Yes",0.61,0.35)</f>
        <v>0.35</v>
      </c>
    </row>
    <row r="4333" spans="1:23" x14ac:dyDescent="0.3">
      <c r="A4333" t="s">
        <v>5686</v>
      </c>
      <c r="B4333" t="s">
        <v>31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58</v>
      </c>
      <c r="K4333" t="s">
        <v>58</v>
      </c>
      <c r="L4333" t="s">
        <v>58</v>
      </c>
      <c r="M4333" t="s">
        <v>58</v>
      </c>
      <c r="N4333" t="s">
        <v>58</v>
      </c>
      <c r="O4333" t="s">
        <v>58</v>
      </c>
      <c r="P4333" t="s">
        <v>59</v>
      </c>
      <c r="Q4333" t="s">
        <v>24</v>
      </c>
      <c r="R4333" t="s">
        <v>39</v>
      </c>
      <c r="S4333">
        <v>25.55</v>
      </c>
      <c r="T4333">
        <v>1898.1</v>
      </c>
      <c r="U4333" t="s">
        <v>24</v>
      </c>
      <c r="V4333">
        <f>IF(Tableau1[[#This Row],[SeniorCitizen]]=0,0.53,0.17)</f>
        <v>0.53</v>
      </c>
      <c r="W4333">
        <f>IF(Tableau1[[#This Row],[Partner]]="Yes",0.61,0.35)</f>
        <v>0.35</v>
      </c>
    </row>
    <row r="4334" spans="1:23" x14ac:dyDescent="0.3">
      <c r="A4334" t="s">
        <v>5687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59</v>
      </c>
      <c r="Q4334" t="s">
        <v>24</v>
      </c>
      <c r="R4334" t="s">
        <v>39</v>
      </c>
      <c r="S4334">
        <v>60</v>
      </c>
      <c r="T4334">
        <v>3273.95</v>
      </c>
      <c r="U4334" t="s">
        <v>24</v>
      </c>
      <c r="V4334">
        <f>IF(Tableau1[[#This Row],[SeniorCitizen]]=0,0.53,0.17)</f>
        <v>0.53</v>
      </c>
      <c r="W4334">
        <f>IF(Tableau1[[#This Row],[Partner]]="Yes",0.61,0.35)</f>
        <v>0.61</v>
      </c>
    </row>
    <row r="4335" spans="1:23" x14ac:dyDescent="0.3">
      <c r="A4335" t="s">
        <v>5688</v>
      </c>
      <c r="B4335" t="s">
        <v>31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42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47</v>
      </c>
      <c r="S4335">
        <v>90.55</v>
      </c>
      <c r="T4335">
        <v>2929.75</v>
      </c>
      <c r="U4335" t="s">
        <v>24</v>
      </c>
      <c r="V4335">
        <f>IF(Tableau1[[#This Row],[SeniorCitizen]]=0,0.53,0.17)</f>
        <v>0.53</v>
      </c>
      <c r="W4335">
        <f>IF(Tableau1[[#This Row],[Partner]]="Yes",0.61,0.35)</f>
        <v>0.61</v>
      </c>
    </row>
    <row r="4336" spans="1:23" x14ac:dyDescent="0.3">
      <c r="A4336" t="s">
        <v>5689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42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  <c r="V4336">
        <f>IF(Tableau1[[#This Row],[SeniorCitizen]]=0,0.53,0.17)</f>
        <v>0.53</v>
      </c>
      <c r="W4336">
        <f>IF(Tableau1[[#This Row],[Partner]]="Yes",0.61,0.35)</f>
        <v>0.35</v>
      </c>
    </row>
    <row r="4337" spans="1:23" x14ac:dyDescent="0.3">
      <c r="A4337" t="s">
        <v>5690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42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  <c r="V4337">
        <f>IF(Tableau1[[#This Row],[SeniorCitizen]]=0,0.53,0.17)</f>
        <v>0.17</v>
      </c>
      <c r="W4337">
        <f>IF(Tableau1[[#This Row],[Partner]]="Yes",0.61,0.35)</f>
        <v>0.35</v>
      </c>
    </row>
    <row r="4338" spans="1:23" x14ac:dyDescent="0.3">
      <c r="A4338" t="s">
        <v>5691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42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59</v>
      </c>
      <c r="Q4338" t="s">
        <v>23</v>
      </c>
      <c r="R4338" t="s">
        <v>39</v>
      </c>
      <c r="S4338">
        <v>110.1</v>
      </c>
      <c r="T4338">
        <v>7746.7</v>
      </c>
      <c r="U4338" t="s">
        <v>24</v>
      </c>
      <c r="V4338">
        <f>IF(Tableau1[[#This Row],[SeniorCitizen]]=0,0.53,0.17)</f>
        <v>0.17</v>
      </c>
      <c r="W4338">
        <f>IF(Tableau1[[#This Row],[Partner]]="Yes",0.61,0.35)</f>
        <v>0.35</v>
      </c>
    </row>
    <row r="4339" spans="1:23" x14ac:dyDescent="0.3">
      <c r="A4339" t="s">
        <v>5692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42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47</v>
      </c>
      <c r="S4339">
        <v>99.65</v>
      </c>
      <c r="T4339">
        <v>6951.15</v>
      </c>
      <c r="U4339" t="s">
        <v>24</v>
      </c>
      <c r="V4339">
        <f>IF(Tableau1[[#This Row],[SeniorCitizen]]=0,0.53,0.17)</f>
        <v>0.17</v>
      </c>
      <c r="W4339">
        <f>IF(Tableau1[[#This Row],[Partner]]="Yes",0.61,0.35)</f>
        <v>0.35</v>
      </c>
    </row>
    <row r="4340" spans="1:23" x14ac:dyDescent="0.3">
      <c r="A4340" t="s">
        <v>5693</v>
      </c>
      <c r="B4340" t="s">
        <v>31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47</v>
      </c>
      <c r="S4340">
        <v>45.4</v>
      </c>
      <c r="T4340">
        <v>214.75</v>
      </c>
      <c r="U4340" t="s">
        <v>24</v>
      </c>
      <c r="V4340">
        <f>IF(Tableau1[[#This Row],[SeniorCitizen]]=0,0.53,0.17)</f>
        <v>0.17</v>
      </c>
      <c r="W4340">
        <f>IF(Tableau1[[#This Row],[Partner]]="Yes",0.61,0.35)</f>
        <v>0.35</v>
      </c>
    </row>
    <row r="4341" spans="1:23" x14ac:dyDescent="0.3">
      <c r="A4341" t="s">
        <v>5694</v>
      </c>
      <c r="B4341" t="s">
        <v>31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32</v>
      </c>
      <c r="Q4341" t="s">
        <v>24</v>
      </c>
      <c r="R4341" t="s">
        <v>47</v>
      </c>
      <c r="S4341">
        <v>69</v>
      </c>
      <c r="T4341">
        <v>2669.45</v>
      </c>
      <c r="U4341" t="s">
        <v>24</v>
      </c>
      <c r="V4341">
        <f>IF(Tableau1[[#This Row],[SeniorCitizen]]=0,0.53,0.17)</f>
        <v>0.53</v>
      </c>
      <c r="W4341">
        <f>IF(Tableau1[[#This Row],[Partner]]="Yes",0.61,0.35)</f>
        <v>0.61</v>
      </c>
    </row>
    <row r="4342" spans="1:23" x14ac:dyDescent="0.3">
      <c r="A4342" t="s">
        <v>5695</v>
      </c>
      <c r="B4342" t="s">
        <v>31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39</v>
      </c>
      <c r="S4342">
        <v>48.65</v>
      </c>
      <c r="T4342">
        <v>235.2</v>
      </c>
      <c r="U4342" t="s">
        <v>24</v>
      </c>
      <c r="V4342">
        <f>IF(Tableau1[[#This Row],[SeniorCitizen]]=0,0.53,0.17)</f>
        <v>0.53</v>
      </c>
      <c r="W4342">
        <f>IF(Tableau1[[#This Row],[Partner]]="Yes",0.61,0.35)</f>
        <v>0.35</v>
      </c>
    </row>
    <row r="4343" spans="1:23" x14ac:dyDescent="0.3">
      <c r="A4343" t="s">
        <v>5697</v>
      </c>
      <c r="B4343" t="s">
        <v>31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  <c r="V4343">
        <f>IF(Tableau1[[#This Row],[SeniorCitizen]]=0,0.53,0.17)</f>
        <v>0.17</v>
      </c>
      <c r="W4343">
        <f>IF(Tableau1[[#This Row],[Partner]]="Yes",0.61,0.35)</f>
        <v>0.35</v>
      </c>
    </row>
    <row r="4344" spans="1:23" x14ac:dyDescent="0.3">
      <c r="A4344" t="s">
        <v>5698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59</v>
      </c>
      <c r="Q4344" t="s">
        <v>24</v>
      </c>
      <c r="R4344" t="s">
        <v>39</v>
      </c>
      <c r="S4344">
        <v>59.85</v>
      </c>
      <c r="T4344">
        <v>3103.25</v>
      </c>
      <c r="U4344" t="s">
        <v>24</v>
      </c>
      <c r="V4344">
        <f>IF(Tableau1[[#This Row],[SeniorCitizen]]=0,0.53,0.17)</f>
        <v>0.17</v>
      </c>
      <c r="W4344">
        <f>IF(Tableau1[[#This Row],[Partner]]="Yes",0.61,0.35)</f>
        <v>0.35</v>
      </c>
    </row>
    <row r="4345" spans="1:23" x14ac:dyDescent="0.3">
      <c r="A4345" t="s">
        <v>5699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42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  <c r="V4345">
        <f>IF(Tableau1[[#This Row],[SeniorCitizen]]=0,0.53,0.17)</f>
        <v>0.17</v>
      </c>
      <c r="W4345">
        <f>IF(Tableau1[[#This Row],[Partner]]="Yes",0.61,0.35)</f>
        <v>0.35</v>
      </c>
    </row>
    <row r="4346" spans="1:23" x14ac:dyDescent="0.3">
      <c r="A4346" t="s">
        <v>5700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59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  <c r="V4346">
        <f>IF(Tableau1[[#This Row],[SeniorCitizen]]=0,0.53,0.17)</f>
        <v>0.53</v>
      </c>
      <c r="W4346">
        <f>IF(Tableau1[[#This Row],[Partner]]="Yes",0.61,0.35)</f>
        <v>0.35</v>
      </c>
    </row>
    <row r="4347" spans="1:23" x14ac:dyDescent="0.3">
      <c r="A4347" t="s">
        <v>5701</v>
      </c>
      <c r="B4347" t="s">
        <v>31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58</v>
      </c>
      <c r="K4347" t="s">
        <v>58</v>
      </c>
      <c r="L4347" t="s">
        <v>58</v>
      </c>
      <c r="M4347" t="s">
        <v>58</v>
      </c>
      <c r="N4347" t="s">
        <v>58</v>
      </c>
      <c r="O4347" t="s">
        <v>58</v>
      </c>
      <c r="P4347" t="s">
        <v>32</v>
      </c>
      <c r="Q4347" t="s">
        <v>23</v>
      </c>
      <c r="R4347" t="s">
        <v>47</v>
      </c>
      <c r="S4347">
        <v>20.55</v>
      </c>
      <c r="T4347">
        <v>1403.1</v>
      </c>
      <c r="U4347" t="s">
        <v>24</v>
      </c>
      <c r="V4347">
        <f>IF(Tableau1[[#This Row],[SeniorCitizen]]=0,0.53,0.17)</f>
        <v>0.53</v>
      </c>
      <c r="W4347">
        <f>IF(Tableau1[[#This Row],[Partner]]="Yes",0.61,0.35)</f>
        <v>0.61</v>
      </c>
    </row>
    <row r="4348" spans="1:23" x14ac:dyDescent="0.3">
      <c r="A4348" t="s">
        <v>5702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47</v>
      </c>
      <c r="S4348">
        <v>66.400000000000006</v>
      </c>
      <c r="T4348">
        <v>2727.8</v>
      </c>
      <c r="U4348" t="s">
        <v>24</v>
      </c>
      <c r="V4348">
        <f>IF(Tableau1[[#This Row],[SeniorCitizen]]=0,0.53,0.17)</f>
        <v>0.53</v>
      </c>
      <c r="W4348">
        <f>IF(Tableau1[[#This Row],[Partner]]="Yes",0.61,0.35)</f>
        <v>0.61</v>
      </c>
    </row>
    <row r="4349" spans="1:23" x14ac:dyDescent="0.3">
      <c r="A4349" t="s">
        <v>5703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42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59</v>
      </c>
      <c r="Q4349" t="s">
        <v>23</v>
      </c>
      <c r="R4349" t="s">
        <v>33</v>
      </c>
      <c r="S4349">
        <v>100.2</v>
      </c>
      <c r="T4349">
        <v>5038.45</v>
      </c>
      <c r="U4349" t="s">
        <v>24</v>
      </c>
      <c r="V4349">
        <f>IF(Tableau1[[#This Row],[SeniorCitizen]]=0,0.53,0.17)</f>
        <v>0.53</v>
      </c>
      <c r="W4349">
        <f>IF(Tableau1[[#This Row],[Partner]]="Yes",0.61,0.35)</f>
        <v>0.35</v>
      </c>
    </row>
    <row r="4350" spans="1:23" x14ac:dyDescent="0.3">
      <c r="A4350" t="s">
        <v>5704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58</v>
      </c>
      <c r="K4350" t="s">
        <v>58</v>
      </c>
      <c r="L4350" t="s">
        <v>58</v>
      </c>
      <c r="M4350" t="s">
        <v>58</v>
      </c>
      <c r="N4350" t="s">
        <v>58</v>
      </c>
      <c r="O4350" t="s">
        <v>58</v>
      </c>
      <c r="P4350" t="s">
        <v>27</v>
      </c>
      <c r="Q4350" t="s">
        <v>23</v>
      </c>
      <c r="R4350" t="s">
        <v>33</v>
      </c>
      <c r="S4350">
        <v>19.100000000000001</v>
      </c>
      <c r="T4350">
        <v>19.100000000000001</v>
      </c>
      <c r="U4350" t="s">
        <v>23</v>
      </c>
      <c r="V4350">
        <f>IF(Tableau1[[#This Row],[SeniorCitizen]]=0,0.53,0.17)</f>
        <v>0.53</v>
      </c>
      <c r="W4350">
        <f>IF(Tableau1[[#This Row],[Partner]]="Yes",0.61,0.35)</f>
        <v>0.35</v>
      </c>
    </row>
    <row r="4351" spans="1:23" x14ac:dyDescent="0.3">
      <c r="A4351" t="s">
        <v>5705</v>
      </c>
      <c r="B4351" t="s">
        <v>31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42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  <c r="V4351">
        <f>IF(Tableau1[[#This Row],[SeniorCitizen]]=0,0.53,0.17)</f>
        <v>0.17</v>
      </c>
      <c r="W4351">
        <f>IF(Tableau1[[#This Row],[Partner]]="Yes",0.61,0.35)</f>
        <v>0.61</v>
      </c>
    </row>
    <row r="4352" spans="1:23" x14ac:dyDescent="0.3">
      <c r="A4352" t="s">
        <v>5706</v>
      </c>
      <c r="B4352" t="s">
        <v>31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47</v>
      </c>
      <c r="S4352">
        <v>44.55</v>
      </c>
      <c r="T4352">
        <v>1462.6</v>
      </c>
      <c r="U4352" t="s">
        <v>24</v>
      </c>
      <c r="V4352">
        <f>IF(Tableau1[[#This Row],[SeniorCitizen]]=0,0.53,0.17)</f>
        <v>0.53</v>
      </c>
      <c r="W4352">
        <f>IF(Tableau1[[#This Row],[Partner]]="Yes",0.61,0.35)</f>
        <v>0.61</v>
      </c>
    </row>
    <row r="4353" spans="1:23" x14ac:dyDescent="0.3">
      <c r="A4353" t="s">
        <v>5707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58</v>
      </c>
      <c r="K4353" t="s">
        <v>58</v>
      </c>
      <c r="L4353" t="s">
        <v>58</v>
      </c>
      <c r="M4353" t="s">
        <v>58</v>
      </c>
      <c r="N4353" t="s">
        <v>58</v>
      </c>
      <c r="O4353" t="s">
        <v>58</v>
      </c>
      <c r="P4353" t="s">
        <v>27</v>
      </c>
      <c r="Q4353" t="s">
        <v>24</v>
      </c>
      <c r="R4353" t="s">
        <v>33</v>
      </c>
      <c r="S4353">
        <v>20.350000000000001</v>
      </c>
      <c r="T4353">
        <v>150.6</v>
      </c>
      <c r="U4353" t="s">
        <v>24</v>
      </c>
      <c r="V4353">
        <f>IF(Tableau1[[#This Row],[SeniorCitizen]]=0,0.53,0.17)</f>
        <v>0.53</v>
      </c>
      <c r="W4353">
        <f>IF(Tableau1[[#This Row],[Partner]]="Yes",0.61,0.35)</f>
        <v>0.35</v>
      </c>
    </row>
    <row r="4354" spans="1:23" x14ac:dyDescent="0.3">
      <c r="A4354" t="s">
        <v>5708</v>
      </c>
      <c r="B4354" t="s">
        <v>31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42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  <c r="V4354">
        <f>IF(Tableau1[[#This Row],[SeniorCitizen]]=0,0.53,0.17)</f>
        <v>0.53</v>
      </c>
      <c r="W4354">
        <f>IF(Tableau1[[#This Row],[Partner]]="Yes",0.61,0.35)</f>
        <v>0.61</v>
      </c>
    </row>
    <row r="4355" spans="1:23" x14ac:dyDescent="0.3">
      <c r="A4355" t="s">
        <v>5710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42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  <c r="V4355">
        <f>IF(Tableau1[[#This Row],[SeniorCitizen]]=0,0.53,0.17)</f>
        <v>0.53</v>
      </c>
      <c r="W4355">
        <f>IF(Tableau1[[#This Row],[Partner]]="Yes",0.61,0.35)</f>
        <v>0.35</v>
      </c>
    </row>
    <row r="4356" spans="1:23" x14ac:dyDescent="0.3">
      <c r="A4356" t="s">
        <v>5711</v>
      </c>
      <c r="B4356" t="s">
        <v>31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58</v>
      </c>
      <c r="K4356" t="s">
        <v>58</v>
      </c>
      <c r="L4356" t="s">
        <v>58</v>
      </c>
      <c r="M4356" t="s">
        <v>58</v>
      </c>
      <c r="N4356" t="s">
        <v>58</v>
      </c>
      <c r="O4356" t="s">
        <v>58</v>
      </c>
      <c r="P4356" t="s">
        <v>59</v>
      </c>
      <c r="Q4356" t="s">
        <v>23</v>
      </c>
      <c r="R4356" t="s">
        <v>39</v>
      </c>
      <c r="S4356">
        <v>20.2</v>
      </c>
      <c r="T4356">
        <v>1192.3</v>
      </c>
      <c r="U4356" t="s">
        <v>24</v>
      </c>
      <c r="V4356">
        <f>IF(Tableau1[[#This Row],[SeniorCitizen]]=0,0.53,0.17)</f>
        <v>0.53</v>
      </c>
      <c r="W4356">
        <f>IF(Tableau1[[#This Row],[Partner]]="Yes",0.61,0.35)</f>
        <v>0.35</v>
      </c>
    </row>
    <row r="4357" spans="1:23" x14ac:dyDescent="0.3">
      <c r="A4357" t="s">
        <v>5712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  <c r="V4357">
        <f>IF(Tableau1[[#This Row],[SeniorCitizen]]=0,0.53,0.17)</f>
        <v>0.53</v>
      </c>
      <c r="W4357">
        <f>IF(Tableau1[[#This Row],[Partner]]="Yes",0.61,0.35)</f>
        <v>0.61</v>
      </c>
    </row>
    <row r="4358" spans="1:23" x14ac:dyDescent="0.3">
      <c r="A4358" t="s">
        <v>5713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58</v>
      </c>
      <c r="K4358" t="s">
        <v>58</v>
      </c>
      <c r="L4358" t="s">
        <v>58</v>
      </c>
      <c r="M4358" t="s">
        <v>58</v>
      </c>
      <c r="N4358" t="s">
        <v>58</v>
      </c>
      <c r="O4358" t="s">
        <v>58</v>
      </c>
      <c r="P4358" t="s">
        <v>27</v>
      </c>
      <c r="Q4358" t="s">
        <v>24</v>
      </c>
      <c r="R4358" t="s">
        <v>33</v>
      </c>
      <c r="S4358">
        <v>18.8</v>
      </c>
      <c r="T4358">
        <v>56</v>
      </c>
      <c r="U4358" t="s">
        <v>24</v>
      </c>
      <c r="V4358">
        <f>IF(Tableau1[[#This Row],[SeniorCitizen]]=0,0.53,0.17)</f>
        <v>0.53</v>
      </c>
      <c r="W4358">
        <f>IF(Tableau1[[#This Row],[Partner]]="Yes",0.61,0.35)</f>
        <v>0.35</v>
      </c>
    </row>
    <row r="4359" spans="1:23" x14ac:dyDescent="0.3">
      <c r="A4359" t="s">
        <v>5714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58</v>
      </c>
      <c r="K4359" t="s">
        <v>58</v>
      </c>
      <c r="L4359" t="s">
        <v>58</v>
      </c>
      <c r="M4359" t="s">
        <v>58</v>
      </c>
      <c r="N4359" t="s">
        <v>58</v>
      </c>
      <c r="O4359" t="s">
        <v>58</v>
      </c>
      <c r="P4359" t="s">
        <v>27</v>
      </c>
      <c r="Q4359" t="s">
        <v>24</v>
      </c>
      <c r="R4359" t="s">
        <v>47</v>
      </c>
      <c r="S4359">
        <v>20.45</v>
      </c>
      <c r="T4359">
        <v>330.8</v>
      </c>
      <c r="U4359" t="s">
        <v>24</v>
      </c>
      <c r="V4359">
        <f>IF(Tableau1[[#This Row],[SeniorCitizen]]=0,0.53,0.17)</f>
        <v>0.53</v>
      </c>
      <c r="W4359">
        <f>IF(Tableau1[[#This Row],[Partner]]="Yes",0.61,0.35)</f>
        <v>0.61</v>
      </c>
    </row>
    <row r="4360" spans="1:23" x14ac:dyDescent="0.3">
      <c r="A4360" t="s">
        <v>5715</v>
      </c>
      <c r="B4360" t="s">
        <v>31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32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  <c r="V4360">
        <f>IF(Tableau1[[#This Row],[SeniorCitizen]]=0,0.53,0.17)</f>
        <v>0.53</v>
      </c>
      <c r="W4360">
        <f>IF(Tableau1[[#This Row],[Partner]]="Yes",0.61,0.35)</f>
        <v>0.61</v>
      </c>
    </row>
    <row r="4361" spans="1:23" x14ac:dyDescent="0.3">
      <c r="A4361" t="s">
        <v>5716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42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47</v>
      </c>
      <c r="S4361">
        <v>98.7</v>
      </c>
      <c r="T4361">
        <v>2249.1</v>
      </c>
      <c r="U4361" t="s">
        <v>24</v>
      </c>
      <c r="V4361">
        <f>IF(Tableau1[[#This Row],[SeniorCitizen]]=0,0.53,0.17)</f>
        <v>0.53</v>
      </c>
      <c r="W4361">
        <f>IF(Tableau1[[#This Row],[Partner]]="Yes",0.61,0.35)</f>
        <v>0.35</v>
      </c>
    </row>
    <row r="4362" spans="1:23" x14ac:dyDescent="0.3">
      <c r="A4362" t="s">
        <v>5717</v>
      </c>
      <c r="B4362" t="s">
        <v>31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42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  <c r="V4362">
        <f>IF(Tableau1[[#This Row],[SeniorCitizen]]=0,0.53,0.17)</f>
        <v>0.17</v>
      </c>
      <c r="W4362">
        <f>IF(Tableau1[[#This Row],[Partner]]="Yes",0.61,0.35)</f>
        <v>0.61</v>
      </c>
    </row>
    <row r="4363" spans="1:23" x14ac:dyDescent="0.3">
      <c r="A4363" t="s">
        <v>5718</v>
      </c>
      <c r="B4363" t="s">
        <v>31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32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  <c r="V4363">
        <f>IF(Tableau1[[#This Row],[SeniorCitizen]]=0,0.53,0.17)</f>
        <v>0.53</v>
      </c>
      <c r="W4363">
        <f>IF(Tableau1[[#This Row],[Partner]]="Yes",0.61,0.35)</f>
        <v>0.35</v>
      </c>
    </row>
    <row r="4364" spans="1:23" x14ac:dyDescent="0.3">
      <c r="A4364" t="s">
        <v>5719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58</v>
      </c>
      <c r="K4364" t="s">
        <v>58</v>
      </c>
      <c r="L4364" t="s">
        <v>58</v>
      </c>
      <c r="M4364" t="s">
        <v>58</v>
      </c>
      <c r="N4364" t="s">
        <v>58</v>
      </c>
      <c r="O4364" t="s">
        <v>58</v>
      </c>
      <c r="P4364" t="s">
        <v>32</v>
      </c>
      <c r="Q4364" t="s">
        <v>24</v>
      </c>
      <c r="R4364" t="s">
        <v>47</v>
      </c>
      <c r="S4364">
        <v>20.7</v>
      </c>
      <c r="T4364">
        <v>1032.05</v>
      </c>
      <c r="U4364" t="s">
        <v>24</v>
      </c>
      <c r="V4364">
        <f>IF(Tableau1[[#This Row],[SeniorCitizen]]=0,0.53,0.17)</f>
        <v>0.53</v>
      </c>
      <c r="W4364">
        <f>IF(Tableau1[[#This Row],[Partner]]="Yes",0.61,0.35)</f>
        <v>0.61</v>
      </c>
    </row>
    <row r="4365" spans="1:23" x14ac:dyDescent="0.3">
      <c r="A4365" t="s">
        <v>5720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42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39</v>
      </c>
      <c r="S4365">
        <v>85.6</v>
      </c>
      <c r="T4365">
        <v>4902.8</v>
      </c>
      <c r="U4365" t="s">
        <v>24</v>
      </c>
      <c r="V4365">
        <f>IF(Tableau1[[#This Row],[SeniorCitizen]]=0,0.53,0.17)</f>
        <v>0.53</v>
      </c>
      <c r="W4365">
        <f>IF(Tableau1[[#This Row],[Partner]]="Yes",0.61,0.35)</f>
        <v>0.61</v>
      </c>
    </row>
    <row r="4366" spans="1:23" x14ac:dyDescent="0.3">
      <c r="A4366" t="s">
        <v>5721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59</v>
      </c>
      <c r="Q4366" t="s">
        <v>23</v>
      </c>
      <c r="R4366" t="s">
        <v>47</v>
      </c>
      <c r="S4366">
        <v>80.3</v>
      </c>
      <c r="T4366">
        <v>4995.3500000000004</v>
      </c>
      <c r="U4366" t="s">
        <v>24</v>
      </c>
      <c r="V4366">
        <f>IF(Tableau1[[#This Row],[SeniorCitizen]]=0,0.53,0.17)</f>
        <v>0.53</v>
      </c>
      <c r="W4366">
        <f>IF(Tableau1[[#This Row],[Partner]]="Yes",0.61,0.35)</f>
        <v>0.35</v>
      </c>
    </row>
    <row r="4367" spans="1:23" x14ac:dyDescent="0.3">
      <c r="A4367" t="s">
        <v>5722</v>
      </c>
      <c r="B4367" t="s">
        <v>31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59</v>
      </c>
      <c r="Q4367" t="s">
        <v>24</v>
      </c>
      <c r="R4367" t="s">
        <v>47</v>
      </c>
      <c r="S4367">
        <v>79.8</v>
      </c>
      <c r="T4367">
        <v>5034.05</v>
      </c>
      <c r="U4367" t="s">
        <v>24</v>
      </c>
      <c r="V4367">
        <f>IF(Tableau1[[#This Row],[SeniorCitizen]]=0,0.53,0.17)</f>
        <v>0.53</v>
      </c>
      <c r="W4367">
        <f>IF(Tableau1[[#This Row],[Partner]]="Yes",0.61,0.35)</f>
        <v>0.61</v>
      </c>
    </row>
    <row r="4368" spans="1:23" x14ac:dyDescent="0.3">
      <c r="A4368" t="s">
        <v>5723</v>
      </c>
      <c r="B4368" t="s">
        <v>31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42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  <c r="V4368">
        <f>IF(Tableau1[[#This Row],[SeniorCitizen]]=0,0.53,0.17)</f>
        <v>0.17</v>
      </c>
      <c r="W4368">
        <f>IF(Tableau1[[#This Row],[Partner]]="Yes",0.61,0.35)</f>
        <v>0.61</v>
      </c>
    </row>
    <row r="4369" spans="1:23" x14ac:dyDescent="0.3">
      <c r="A4369" t="s">
        <v>5724</v>
      </c>
      <c r="B4369" t="s">
        <v>31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32</v>
      </c>
      <c r="Q4369" t="s">
        <v>24</v>
      </c>
      <c r="R4369" t="s">
        <v>47</v>
      </c>
      <c r="S4369">
        <v>54.1</v>
      </c>
      <c r="T4369">
        <v>1992.85</v>
      </c>
      <c r="U4369" t="s">
        <v>24</v>
      </c>
      <c r="V4369">
        <f>IF(Tableau1[[#This Row],[SeniorCitizen]]=0,0.53,0.17)</f>
        <v>0.17</v>
      </c>
      <c r="W4369">
        <f>IF(Tableau1[[#This Row],[Partner]]="Yes",0.61,0.35)</f>
        <v>0.61</v>
      </c>
    </row>
    <row r="4370" spans="1:23" x14ac:dyDescent="0.3">
      <c r="A4370" t="s">
        <v>5725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42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  <c r="V4370">
        <f>IF(Tableau1[[#This Row],[SeniorCitizen]]=0,0.53,0.17)</f>
        <v>0.17</v>
      </c>
      <c r="W4370">
        <f>IF(Tableau1[[#This Row],[Partner]]="Yes",0.61,0.35)</f>
        <v>0.35</v>
      </c>
    </row>
    <row r="4371" spans="1:23" x14ac:dyDescent="0.3">
      <c r="A4371" t="s">
        <v>5726</v>
      </c>
      <c r="B4371" t="s">
        <v>31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  <c r="V4371">
        <f>IF(Tableau1[[#This Row],[SeniorCitizen]]=0,0.53,0.17)</f>
        <v>0.53</v>
      </c>
      <c r="W4371">
        <f>IF(Tableau1[[#This Row],[Partner]]="Yes",0.61,0.35)</f>
        <v>0.35</v>
      </c>
    </row>
    <row r="4372" spans="1:23" x14ac:dyDescent="0.3">
      <c r="A4372" t="s">
        <v>5727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32</v>
      </c>
      <c r="Q4372" t="s">
        <v>24</v>
      </c>
      <c r="R4372" t="s">
        <v>33</v>
      </c>
      <c r="S4372">
        <v>80.900000000000006</v>
      </c>
      <c r="T4372">
        <v>1714.95</v>
      </c>
      <c r="U4372" t="s">
        <v>24</v>
      </c>
      <c r="V4372">
        <f>IF(Tableau1[[#This Row],[SeniorCitizen]]=0,0.53,0.17)</f>
        <v>0.53</v>
      </c>
      <c r="W4372">
        <f>IF(Tableau1[[#This Row],[Partner]]="Yes",0.61,0.35)</f>
        <v>0.61</v>
      </c>
    </row>
    <row r="4373" spans="1:23" x14ac:dyDescent="0.3">
      <c r="A4373" t="s">
        <v>5728</v>
      </c>
      <c r="B4373" t="s">
        <v>31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58</v>
      </c>
      <c r="K4373" t="s">
        <v>58</v>
      </c>
      <c r="L4373" t="s">
        <v>58</v>
      </c>
      <c r="M4373" t="s">
        <v>58</v>
      </c>
      <c r="N4373" t="s">
        <v>58</v>
      </c>
      <c r="O4373" t="s">
        <v>58</v>
      </c>
      <c r="P4373" t="s">
        <v>32</v>
      </c>
      <c r="Q4373" t="s">
        <v>24</v>
      </c>
      <c r="R4373" t="s">
        <v>39</v>
      </c>
      <c r="S4373">
        <v>24.5</v>
      </c>
      <c r="T4373">
        <v>343.6</v>
      </c>
      <c r="U4373" t="s">
        <v>24</v>
      </c>
      <c r="V4373">
        <f>IF(Tableau1[[#This Row],[SeniorCitizen]]=0,0.53,0.17)</f>
        <v>0.53</v>
      </c>
      <c r="W4373">
        <f>IF(Tableau1[[#This Row],[Partner]]="Yes",0.61,0.35)</f>
        <v>0.61</v>
      </c>
    </row>
    <row r="4374" spans="1:23" x14ac:dyDescent="0.3">
      <c r="A4374" t="s">
        <v>5729</v>
      </c>
      <c r="B4374" t="s">
        <v>31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58</v>
      </c>
      <c r="K4374" t="s">
        <v>58</v>
      </c>
      <c r="L4374" t="s">
        <v>58</v>
      </c>
      <c r="M4374" t="s">
        <v>58</v>
      </c>
      <c r="N4374" t="s">
        <v>58</v>
      </c>
      <c r="O4374" t="s">
        <v>58</v>
      </c>
      <c r="P4374" t="s">
        <v>27</v>
      </c>
      <c r="Q4374" t="s">
        <v>23</v>
      </c>
      <c r="R4374" t="s">
        <v>39</v>
      </c>
      <c r="S4374">
        <v>20.149999999999999</v>
      </c>
      <c r="T4374">
        <v>20.149999999999999</v>
      </c>
      <c r="U4374" t="s">
        <v>24</v>
      </c>
      <c r="V4374">
        <f>IF(Tableau1[[#This Row],[SeniorCitizen]]=0,0.53,0.17)</f>
        <v>0.53</v>
      </c>
      <c r="W4374">
        <f>IF(Tableau1[[#This Row],[Partner]]="Yes",0.61,0.35)</f>
        <v>0.61</v>
      </c>
    </row>
    <row r="4375" spans="1:23" x14ac:dyDescent="0.3">
      <c r="A4375" t="s">
        <v>5730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58</v>
      </c>
      <c r="K4375" t="s">
        <v>58</v>
      </c>
      <c r="L4375" t="s">
        <v>58</v>
      </c>
      <c r="M4375" t="s">
        <v>58</v>
      </c>
      <c r="N4375" t="s">
        <v>58</v>
      </c>
      <c r="O4375" t="s">
        <v>58</v>
      </c>
      <c r="P4375" t="s">
        <v>32</v>
      </c>
      <c r="Q4375" t="s">
        <v>24</v>
      </c>
      <c r="R4375" t="s">
        <v>33</v>
      </c>
      <c r="S4375">
        <v>20.05</v>
      </c>
      <c r="T4375">
        <v>520.1</v>
      </c>
      <c r="U4375" t="s">
        <v>24</v>
      </c>
      <c r="V4375">
        <f>IF(Tableau1[[#This Row],[SeniorCitizen]]=0,0.53,0.17)</f>
        <v>0.53</v>
      </c>
      <c r="W4375">
        <f>IF(Tableau1[[#This Row],[Partner]]="Yes",0.61,0.35)</f>
        <v>0.61</v>
      </c>
    </row>
    <row r="4376" spans="1:23" x14ac:dyDescent="0.3">
      <c r="A4376" t="s">
        <v>5731</v>
      </c>
      <c r="B4376" t="s">
        <v>31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58</v>
      </c>
      <c r="K4376" t="s">
        <v>58</v>
      </c>
      <c r="L4376" t="s">
        <v>58</v>
      </c>
      <c r="M4376" t="s">
        <v>58</v>
      </c>
      <c r="N4376" t="s">
        <v>58</v>
      </c>
      <c r="O4376" t="s">
        <v>58</v>
      </c>
      <c r="P4376" t="s">
        <v>59</v>
      </c>
      <c r="Q4376" t="s">
        <v>23</v>
      </c>
      <c r="R4376" t="s">
        <v>39</v>
      </c>
      <c r="S4376">
        <v>19.600000000000001</v>
      </c>
      <c r="T4376">
        <v>1387.45</v>
      </c>
      <c r="U4376" t="s">
        <v>24</v>
      </c>
      <c r="V4376">
        <f>IF(Tableau1[[#This Row],[SeniorCitizen]]=0,0.53,0.17)</f>
        <v>0.53</v>
      </c>
      <c r="W4376">
        <f>IF(Tableau1[[#This Row],[Partner]]="Yes",0.61,0.35)</f>
        <v>0.61</v>
      </c>
    </row>
    <row r="4377" spans="1:23" x14ac:dyDescent="0.3">
      <c r="A4377" t="s">
        <v>5732</v>
      </c>
      <c r="B4377" t="s">
        <v>31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42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32</v>
      </c>
      <c r="Q4377" t="s">
        <v>23</v>
      </c>
      <c r="R4377" t="s">
        <v>39</v>
      </c>
      <c r="S4377">
        <v>114.3</v>
      </c>
      <c r="T4377">
        <v>7383.7</v>
      </c>
      <c r="U4377" t="s">
        <v>24</v>
      </c>
      <c r="V4377">
        <f>IF(Tableau1[[#This Row],[SeniorCitizen]]=0,0.53,0.17)</f>
        <v>0.53</v>
      </c>
      <c r="W4377">
        <f>IF(Tableau1[[#This Row],[Partner]]="Yes",0.61,0.35)</f>
        <v>0.35</v>
      </c>
    </row>
    <row r="4378" spans="1:23" x14ac:dyDescent="0.3">
      <c r="A4378" t="s">
        <v>5733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42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32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  <c r="V4378">
        <f>IF(Tableau1[[#This Row],[SeniorCitizen]]=0,0.53,0.17)</f>
        <v>0.53</v>
      </c>
      <c r="W4378">
        <f>IF(Tableau1[[#This Row],[Partner]]="Yes",0.61,0.35)</f>
        <v>0.35</v>
      </c>
    </row>
    <row r="4379" spans="1:23" x14ac:dyDescent="0.3">
      <c r="A4379" t="s">
        <v>5734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42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47</v>
      </c>
      <c r="S4379">
        <v>80</v>
      </c>
      <c r="T4379">
        <v>1706.45</v>
      </c>
      <c r="U4379" t="s">
        <v>24</v>
      </c>
      <c r="V4379">
        <f>IF(Tableau1[[#This Row],[SeniorCitizen]]=0,0.53,0.17)</f>
        <v>0.53</v>
      </c>
      <c r="W4379">
        <f>IF(Tableau1[[#This Row],[Partner]]="Yes",0.61,0.35)</f>
        <v>0.61</v>
      </c>
    </row>
    <row r="4380" spans="1:23" x14ac:dyDescent="0.3">
      <c r="A4380" t="s">
        <v>5735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58</v>
      </c>
      <c r="K4380" t="s">
        <v>58</v>
      </c>
      <c r="L4380" t="s">
        <v>58</v>
      </c>
      <c r="M4380" t="s">
        <v>58</v>
      </c>
      <c r="N4380" t="s">
        <v>58</v>
      </c>
      <c r="O4380" t="s">
        <v>58</v>
      </c>
      <c r="P4380" t="s">
        <v>32</v>
      </c>
      <c r="Q4380" t="s">
        <v>23</v>
      </c>
      <c r="R4380" t="s">
        <v>39</v>
      </c>
      <c r="S4380">
        <v>20.85</v>
      </c>
      <c r="T4380">
        <v>1327.4</v>
      </c>
      <c r="U4380" t="s">
        <v>24</v>
      </c>
      <c r="V4380">
        <f>IF(Tableau1[[#This Row],[SeniorCitizen]]=0,0.53,0.17)</f>
        <v>0.53</v>
      </c>
      <c r="W4380">
        <f>IF(Tableau1[[#This Row],[Partner]]="Yes",0.61,0.35)</f>
        <v>0.61</v>
      </c>
    </row>
    <row r="4381" spans="1:23" x14ac:dyDescent="0.3">
      <c r="A4381" t="s">
        <v>5736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42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59</v>
      </c>
      <c r="Q4381" t="s">
        <v>23</v>
      </c>
      <c r="R4381" t="s">
        <v>39</v>
      </c>
      <c r="S4381">
        <v>89.95</v>
      </c>
      <c r="T4381">
        <v>5974.3</v>
      </c>
      <c r="U4381" t="s">
        <v>24</v>
      </c>
      <c r="V4381">
        <f>IF(Tableau1[[#This Row],[SeniorCitizen]]=0,0.53,0.17)</f>
        <v>0.53</v>
      </c>
      <c r="W4381">
        <f>IF(Tableau1[[#This Row],[Partner]]="Yes",0.61,0.35)</f>
        <v>0.61</v>
      </c>
    </row>
    <row r="4382" spans="1:23" x14ac:dyDescent="0.3">
      <c r="A4382" t="s">
        <v>5737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58</v>
      </c>
      <c r="K4382" t="s">
        <v>58</v>
      </c>
      <c r="L4382" t="s">
        <v>58</v>
      </c>
      <c r="M4382" t="s">
        <v>58</v>
      </c>
      <c r="N4382" t="s">
        <v>58</v>
      </c>
      <c r="O4382" t="s">
        <v>58</v>
      </c>
      <c r="P4382" t="s">
        <v>59</v>
      </c>
      <c r="Q4382" t="s">
        <v>24</v>
      </c>
      <c r="R4382" t="s">
        <v>33</v>
      </c>
      <c r="S4382">
        <v>20</v>
      </c>
      <c r="T4382" t="s">
        <v>901</v>
      </c>
      <c r="U4382" t="s">
        <v>24</v>
      </c>
      <c r="V4382">
        <f>IF(Tableau1[[#This Row],[SeniorCitizen]]=0,0.53,0.17)</f>
        <v>0.53</v>
      </c>
      <c r="W4382">
        <f>IF(Tableau1[[#This Row],[Partner]]="Yes",0.61,0.35)</f>
        <v>0.61</v>
      </c>
    </row>
    <row r="4383" spans="1:23" x14ac:dyDescent="0.3">
      <c r="A4383" t="s">
        <v>5738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42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47</v>
      </c>
      <c r="S4383">
        <v>90.85</v>
      </c>
      <c r="T4383">
        <v>4515.8500000000004</v>
      </c>
      <c r="U4383" t="s">
        <v>23</v>
      </c>
      <c r="V4383">
        <f>IF(Tableau1[[#This Row],[SeniorCitizen]]=0,0.53,0.17)</f>
        <v>0.17</v>
      </c>
      <c r="W4383">
        <f>IF(Tableau1[[#This Row],[Partner]]="Yes",0.61,0.35)</f>
        <v>0.35</v>
      </c>
    </row>
    <row r="4384" spans="1:23" x14ac:dyDescent="0.3">
      <c r="A4384" t="s">
        <v>5739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33</v>
      </c>
      <c r="S4384">
        <v>48.75</v>
      </c>
      <c r="T4384">
        <v>179.85</v>
      </c>
      <c r="U4384" t="s">
        <v>24</v>
      </c>
      <c r="V4384">
        <f>IF(Tableau1[[#This Row],[SeniorCitizen]]=0,0.53,0.17)</f>
        <v>0.17</v>
      </c>
      <c r="W4384">
        <f>IF(Tableau1[[#This Row],[Partner]]="Yes",0.61,0.35)</f>
        <v>0.35</v>
      </c>
    </row>
    <row r="4385" spans="1:23" x14ac:dyDescent="0.3">
      <c r="A4385" t="s">
        <v>5740</v>
      </c>
      <c r="B4385" t="s">
        <v>31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32</v>
      </c>
      <c r="Q4385" t="s">
        <v>24</v>
      </c>
      <c r="R4385" t="s">
        <v>47</v>
      </c>
      <c r="S4385">
        <v>80</v>
      </c>
      <c r="T4385">
        <v>5040.2</v>
      </c>
      <c r="U4385" t="s">
        <v>24</v>
      </c>
      <c r="V4385">
        <f>IF(Tableau1[[#This Row],[SeniorCitizen]]=0,0.53,0.17)</f>
        <v>0.53</v>
      </c>
      <c r="W4385">
        <f>IF(Tableau1[[#This Row],[Partner]]="Yes",0.61,0.35)</f>
        <v>0.61</v>
      </c>
    </row>
    <row r="4386" spans="1:23" x14ac:dyDescent="0.3">
      <c r="A4386" t="s">
        <v>5741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42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39</v>
      </c>
      <c r="S4386">
        <v>79.7</v>
      </c>
      <c r="T4386">
        <v>165</v>
      </c>
      <c r="U4386" t="s">
        <v>23</v>
      </c>
      <c r="V4386">
        <f>IF(Tableau1[[#This Row],[SeniorCitizen]]=0,0.53,0.17)</f>
        <v>0.53</v>
      </c>
      <c r="W4386">
        <f>IF(Tableau1[[#This Row],[Partner]]="Yes",0.61,0.35)</f>
        <v>0.61</v>
      </c>
    </row>
    <row r="4387" spans="1:23" x14ac:dyDescent="0.3">
      <c r="A4387" t="s">
        <v>5742</v>
      </c>
      <c r="B4387" t="s">
        <v>31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58</v>
      </c>
      <c r="K4387" t="s">
        <v>58</v>
      </c>
      <c r="L4387" t="s">
        <v>58</v>
      </c>
      <c r="M4387" t="s">
        <v>58</v>
      </c>
      <c r="N4387" t="s">
        <v>58</v>
      </c>
      <c r="O4387" t="s">
        <v>58</v>
      </c>
      <c r="P4387" t="s">
        <v>32</v>
      </c>
      <c r="Q4387" t="s">
        <v>23</v>
      </c>
      <c r="R4387" t="s">
        <v>33</v>
      </c>
      <c r="S4387">
        <v>20.350000000000001</v>
      </c>
      <c r="T4387">
        <v>422.7</v>
      </c>
      <c r="U4387" t="s">
        <v>24</v>
      </c>
      <c r="V4387">
        <f>IF(Tableau1[[#This Row],[SeniorCitizen]]=0,0.53,0.17)</f>
        <v>0.53</v>
      </c>
      <c r="W4387">
        <f>IF(Tableau1[[#This Row],[Partner]]="Yes",0.61,0.35)</f>
        <v>0.35</v>
      </c>
    </row>
    <row r="4388" spans="1:23" x14ac:dyDescent="0.3">
      <c r="A4388" t="s">
        <v>5743</v>
      </c>
      <c r="B4388" t="s">
        <v>31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59</v>
      </c>
      <c r="Q4388" t="s">
        <v>24</v>
      </c>
      <c r="R4388" t="s">
        <v>39</v>
      </c>
      <c r="S4388">
        <v>57.55</v>
      </c>
      <c r="T4388">
        <v>3046.4</v>
      </c>
      <c r="U4388" t="s">
        <v>23</v>
      </c>
      <c r="V4388">
        <f>IF(Tableau1[[#This Row],[SeniorCitizen]]=0,0.53,0.17)</f>
        <v>0.53</v>
      </c>
      <c r="W4388">
        <f>IF(Tableau1[[#This Row],[Partner]]="Yes",0.61,0.35)</f>
        <v>0.61</v>
      </c>
    </row>
    <row r="4389" spans="1:23" x14ac:dyDescent="0.3">
      <c r="A4389" t="s">
        <v>5744</v>
      </c>
      <c r="B4389" t="s">
        <v>31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58</v>
      </c>
      <c r="K4389" t="s">
        <v>58</v>
      </c>
      <c r="L4389" t="s">
        <v>58</v>
      </c>
      <c r="M4389" t="s">
        <v>58</v>
      </c>
      <c r="N4389" t="s">
        <v>58</v>
      </c>
      <c r="O4389" t="s">
        <v>58</v>
      </c>
      <c r="P4389" t="s">
        <v>27</v>
      </c>
      <c r="Q4389" t="s">
        <v>23</v>
      </c>
      <c r="R4389" t="s">
        <v>33</v>
      </c>
      <c r="S4389">
        <v>20.25</v>
      </c>
      <c r="T4389">
        <v>20.25</v>
      </c>
      <c r="U4389" t="s">
        <v>24</v>
      </c>
      <c r="V4389">
        <f>IF(Tableau1[[#This Row],[SeniorCitizen]]=0,0.53,0.17)</f>
        <v>0.53</v>
      </c>
      <c r="W4389">
        <f>IF(Tableau1[[#This Row],[Partner]]="Yes",0.61,0.35)</f>
        <v>0.35</v>
      </c>
    </row>
    <row r="4390" spans="1:23" x14ac:dyDescent="0.3">
      <c r="A4390" t="s">
        <v>5745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58</v>
      </c>
      <c r="K4390" t="s">
        <v>58</v>
      </c>
      <c r="L4390" t="s">
        <v>58</v>
      </c>
      <c r="M4390" t="s">
        <v>58</v>
      </c>
      <c r="N4390" t="s">
        <v>58</v>
      </c>
      <c r="O4390" t="s">
        <v>58</v>
      </c>
      <c r="P4390" t="s">
        <v>59</v>
      </c>
      <c r="Q4390" t="s">
        <v>24</v>
      </c>
      <c r="R4390" t="s">
        <v>33</v>
      </c>
      <c r="S4390">
        <v>19.399999999999999</v>
      </c>
      <c r="T4390">
        <v>358.05</v>
      </c>
      <c r="U4390" t="s">
        <v>24</v>
      </c>
      <c r="V4390">
        <f>IF(Tableau1[[#This Row],[SeniorCitizen]]=0,0.53,0.17)</f>
        <v>0.53</v>
      </c>
      <c r="W4390">
        <f>IF(Tableau1[[#This Row],[Partner]]="Yes",0.61,0.35)</f>
        <v>0.35</v>
      </c>
    </row>
    <row r="4391" spans="1:23" x14ac:dyDescent="0.3">
      <c r="A4391" t="s">
        <v>5746</v>
      </c>
      <c r="B4391" t="s">
        <v>31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42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39</v>
      </c>
      <c r="S4391">
        <v>100.4</v>
      </c>
      <c r="T4391">
        <v>2936.25</v>
      </c>
      <c r="U4391" t="s">
        <v>24</v>
      </c>
      <c r="V4391">
        <f>IF(Tableau1[[#This Row],[SeniorCitizen]]=0,0.53,0.17)</f>
        <v>0.53</v>
      </c>
      <c r="W4391">
        <f>IF(Tableau1[[#This Row],[Partner]]="Yes",0.61,0.35)</f>
        <v>0.35</v>
      </c>
    </row>
    <row r="4392" spans="1:23" x14ac:dyDescent="0.3">
      <c r="A4392" t="s">
        <v>5747</v>
      </c>
      <c r="B4392" t="s">
        <v>31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33</v>
      </c>
      <c r="S4392">
        <v>57.95</v>
      </c>
      <c r="T4392">
        <v>1271.8</v>
      </c>
      <c r="U4392" t="s">
        <v>24</v>
      </c>
      <c r="V4392">
        <f>IF(Tableau1[[#This Row],[SeniorCitizen]]=0,0.53,0.17)</f>
        <v>0.53</v>
      </c>
      <c r="W4392">
        <f>IF(Tableau1[[#This Row],[Partner]]="Yes",0.61,0.35)</f>
        <v>0.61</v>
      </c>
    </row>
    <row r="4393" spans="1:23" x14ac:dyDescent="0.3">
      <c r="A4393" t="s">
        <v>5748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39</v>
      </c>
      <c r="S4393">
        <v>59.5</v>
      </c>
      <c r="T4393">
        <v>530.04999999999995</v>
      </c>
      <c r="U4393" t="s">
        <v>24</v>
      </c>
      <c r="V4393">
        <f>IF(Tableau1[[#This Row],[SeniorCitizen]]=0,0.53,0.17)</f>
        <v>0.53</v>
      </c>
      <c r="W4393">
        <f>IF(Tableau1[[#This Row],[Partner]]="Yes",0.61,0.35)</f>
        <v>0.35</v>
      </c>
    </row>
    <row r="4394" spans="1:23" x14ac:dyDescent="0.3">
      <c r="A4394" t="s">
        <v>5749</v>
      </c>
      <c r="B4394" t="s">
        <v>31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58</v>
      </c>
      <c r="K4394" t="s">
        <v>58</v>
      </c>
      <c r="L4394" t="s">
        <v>58</v>
      </c>
      <c r="M4394" t="s">
        <v>58</v>
      </c>
      <c r="N4394" t="s">
        <v>58</v>
      </c>
      <c r="O4394" t="s">
        <v>58</v>
      </c>
      <c r="P4394" t="s">
        <v>27</v>
      </c>
      <c r="Q4394" t="s">
        <v>24</v>
      </c>
      <c r="R4394" t="s">
        <v>33</v>
      </c>
      <c r="S4394">
        <v>19.2</v>
      </c>
      <c r="T4394">
        <v>19.2</v>
      </c>
      <c r="U4394" t="s">
        <v>24</v>
      </c>
      <c r="V4394">
        <f>IF(Tableau1[[#This Row],[SeniorCitizen]]=0,0.53,0.17)</f>
        <v>0.53</v>
      </c>
      <c r="W4394">
        <f>IF(Tableau1[[#This Row],[Partner]]="Yes",0.61,0.35)</f>
        <v>0.61</v>
      </c>
    </row>
    <row r="4395" spans="1:23" x14ac:dyDescent="0.3">
      <c r="A4395" t="s">
        <v>5750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42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  <c r="V4395">
        <f>IF(Tableau1[[#This Row],[SeniorCitizen]]=0,0.53,0.17)</f>
        <v>0.53</v>
      </c>
      <c r="W4395">
        <f>IF(Tableau1[[#This Row],[Partner]]="Yes",0.61,0.35)</f>
        <v>0.61</v>
      </c>
    </row>
    <row r="4396" spans="1:23" x14ac:dyDescent="0.3">
      <c r="A4396" t="s">
        <v>5751</v>
      </c>
      <c r="B4396" t="s">
        <v>31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  <c r="V4396">
        <f>IF(Tableau1[[#This Row],[SeniorCitizen]]=0,0.53,0.17)</f>
        <v>0.53</v>
      </c>
      <c r="W4396">
        <f>IF(Tableau1[[#This Row],[Partner]]="Yes",0.61,0.35)</f>
        <v>0.35</v>
      </c>
    </row>
    <row r="4397" spans="1:23" x14ac:dyDescent="0.3">
      <c r="A4397" t="s">
        <v>5752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42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  <c r="V4397">
        <f>IF(Tableau1[[#This Row],[SeniorCitizen]]=0,0.53,0.17)</f>
        <v>0.53</v>
      </c>
      <c r="W4397">
        <f>IF(Tableau1[[#This Row],[Partner]]="Yes",0.61,0.35)</f>
        <v>0.61</v>
      </c>
    </row>
    <row r="4398" spans="1:23" x14ac:dyDescent="0.3">
      <c r="A4398" t="s">
        <v>5753</v>
      </c>
      <c r="B4398" t="s">
        <v>31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  <c r="V4398">
        <f>IF(Tableau1[[#This Row],[SeniorCitizen]]=0,0.53,0.17)</f>
        <v>0.17</v>
      </c>
      <c r="W4398">
        <f>IF(Tableau1[[#This Row],[Partner]]="Yes",0.61,0.35)</f>
        <v>0.35</v>
      </c>
    </row>
    <row r="4399" spans="1:23" x14ac:dyDescent="0.3">
      <c r="A4399" t="s">
        <v>5754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42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59</v>
      </c>
      <c r="Q4399" t="s">
        <v>23</v>
      </c>
      <c r="R4399" t="s">
        <v>39</v>
      </c>
      <c r="S4399">
        <v>103.95</v>
      </c>
      <c r="T4399">
        <v>7556.9</v>
      </c>
      <c r="U4399" t="s">
        <v>24</v>
      </c>
      <c r="V4399">
        <f>IF(Tableau1[[#This Row],[SeniorCitizen]]=0,0.53,0.17)</f>
        <v>0.53</v>
      </c>
      <c r="W4399">
        <f>IF(Tableau1[[#This Row],[Partner]]="Yes",0.61,0.35)</f>
        <v>0.61</v>
      </c>
    </row>
    <row r="4400" spans="1:23" x14ac:dyDescent="0.3">
      <c r="A4400" t="s">
        <v>5755</v>
      </c>
      <c r="B4400" t="s">
        <v>31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59</v>
      </c>
      <c r="Q4400" t="s">
        <v>24</v>
      </c>
      <c r="R4400" t="s">
        <v>47</v>
      </c>
      <c r="S4400">
        <v>68.95</v>
      </c>
      <c r="T4400">
        <v>4858.7</v>
      </c>
      <c r="U4400" t="s">
        <v>24</v>
      </c>
      <c r="V4400">
        <f>IF(Tableau1[[#This Row],[SeniorCitizen]]=0,0.53,0.17)</f>
        <v>0.53</v>
      </c>
      <c r="W4400">
        <f>IF(Tableau1[[#This Row],[Partner]]="Yes",0.61,0.35)</f>
        <v>0.61</v>
      </c>
    </row>
    <row r="4401" spans="1:23" x14ac:dyDescent="0.3">
      <c r="A4401" t="s">
        <v>5756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42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39</v>
      </c>
      <c r="S4401">
        <v>103.1</v>
      </c>
      <c r="T4401">
        <v>6595</v>
      </c>
      <c r="U4401" t="s">
        <v>24</v>
      </c>
      <c r="V4401">
        <f>IF(Tableau1[[#This Row],[SeniorCitizen]]=0,0.53,0.17)</f>
        <v>0.53</v>
      </c>
      <c r="W4401">
        <f>IF(Tableau1[[#This Row],[Partner]]="Yes",0.61,0.35)</f>
        <v>0.35</v>
      </c>
    </row>
    <row r="4402" spans="1:23" x14ac:dyDescent="0.3">
      <c r="A4402" t="s">
        <v>5757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  <c r="V4402">
        <f>IF(Tableau1[[#This Row],[SeniorCitizen]]=0,0.53,0.17)</f>
        <v>0.53</v>
      </c>
      <c r="W4402">
        <f>IF(Tableau1[[#This Row],[Partner]]="Yes",0.61,0.35)</f>
        <v>0.61</v>
      </c>
    </row>
    <row r="4403" spans="1:23" x14ac:dyDescent="0.3">
      <c r="A4403" t="s">
        <v>5758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42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  <c r="V4403">
        <f>IF(Tableau1[[#This Row],[SeniorCitizen]]=0,0.53,0.17)</f>
        <v>0.17</v>
      </c>
      <c r="W4403">
        <f>IF(Tableau1[[#This Row],[Partner]]="Yes",0.61,0.35)</f>
        <v>0.61</v>
      </c>
    </row>
    <row r="4404" spans="1:23" x14ac:dyDescent="0.3">
      <c r="A4404" t="s">
        <v>5759</v>
      </c>
      <c r="B4404" t="s">
        <v>31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47</v>
      </c>
      <c r="S4404">
        <v>48.95</v>
      </c>
      <c r="T4404">
        <v>1880.85</v>
      </c>
      <c r="U4404" t="s">
        <v>23</v>
      </c>
      <c r="V4404">
        <f>IF(Tableau1[[#This Row],[SeniorCitizen]]=0,0.53,0.17)</f>
        <v>0.53</v>
      </c>
      <c r="W4404">
        <f>IF(Tableau1[[#This Row],[Partner]]="Yes",0.61,0.35)</f>
        <v>0.35</v>
      </c>
    </row>
    <row r="4405" spans="1:23" x14ac:dyDescent="0.3">
      <c r="A4405" t="s">
        <v>5760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39</v>
      </c>
      <c r="S4405">
        <v>62.45</v>
      </c>
      <c r="T4405">
        <v>2045.55</v>
      </c>
      <c r="U4405" t="s">
        <v>24</v>
      </c>
      <c r="V4405">
        <f>IF(Tableau1[[#This Row],[SeniorCitizen]]=0,0.53,0.17)</f>
        <v>0.53</v>
      </c>
      <c r="W4405">
        <f>IF(Tableau1[[#This Row],[Partner]]="Yes",0.61,0.35)</f>
        <v>0.61</v>
      </c>
    </row>
    <row r="4406" spans="1:23" x14ac:dyDescent="0.3">
      <c r="A4406" t="s">
        <v>5762</v>
      </c>
      <c r="B4406" t="s">
        <v>31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42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  <c r="V4406">
        <f>IF(Tableau1[[#This Row],[SeniorCitizen]]=0,0.53,0.17)</f>
        <v>0.53</v>
      </c>
      <c r="W4406">
        <f>IF(Tableau1[[#This Row],[Partner]]="Yes",0.61,0.35)</f>
        <v>0.35</v>
      </c>
    </row>
    <row r="4407" spans="1:23" x14ac:dyDescent="0.3">
      <c r="A4407" t="s">
        <v>5763</v>
      </c>
      <c r="B4407" t="s">
        <v>31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42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47</v>
      </c>
      <c r="S4407">
        <v>83.55</v>
      </c>
      <c r="T4407">
        <v>477.55</v>
      </c>
      <c r="U4407" t="s">
        <v>23</v>
      </c>
      <c r="V4407">
        <f>IF(Tableau1[[#This Row],[SeniorCitizen]]=0,0.53,0.17)</f>
        <v>0.53</v>
      </c>
      <c r="W4407">
        <f>IF(Tableau1[[#This Row],[Partner]]="Yes",0.61,0.35)</f>
        <v>0.61</v>
      </c>
    </row>
    <row r="4408" spans="1:23" x14ac:dyDescent="0.3">
      <c r="A4408" t="s">
        <v>5764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47</v>
      </c>
      <c r="S4408">
        <v>78.900000000000006</v>
      </c>
      <c r="T4408">
        <v>2976.95</v>
      </c>
      <c r="U4408" t="s">
        <v>24</v>
      </c>
      <c r="V4408">
        <f>IF(Tableau1[[#This Row],[SeniorCitizen]]=0,0.53,0.17)</f>
        <v>0.53</v>
      </c>
      <c r="W4408">
        <f>IF(Tableau1[[#This Row],[Partner]]="Yes",0.61,0.35)</f>
        <v>0.35</v>
      </c>
    </row>
    <row r="4409" spans="1:23" x14ac:dyDescent="0.3">
      <c r="A4409" t="s">
        <v>5765</v>
      </c>
      <c r="B4409" t="s">
        <v>31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58</v>
      </c>
      <c r="K4409" t="s">
        <v>58</v>
      </c>
      <c r="L4409" t="s">
        <v>58</v>
      </c>
      <c r="M4409" t="s">
        <v>58</v>
      </c>
      <c r="N4409" t="s">
        <v>58</v>
      </c>
      <c r="O4409" t="s">
        <v>58</v>
      </c>
      <c r="P4409" t="s">
        <v>27</v>
      </c>
      <c r="Q4409" t="s">
        <v>24</v>
      </c>
      <c r="R4409" t="s">
        <v>33</v>
      </c>
      <c r="S4409">
        <v>20.350000000000001</v>
      </c>
      <c r="T4409">
        <v>178.7</v>
      </c>
      <c r="U4409" t="s">
        <v>24</v>
      </c>
      <c r="V4409">
        <f>IF(Tableau1[[#This Row],[SeniorCitizen]]=0,0.53,0.17)</f>
        <v>0.53</v>
      </c>
      <c r="W4409">
        <f>IF(Tableau1[[#This Row],[Partner]]="Yes",0.61,0.35)</f>
        <v>0.35</v>
      </c>
    </row>
    <row r="4410" spans="1:23" x14ac:dyDescent="0.3">
      <c r="A4410" t="s">
        <v>5766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59</v>
      </c>
      <c r="Q4410" t="s">
        <v>23</v>
      </c>
      <c r="R4410" t="s">
        <v>39</v>
      </c>
      <c r="S4410">
        <v>71.45</v>
      </c>
      <c r="T4410">
        <v>5025.8500000000004</v>
      </c>
      <c r="U4410" t="s">
        <v>24</v>
      </c>
      <c r="V4410">
        <f>IF(Tableau1[[#This Row],[SeniorCitizen]]=0,0.53,0.17)</f>
        <v>0.53</v>
      </c>
      <c r="W4410">
        <f>IF(Tableau1[[#This Row],[Partner]]="Yes",0.61,0.35)</f>
        <v>0.61</v>
      </c>
    </row>
    <row r="4411" spans="1:23" x14ac:dyDescent="0.3">
      <c r="A4411" t="s">
        <v>5767</v>
      </c>
      <c r="B4411" t="s">
        <v>31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59</v>
      </c>
      <c r="Q4411" t="s">
        <v>24</v>
      </c>
      <c r="R4411" t="s">
        <v>47</v>
      </c>
      <c r="S4411">
        <v>46.35</v>
      </c>
      <c r="T4411">
        <v>3353.4</v>
      </c>
      <c r="U4411" t="s">
        <v>24</v>
      </c>
      <c r="V4411">
        <f>IF(Tableau1[[#This Row],[SeniorCitizen]]=0,0.53,0.17)</f>
        <v>0.17</v>
      </c>
      <c r="W4411">
        <f>IF(Tableau1[[#This Row],[Partner]]="Yes",0.61,0.35)</f>
        <v>0.61</v>
      </c>
    </row>
    <row r="4412" spans="1:23" x14ac:dyDescent="0.3">
      <c r="A4412" t="s">
        <v>5768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42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39</v>
      </c>
      <c r="S4412">
        <v>94.65</v>
      </c>
      <c r="T4412">
        <v>1461.15</v>
      </c>
      <c r="U4412" t="s">
        <v>24</v>
      </c>
      <c r="V4412">
        <f>IF(Tableau1[[#This Row],[SeniorCitizen]]=0,0.53,0.17)</f>
        <v>0.53</v>
      </c>
      <c r="W4412">
        <f>IF(Tableau1[[#This Row],[Partner]]="Yes",0.61,0.35)</f>
        <v>0.61</v>
      </c>
    </row>
    <row r="4413" spans="1:23" x14ac:dyDescent="0.3">
      <c r="A4413" t="s">
        <v>5769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39</v>
      </c>
      <c r="S4413">
        <v>49.9</v>
      </c>
      <c r="T4413">
        <v>2782.4</v>
      </c>
      <c r="U4413" t="s">
        <v>24</v>
      </c>
      <c r="V4413">
        <f>IF(Tableau1[[#This Row],[SeniorCitizen]]=0,0.53,0.17)</f>
        <v>0.53</v>
      </c>
      <c r="W4413">
        <f>IF(Tableau1[[#This Row],[Partner]]="Yes",0.61,0.35)</f>
        <v>0.61</v>
      </c>
    </row>
    <row r="4414" spans="1:23" x14ac:dyDescent="0.3">
      <c r="A4414" t="s">
        <v>5770</v>
      </c>
      <c r="B4414" t="s">
        <v>31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58</v>
      </c>
      <c r="K4414" t="s">
        <v>58</v>
      </c>
      <c r="L4414" t="s">
        <v>58</v>
      </c>
      <c r="M4414" t="s">
        <v>58</v>
      </c>
      <c r="N4414" t="s">
        <v>58</v>
      </c>
      <c r="O4414" t="s">
        <v>58</v>
      </c>
      <c r="P4414" t="s">
        <v>32</v>
      </c>
      <c r="Q4414" t="s">
        <v>24</v>
      </c>
      <c r="R4414" t="s">
        <v>39</v>
      </c>
      <c r="S4414">
        <v>25.45</v>
      </c>
      <c r="T4414">
        <v>1699.15</v>
      </c>
      <c r="U4414" t="s">
        <v>24</v>
      </c>
      <c r="V4414">
        <f>IF(Tableau1[[#This Row],[SeniorCitizen]]=0,0.53,0.17)</f>
        <v>0.53</v>
      </c>
      <c r="W4414">
        <f>IF(Tableau1[[#This Row],[Partner]]="Yes",0.61,0.35)</f>
        <v>0.35</v>
      </c>
    </row>
    <row r="4415" spans="1:23" x14ac:dyDescent="0.3">
      <c r="A4415" t="s">
        <v>5771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42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  <c r="V4415">
        <f>IF(Tableau1[[#This Row],[SeniorCitizen]]=0,0.53,0.17)</f>
        <v>0.17</v>
      </c>
      <c r="W4415">
        <f>IF(Tableau1[[#This Row],[Partner]]="Yes",0.61,0.35)</f>
        <v>0.35</v>
      </c>
    </row>
    <row r="4416" spans="1:23" x14ac:dyDescent="0.3">
      <c r="A4416" t="s">
        <v>5772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58</v>
      </c>
      <c r="K4416" t="s">
        <v>58</v>
      </c>
      <c r="L4416" t="s">
        <v>58</v>
      </c>
      <c r="M4416" t="s">
        <v>58</v>
      </c>
      <c r="N4416" t="s">
        <v>58</v>
      </c>
      <c r="O4416" t="s">
        <v>58</v>
      </c>
      <c r="P4416" t="s">
        <v>27</v>
      </c>
      <c r="Q4416" t="s">
        <v>24</v>
      </c>
      <c r="R4416" t="s">
        <v>33</v>
      </c>
      <c r="S4416">
        <v>20.75</v>
      </c>
      <c r="T4416">
        <v>452.2</v>
      </c>
      <c r="U4416" t="s">
        <v>24</v>
      </c>
      <c r="V4416">
        <f>IF(Tableau1[[#This Row],[SeniorCitizen]]=0,0.53,0.17)</f>
        <v>0.53</v>
      </c>
      <c r="W4416">
        <f>IF(Tableau1[[#This Row],[Partner]]="Yes",0.61,0.35)</f>
        <v>0.35</v>
      </c>
    </row>
    <row r="4417" spans="1:23" x14ac:dyDescent="0.3">
      <c r="A4417" t="s">
        <v>5773</v>
      </c>
      <c r="B4417" t="s">
        <v>31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59</v>
      </c>
      <c r="Q4417" t="s">
        <v>23</v>
      </c>
      <c r="R4417" t="s">
        <v>47</v>
      </c>
      <c r="S4417">
        <v>66.099999999999994</v>
      </c>
      <c r="T4417">
        <v>4428.45</v>
      </c>
      <c r="U4417" t="s">
        <v>24</v>
      </c>
      <c r="V4417">
        <f>IF(Tableau1[[#This Row],[SeniorCitizen]]=0,0.53,0.17)</f>
        <v>0.53</v>
      </c>
      <c r="W4417">
        <f>IF(Tableau1[[#This Row],[Partner]]="Yes",0.61,0.35)</f>
        <v>0.61</v>
      </c>
    </row>
    <row r="4418" spans="1:23" x14ac:dyDescent="0.3">
      <c r="A4418" t="s">
        <v>5774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39</v>
      </c>
      <c r="S4418">
        <v>75.400000000000006</v>
      </c>
      <c r="T4418">
        <v>1322.55</v>
      </c>
      <c r="U4418" t="s">
        <v>24</v>
      </c>
      <c r="V4418">
        <f>IF(Tableau1[[#This Row],[SeniorCitizen]]=0,0.53,0.17)</f>
        <v>0.53</v>
      </c>
      <c r="W4418">
        <f>IF(Tableau1[[#This Row],[Partner]]="Yes",0.61,0.35)</f>
        <v>0.61</v>
      </c>
    </row>
    <row r="4419" spans="1:23" x14ac:dyDescent="0.3">
      <c r="A4419" t="s">
        <v>5775</v>
      </c>
      <c r="B4419" t="s">
        <v>31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42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33</v>
      </c>
      <c r="S4419">
        <v>70.45</v>
      </c>
      <c r="T4419">
        <v>70.45</v>
      </c>
      <c r="U4419" t="s">
        <v>23</v>
      </c>
      <c r="V4419">
        <f>IF(Tableau1[[#This Row],[SeniorCitizen]]=0,0.53,0.17)</f>
        <v>0.53</v>
      </c>
      <c r="W4419">
        <f>IF(Tableau1[[#This Row],[Partner]]="Yes",0.61,0.35)</f>
        <v>0.35</v>
      </c>
    </row>
    <row r="4420" spans="1:23" x14ac:dyDescent="0.3">
      <c r="A4420" t="s">
        <v>5776</v>
      </c>
      <c r="B4420" t="s">
        <v>31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32</v>
      </c>
      <c r="Q4420" t="s">
        <v>24</v>
      </c>
      <c r="R4420" t="s">
        <v>47</v>
      </c>
      <c r="S4420">
        <v>60.3</v>
      </c>
      <c r="T4420">
        <v>3563.8</v>
      </c>
      <c r="U4420" t="s">
        <v>23</v>
      </c>
      <c r="V4420">
        <f>IF(Tableau1[[#This Row],[SeniorCitizen]]=0,0.53,0.17)</f>
        <v>0.53</v>
      </c>
      <c r="W4420">
        <f>IF(Tableau1[[#This Row],[Partner]]="Yes",0.61,0.35)</f>
        <v>0.61</v>
      </c>
    </row>
    <row r="4421" spans="1:23" x14ac:dyDescent="0.3">
      <c r="A4421" t="s">
        <v>5777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58</v>
      </c>
      <c r="K4421" t="s">
        <v>58</v>
      </c>
      <c r="L4421" t="s">
        <v>58</v>
      </c>
      <c r="M4421" t="s">
        <v>58</v>
      </c>
      <c r="N4421" t="s">
        <v>58</v>
      </c>
      <c r="O4421" t="s">
        <v>58</v>
      </c>
      <c r="P4421" t="s">
        <v>27</v>
      </c>
      <c r="Q4421" t="s">
        <v>24</v>
      </c>
      <c r="R4421" t="s">
        <v>47</v>
      </c>
      <c r="S4421">
        <v>21.05</v>
      </c>
      <c r="T4421">
        <v>139.75</v>
      </c>
      <c r="U4421" t="s">
        <v>24</v>
      </c>
      <c r="V4421">
        <f>IF(Tableau1[[#This Row],[SeniorCitizen]]=0,0.53,0.17)</f>
        <v>0.53</v>
      </c>
      <c r="W4421">
        <f>IF(Tableau1[[#This Row],[Partner]]="Yes",0.61,0.35)</f>
        <v>0.61</v>
      </c>
    </row>
    <row r="4422" spans="1:23" x14ac:dyDescent="0.3">
      <c r="A4422" t="s">
        <v>5778</v>
      </c>
      <c r="B4422" t="s">
        <v>31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32</v>
      </c>
      <c r="Q4422" t="s">
        <v>24</v>
      </c>
      <c r="R4422" t="s">
        <v>47</v>
      </c>
      <c r="S4422">
        <v>69.349999999999994</v>
      </c>
      <c r="T4422">
        <v>1927.3</v>
      </c>
      <c r="U4422" t="s">
        <v>24</v>
      </c>
      <c r="V4422">
        <f>IF(Tableau1[[#This Row],[SeniorCitizen]]=0,0.53,0.17)</f>
        <v>0.53</v>
      </c>
      <c r="W4422">
        <f>IF(Tableau1[[#This Row],[Partner]]="Yes",0.61,0.35)</f>
        <v>0.35</v>
      </c>
    </row>
    <row r="4423" spans="1:23" x14ac:dyDescent="0.3">
      <c r="A4423" t="s">
        <v>5779</v>
      </c>
      <c r="B4423" t="s">
        <v>31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42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33</v>
      </c>
      <c r="S4423">
        <v>88.85</v>
      </c>
      <c r="T4423">
        <v>3000.25</v>
      </c>
      <c r="U4423" t="s">
        <v>24</v>
      </c>
      <c r="V4423">
        <f>IF(Tableau1[[#This Row],[SeniorCitizen]]=0,0.53,0.17)</f>
        <v>0.53</v>
      </c>
      <c r="W4423">
        <f>IF(Tableau1[[#This Row],[Partner]]="Yes",0.61,0.35)</f>
        <v>0.61</v>
      </c>
    </row>
    <row r="4424" spans="1:23" x14ac:dyDescent="0.3">
      <c r="A4424" t="s">
        <v>5780</v>
      </c>
      <c r="B4424" t="s">
        <v>31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42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32</v>
      </c>
      <c r="Q4424" t="s">
        <v>23</v>
      </c>
      <c r="R4424" t="s">
        <v>39</v>
      </c>
      <c r="S4424">
        <v>97</v>
      </c>
      <c r="T4424">
        <v>3021.3</v>
      </c>
      <c r="U4424" t="s">
        <v>24</v>
      </c>
      <c r="V4424">
        <f>IF(Tableau1[[#This Row],[SeniorCitizen]]=0,0.53,0.17)</f>
        <v>0.53</v>
      </c>
      <c r="W4424">
        <f>IF(Tableau1[[#This Row],[Partner]]="Yes",0.61,0.35)</f>
        <v>0.35</v>
      </c>
    </row>
    <row r="4425" spans="1:23" x14ac:dyDescent="0.3">
      <c r="A4425" t="s">
        <v>5781</v>
      </c>
      <c r="B4425" t="s">
        <v>31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47</v>
      </c>
      <c r="S4425">
        <v>66.400000000000006</v>
      </c>
      <c r="T4425">
        <v>2245.4</v>
      </c>
      <c r="U4425" t="s">
        <v>24</v>
      </c>
      <c r="V4425">
        <f>IF(Tableau1[[#This Row],[SeniorCitizen]]=0,0.53,0.17)</f>
        <v>0.53</v>
      </c>
      <c r="W4425">
        <f>IF(Tableau1[[#This Row],[Partner]]="Yes",0.61,0.35)</f>
        <v>0.35</v>
      </c>
    </row>
    <row r="4426" spans="1:23" x14ac:dyDescent="0.3">
      <c r="A4426" t="s">
        <v>5782</v>
      </c>
      <c r="B4426" t="s">
        <v>31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  <c r="V4426">
        <f>IF(Tableau1[[#This Row],[SeniorCitizen]]=0,0.53,0.17)</f>
        <v>0.53</v>
      </c>
      <c r="W4426">
        <f>IF(Tableau1[[#This Row],[Partner]]="Yes",0.61,0.35)</f>
        <v>0.35</v>
      </c>
    </row>
    <row r="4427" spans="1:23" x14ac:dyDescent="0.3">
      <c r="A4427" t="s">
        <v>5783</v>
      </c>
      <c r="B4427" t="s">
        <v>31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33</v>
      </c>
      <c r="S4427">
        <v>69.2</v>
      </c>
      <c r="T4427">
        <v>944.65</v>
      </c>
      <c r="U4427" t="s">
        <v>24</v>
      </c>
      <c r="V4427">
        <f>IF(Tableau1[[#This Row],[SeniorCitizen]]=0,0.53,0.17)</f>
        <v>0.53</v>
      </c>
      <c r="W4427">
        <f>IF(Tableau1[[#This Row],[Partner]]="Yes",0.61,0.35)</f>
        <v>0.61</v>
      </c>
    </row>
    <row r="4428" spans="1:23" x14ac:dyDescent="0.3">
      <c r="A4428" t="s">
        <v>5784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42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32</v>
      </c>
      <c r="Q4428" t="s">
        <v>23</v>
      </c>
      <c r="R4428" t="s">
        <v>47</v>
      </c>
      <c r="S4428">
        <v>79.5</v>
      </c>
      <c r="T4428">
        <v>1264.2</v>
      </c>
      <c r="U4428" t="s">
        <v>24</v>
      </c>
      <c r="V4428">
        <f>IF(Tableau1[[#This Row],[SeniorCitizen]]=0,0.53,0.17)</f>
        <v>0.53</v>
      </c>
      <c r="W4428">
        <f>IF(Tableau1[[#This Row],[Partner]]="Yes",0.61,0.35)</f>
        <v>0.35</v>
      </c>
    </row>
    <row r="4429" spans="1:23" x14ac:dyDescent="0.3">
      <c r="A4429" t="s">
        <v>5785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42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59</v>
      </c>
      <c r="Q4429" t="s">
        <v>24</v>
      </c>
      <c r="R4429" t="s">
        <v>47</v>
      </c>
      <c r="S4429">
        <v>100.65</v>
      </c>
      <c r="T4429">
        <v>4917.75</v>
      </c>
      <c r="U4429" t="s">
        <v>24</v>
      </c>
      <c r="V4429">
        <f>IF(Tableau1[[#This Row],[SeniorCitizen]]=0,0.53,0.17)</f>
        <v>0.53</v>
      </c>
      <c r="W4429">
        <f>IF(Tableau1[[#This Row],[Partner]]="Yes",0.61,0.35)</f>
        <v>0.35</v>
      </c>
    </row>
    <row r="4430" spans="1:23" x14ac:dyDescent="0.3">
      <c r="A4430" t="s">
        <v>5786</v>
      </c>
      <c r="B4430" t="s">
        <v>31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42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  <c r="V4430">
        <f>IF(Tableau1[[#This Row],[SeniorCitizen]]=0,0.53,0.17)</f>
        <v>0.53</v>
      </c>
      <c r="W4430">
        <f>IF(Tableau1[[#This Row],[Partner]]="Yes",0.61,0.35)</f>
        <v>0.61</v>
      </c>
    </row>
    <row r="4431" spans="1:23" x14ac:dyDescent="0.3">
      <c r="A4431" t="s">
        <v>5787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59</v>
      </c>
      <c r="Q4431" t="s">
        <v>24</v>
      </c>
      <c r="R4431" t="s">
        <v>39</v>
      </c>
      <c r="S4431">
        <v>79.7</v>
      </c>
      <c r="T4431">
        <v>5743.3</v>
      </c>
      <c r="U4431" t="s">
        <v>24</v>
      </c>
      <c r="V4431">
        <f>IF(Tableau1[[#This Row],[SeniorCitizen]]=0,0.53,0.17)</f>
        <v>0.53</v>
      </c>
      <c r="W4431">
        <f>IF(Tableau1[[#This Row],[Partner]]="Yes",0.61,0.35)</f>
        <v>0.61</v>
      </c>
    </row>
    <row r="4432" spans="1:23" x14ac:dyDescent="0.3">
      <c r="A4432" t="s">
        <v>5788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39</v>
      </c>
      <c r="S4432">
        <v>61.4</v>
      </c>
      <c r="T4432">
        <v>1864.65</v>
      </c>
      <c r="U4432" t="s">
        <v>24</v>
      </c>
      <c r="V4432">
        <f>IF(Tableau1[[#This Row],[SeniorCitizen]]=0,0.53,0.17)</f>
        <v>0.53</v>
      </c>
      <c r="W4432">
        <f>IF(Tableau1[[#This Row],[Partner]]="Yes",0.61,0.35)</f>
        <v>0.61</v>
      </c>
    </row>
    <row r="4433" spans="1:23" x14ac:dyDescent="0.3">
      <c r="A4433" t="s">
        <v>5789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42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  <c r="V4433">
        <f>IF(Tableau1[[#This Row],[SeniorCitizen]]=0,0.53,0.17)</f>
        <v>0.53</v>
      </c>
      <c r="W4433">
        <f>IF(Tableau1[[#This Row],[Partner]]="Yes",0.61,0.35)</f>
        <v>0.35</v>
      </c>
    </row>
    <row r="4434" spans="1:23" x14ac:dyDescent="0.3">
      <c r="A4434" t="s">
        <v>5790</v>
      </c>
      <c r="B4434" t="s">
        <v>31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59</v>
      </c>
      <c r="Q4434" t="s">
        <v>23</v>
      </c>
      <c r="R4434" t="s">
        <v>33</v>
      </c>
      <c r="S4434">
        <v>40.549999999999997</v>
      </c>
      <c r="T4434">
        <v>1390.85</v>
      </c>
      <c r="U4434" t="s">
        <v>24</v>
      </c>
      <c r="V4434">
        <f>IF(Tableau1[[#This Row],[SeniorCitizen]]=0,0.53,0.17)</f>
        <v>0.53</v>
      </c>
      <c r="W4434">
        <f>IF(Tableau1[[#This Row],[Partner]]="Yes",0.61,0.35)</f>
        <v>0.35</v>
      </c>
    </row>
    <row r="4435" spans="1:23" x14ac:dyDescent="0.3">
      <c r="A4435" t="s">
        <v>5791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42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  <c r="V4435">
        <f>IF(Tableau1[[#This Row],[SeniorCitizen]]=0,0.53,0.17)</f>
        <v>0.53</v>
      </c>
      <c r="W4435">
        <f>IF(Tableau1[[#This Row],[Partner]]="Yes",0.61,0.35)</f>
        <v>0.35</v>
      </c>
    </row>
    <row r="4436" spans="1:23" x14ac:dyDescent="0.3">
      <c r="A4436" t="s">
        <v>5792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42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  <c r="V4436">
        <f>IF(Tableau1[[#This Row],[SeniorCitizen]]=0,0.53,0.17)</f>
        <v>0.53</v>
      </c>
      <c r="W4436">
        <f>IF(Tableau1[[#This Row],[Partner]]="Yes",0.61,0.35)</f>
        <v>0.61</v>
      </c>
    </row>
    <row r="4437" spans="1:23" x14ac:dyDescent="0.3">
      <c r="A4437" t="s">
        <v>5793</v>
      </c>
      <c r="B4437" t="s">
        <v>31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42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39</v>
      </c>
      <c r="S4437">
        <v>80.5</v>
      </c>
      <c r="T4437">
        <v>1336.9</v>
      </c>
      <c r="U4437" t="s">
        <v>24</v>
      </c>
      <c r="V4437">
        <f>IF(Tableau1[[#This Row],[SeniorCitizen]]=0,0.53,0.17)</f>
        <v>0.53</v>
      </c>
      <c r="W4437">
        <f>IF(Tableau1[[#This Row],[Partner]]="Yes",0.61,0.35)</f>
        <v>0.61</v>
      </c>
    </row>
    <row r="4438" spans="1:23" x14ac:dyDescent="0.3">
      <c r="A4438" t="s">
        <v>5794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  <c r="V4438">
        <f>IF(Tableau1[[#This Row],[SeniorCitizen]]=0,0.53,0.17)</f>
        <v>0.53</v>
      </c>
      <c r="W4438">
        <f>IF(Tableau1[[#This Row],[Partner]]="Yes",0.61,0.35)</f>
        <v>0.35</v>
      </c>
    </row>
    <row r="4439" spans="1:23" x14ac:dyDescent="0.3">
      <c r="A4439" t="s">
        <v>5795</v>
      </c>
      <c r="B4439" t="s">
        <v>31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42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59</v>
      </c>
      <c r="Q4439" t="s">
        <v>24</v>
      </c>
      <c r="R4439" t="s">
        <v>47</v>
      </c>
      <c r="S4439">
        <v>101.15</v>
      </c>
      <c r="T4439">
        <v>6067.4</v>
      </c>
      <c r="U4439" t="s">
        <v>24</v>
      </c>
      <c r="V4439">
        <f>IF(Tableau1[[#This Row],[SeniorCitizen]]=0,0.53,0.17)</f>
        <v>0.53</v>
      </c>
      <c r="W4439">
        <f>IF(Tableau1[[#This Row],[Partner]]="Yes",0.61,0.35)</f>
        <v>0.61</v>
      </c>
    </row>
    <row r="4440" spans="1:23" x14ac:dyDescent="0.3">
      <c r="A4440" t="s">
        <v>5796</v>
      </c>
      <c r="B4440" t="s">
        <v>31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58</v>
      </c>
      <c r="K4440" t="s">
        <v>58</v>
      </c>
      <c r="L4440" t="s">
        <v>58</v>
      </c>
      <c r="M4440" t="s">
        <v>58</v>
      </c>
      <c r="N4440" t="s">
        <v>58</v>
      </c>
      <c r="O4440" t="s">
        <v>58</v>
      </c>
      <c r="P4440" t="s">
        <v>59</v>
      </c>
      <c r="Q4440" t="s">
        <v>23</v>
      </c>
      <c r="R4440" t="s">
        <v>33</v>
      </c>
      <c r="S4440">
        <v>24.95</v>
      </c>
      <c r="T4440">
        <v>1222.25</v>
      </c>
      <c r="U4440" t="s">
        <v>24</v>
      </c>
      <c r="V4440">
        <f>IF(Tableau1[[#This Row],[SeniorCitizen]]=0,0.53,0.17)</f>
        <v>0.53</v>
      </c>
      <c r="W4440">
        <f>IF(Tableau1[[#This Row],[Partner]]="Yes",0.61,0.35)</f>
        <v>0.61</v>
      </c>
    </row>
    <row r="4441" spans="1:23" x14ac:dyDescent="0.3">
      <c r="A4441" t="s">
        <v>5797</v>
      </c>
      <c r="B4441" t="s">
        <v>31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58</v>
      </c>
      <c r="K4441" t="s">
        <v>58</v>
      </c>
      <c r="L4441" t="s">
        <v>58</v>
      </c>
      <c r="M4441" t="s">
        <v>58</v>
      </c>
      <c r="N4441" t="s">
        <v>58</v>
      </c>
      <c r="O4441" t="s">
        <v>58</v>
      </c>
      <c r="P4441" t="s">
        <v>59</v>
      </c>
      <c r="Q4441" t="s">
        <v>23</v>
      </c>
      <c r="R4441" t="s">
        <v>47</v>
      </c>
      <c r="S4441">
        <v>20.3</v>
      </c>
      <c r="T4441">
        <v>487.95</v>
      </c>
      <c r="U4441" t="s">
        <v>24</v>
      </c>
      <c r="V4441">
        <f>IF(Tableau1[[#This Row],[SeniorCitizen]]=0,0.53,0.17)</f>
        <v>0.53</v>
      </c>
      <c r="W4441">
        <f>IF(Tableau1[[#This Row],[Partner]]="Yes",0.61,0.35)</f>
        <v>0.61</v>
      </c>
    </row>
    <row r="4442" spans="1:23" x14ac:dyDescent="0.3">
      <c r="A4442" t="s">
        <v>5798</v>
      </c>
      <c r="B4442" t="s">
        <v>31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59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  <c r="V4442">
        <f>IF(Tableau1[[#This Row],[SeniorCitizen]]=0,0.53,0.17)</f>
        <v>0.53</v>
      </c>
      <c r="W4442">
        <f>IF(Tableau1[[#This Row],[Partner]]="Yes",0.61,0.35)</f>
        <v>0.35</v>
      </c>
    </row>
    <row r="4443" spans="1:23" x14ac:dyDescent="0.3">
      <c r="A4443" t="s">
        <v>5799</v>
      </c>
      <c r="B4443" t="s">
        <v>31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58</v>
      </c>
      <c r="K4443" t="s">
        <v>58</v>
      </c>
      <c r="L4443" t="s">
        <v>58</v>
      </c>
      <c r="M4443" t="s">
        <v>58</v>
      </c>
      <c r="N4443" t="s">
        <v>58</v>
      </c>
      <c r="O4443" t="s">
        <v>58</v>
      </c>
      <c r="P4443" t="s">
        <v>59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  <c r="V4443">
        <f>IF(Tableau1[[#This Row],[SeniorCitizen]]=0,0.53,0.17)</f>
        <v>0.53</v>
      </c>
      <c r="W4443">
        <f>IF(Tableau1[[#This Row],[Partner]]="Yes",0.61,0.35)</f>
        <v>0.61</v>
      </c>
    </row>
    <row r="4444" spans="1:23" x14ac:dyDescent="0.3">
      <c r="A4444" t="s">
        <v>5800</v>
      </c>
      <c r="B4444" t="s">
        <v>31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42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  <c r="V4444">
        <f>IF(Tableau1[[#This Row],[SeniorCitizen]]=0,0.53,0.17)</f>
        <v>0.53</v>
      </c>
      <c r="W4444">
        <f>IF(Tableau1[[#This Row],[Partner]]="Yes",0.61,0.35)</f>
        <v>0.35</v>
      </c>
    </row>
    <row r="4445" spans="1:23" x14ac:dyDescent="0.3">
      <c r="A4445" t="s">
        <v>5801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33</v>
      </c>
      <c r="S4445">
        <v>44.75</v>
      </c>
      <c r="T4445">
        <v>44.75</v>
      </c>
      <c r="U4445" t="s">
        <v>24</v>
      </c>
      <c r="V4445">
        <f>IF(Tableau1[[#This Row],[SeniorCitizen]]=0,0.53,0.17)</f>
        <v>0.53</v>
      </c>
      <c r="W4445">
        <f>IF(Tableau1[[#This Row],[Partner]]="Yes",0.61,0.35)</f>
        <v>0.35</v>
      </c>
    </row>
    <row r="4446" spans="1:23" x14ac:dyDescent="0.3">
      <c r="A4446" t="s">
        <v>5802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58</v>
      </c>
      <c r="K4446" t="s">
        <v>58</v>
      </c>
      <c r="L4446" t="s">
        <v>58</v>
      </c>
      <c r="M4446" t="s">
        <v>58</v>
      </c>
      <c r="N4446" t="s">
        <v>58</v>
      </c>
      <c r="O4446" t="s">
        <v>58</v>
      </c>
      <c r="P4446" t="s">
        <v>27</v>
      </c>
      <c r="Q4446" t="s">
        <v>24</v>
      </c>
      <c r="R4446" t="s">
        <v>33</v>
      </c>
      <c r="S4446">
        <v>19.850000000000001</v>
      </c>
      <c r="T4446">
        <v>63.75</v>
      </c>
      <c r="U4446" t="s">
        <v>23</v>
      </c>
      <c r="V4446">
        <f>IF(Tableau1[[#This Row],[SeniorCitizen]]=0,0.53,0.17)</f>
        <v>0.53</v>
      </c>
      <c r="W4446">
        <f>IF(Tableau1[[#This Row],[Partner]]="Yes",0.61,0.35)</f>
        <v>0.35</v>
      </c>
    </row>
    <row r="4447" spans="1:23" x14ac:dyDescent="0.3">
      <c r="A4447" t="s">
        <v>5803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42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59</v>
      </c>
      <c r="Q4447" t="s">
        <v>24</v>
      </c>
      <c r="R4447" t="s">
        <v>47</v>
      </c>
      <c r="S4447">
        <v>98</v>
      </c>
      <c r="T4447">
        <v>6218.45</v>
      </c>
      <c r="U4447" t="s">
        <v>24</v>
      </c>
      <c r="V4447">
        <f>IF(Tableau1[[#This Row],[SeniorCitizen]]=0,0.53,0.17)</f>
        <v>0.53</v>
      </c>
      <c r="W4447">
        <f>IF(Tableau1[[#This Row],[Partner]]="Yes",0.61,0.35)</f>
        <v>0.35</v>
      </c>
    </row>
    <row r="4448" spans="1:23" x14ac:dyDescent="0.3">
      <c r="A4448" t="s">
        <v>5804</v>
      </c>
      <c r="B4448" t="s">
        <v>31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42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  <c r="V4448">
        <f>IF(Tableau1[[#This Row],[SeniorCitizen]]=0,0.53,0.17)</f>
        <v>0.17</v>
      </c>
      <c r="W4448">
        <f>IF(Tableau1[[#This Row],[Partner]]="Yes",0.61,0.35)</f>
        <v>0.35</v>
      </c>
    </row>
    <row r="4449" spans="1:23" x14ac:dyDescent="0.3">
      <c r="A4449" t="s">
        <v>5805</v>
      </c>
      <c r="B4449" t="s">
        <v>31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42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  <c r="V4449">
        <f>IF(Tableau1[[#This Row],[SeniorCitizen]]=0,0.53,0.17)</f>
        <v>0.53</v>
      </c>
      <c r="W4449">
        <f>IF(Tableau1[[#This Row],[Partner]]="Yes",0.61,0.35)</f>
        <v>0.61</v>
      </c>
    </row>
    <row r="4450" spans="1:23" x14ac:dyDescent="0.3">
      <c r="A4450" t="s">
        <v>5806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42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  <c r="V4450">
        <f>IF(Tableau1[[#This Row],[SeniorCitizen]]=0,0.53,0.17)</f>
        <v>0.17</v>
      </c>
      <c r="W4450">
        <f>IF(Tableau1[[#This Row],[Partner]]="Yes",0.61,0.35)</f>
        <v>0.35</v>
      </c>
    </row>
    <row r="4451" spans="1:23" x14ac:dyDescent="0.3">
      <c r="A4451" t="s">
        <v>5807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42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59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  <c r="V4451">
        <f>IF(Tableau1[[#This Row],[SeniorCitizen]]=0,0.53,0.17)</f>
        <v>0.53</v>
      </c>
      <c r="W4451">
        <f>IF(Tableau1[[#This Row],[Partner]]="Yes",0.61,0.35)</f>
        <v>0.35</v>
      </c>
    </row>
    <row r="4452" spans="1:23" x14ac:dyDescent="0.3">
      <c r="A4452" t="s">
        <v>5808</v>
      </c>
      <c r="B4452" t="s">
        <v>31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47</v>
      </c>
      <c r="S4452">
        <v>58.6</v>
      </c>
      <c r="T4452">
        <v>939.7</v>
      </c>
      <c r="U4452" t="s">
        <v>23</v>
      </c>
      <c r="V4452">
        <f>IF(Tableau1[[#This Row],[SeniorCitizen]]=0,0.53,0.17)</f>
        <v>0.53</v>
      </c>
      <c r="W4452">
        <f>IF(Tableau1[[#This Row],[Partner]]="Yes",0.61,0.35)</f>
        <v>0.35</v>
      </c>
    </row>
    <row r="4453" spans="1:23" x14ac:dyDescent="0.3">
      <c r="A4453" t="s">
        <v>5809</v>
      </c>
      <c r="B4453" t="s">
        <v>31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42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39</v>
      </c>
      <c r="S4453">
        <v>93.9</v>
      </c>
      <c r="T4453">
        <v>4200.25</v>
      </c>
      <c r="U4453" t="s">
        <v>24</v>
      </c>
      <c r="V4453">
        <f>IF(Tableau1[[#This Row],[SeniorCitizen]]=0,0.53,0.17)</f>
        <v>0.17</v>
      </c>
      <c r="W4453">
        <f>IF(Tableau1[[#This Row],[Partner]]="Yes",0.61,0.35)</f>
        <v>0.35</v>
      </c>
    </row>
    <row r="4454" spans="1:23" x14ac:dyDescent="0.3">
      <c r="A4454" t="s">
        <v>5810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59</v>
      </c>
      <c r="Q4454" t="s">
        <v>24</v>
      </c>
      <c r="R4454" t="s">
        <v>47</v>
      </c>
      <c r="S4454">
        <v>86.45</v>
      </c>
      <c r="T4454">
        <v>5950.2</v>
      </c>
      <c r="U4454" t="s">
        <v>24</v>
      </c>
      <c r="V4454">
        <f>IF(Tableau1[[#This Row],[SeniorCitizen]]=0,0.53,0.17)</f>
        <v>0.53</v>
      </c>
      <c r="W4454">
        <f>IF(Tableau1[[#This Row],[Partner]]="Yes",0.61,0.35)</f>
        <v>0.61</v>
      </c>
    </row>
    <row r="4455" spans="1:23" x14ac:dyDescent="0.3">
      <c r="A4455" t="s">
        <v>5811</v>
      </c>
      <c r="B4455" t="s">
        <v>31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42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  <c r="V4455">
        <f>IF(Tableau1[[#This Row],[SeniorCitizen]]=0,0.53,0.17)</f>
        <v>0.53</v>
      </c>
      <c r="W4455">
        <f>IF(Tableau1[[#This Row],[Partner]]="Yes",0.61,0.35)</f>
        <v>0.61</v>
      </c>
    </row>
    <row r="4456" spans="1:23" x14ac:dyDescent="0.3">
      <c r="A4456" t="s">
        <v>5812</v>
      </c>
      <c r="B4456" t="s">
        <v>31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58</v>
      </c>
      <c r="K4456" t="s">
        <v>58</v>
      </c>
      <c r="L4456" t="s">
        <v>58</v>
      </c>
      <c r="M4456" t="s">
        <v>58</v>
      </c>
      <c r="N4456" t="s">
        <v>58</v>
      </c>
      <c r="O4456" t="s">
        <v>58</v>
      </c>
      <c r="P4456" t="s">
        <v>27</v>
      </c>
      <c r="Q4456" t="s">
        <v>24</v>
      </c>
      <c r="R4456" t="s">
        <v>33</v>
      </c>
      <c r="S4456">
        <v>19.399999999999999</v>
      </c>
      <c r="T4456">
        <v>93.4</v>
      </c>
      <c r="U4456" t="s">
        <v>24</v>
      </c>
      <c r="V4456">
        <f>IF(Tableau1[[#This Row],[SeniorCitizen]]=0,0.53,0.17)</f>
        <v>0.53</v>
      </c>
      <c r="W4456">
        <f>IF(Tableau1[[#This Row],[Partner]]="Yes",0.61,0.35)</f>
        <v>0.35</v>
      </c>
    </row>
    <row r="4457" spans="1:23" x14ac:dyDescent="0.3">
      <c r="A4457" t="s">
        <v>5813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33</v>
      </c>
      <c r="S4457">
        <v>50.45</v>
      </c>
      <c r="T4457">
        <v>50.45</v>
      </c>
      <c r="U4457" t="s">
        <v>23</v>
      </c>
      <c r="V4457">
        <f>IF(Tableau1[[#This Row],[SeniorCitizen]]=0,0.53,0.17)</f>
        <v>0.53</v>
      </c>
      <c r="W4457">
        <f>IF(Tableau1[[#This Row],[Partner]]="Yes",0.61,0.35)</f>
        <v>0.35</v>
      </c>
    </row>
    <row r="4458" spans="1:23" x14ac:dyDescent="0.3">
      <c r="A4458" t="s">
        <v>5814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58</v>
      </c>
      <c r="K4458" t="s">
        <v>58</v>
      </c>
      <c r="L4458" t="s">
        <v>58</v>
      </c>
      <c r="M4458" t="s">
        <v>58</v>
      </c>
      <c r="N4458" t="s">
        <v>58</v>
      </c>
      <c r="O4458" t="s">
        <v>58</v>
      </c>
      <c r="P4458" t="s">
        <v>59</v>
      </c>
      <c r="Q4458" t="s">
        <v>23</v>
      </c>
      <c r="R4458" t="s">
        <v>47</v>
      </c>
      <c r="S4458">
        <v>24.95</v>
      </c>
      <c r="T4458">
        <v>1614.9</v>
      </c>
      <c r="U4458" t="s">
        <v>24</v>
      </c>
      <c r="V4458">
        <f>IF(Tableau1[[#This Row],[SeniorCitizen]]=0,0.53,0.17)</f>
        <v>0.53</v>
      </c>
      <c r="W4458">
        <f>IF(Tableau1[[#This Row],[Partner]]="Yes",0.61,0.35)</f>
        <v>0.61</v>
      </c>
    </row>
    <row r="4459" spans="1:23" x14ac:dyDescent="0.3">
      <c r="A4459" t="s">
        <v>5815</v>
      </c>
      <c r="B4459" t="s">
        <v>31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42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39</v>
      </c>
      <c r="S4459">
        <v>75</v>
      </c>
      <c r="T4459">
        <v>1573.95</v>
      </c>
      <c r="U4459" t="s">
        <v>24</v>
      </c>
      <c r="V4459">
        <f>IF(Tableau1[[#This Row],[SeniorCitizen]]=0,0.53,0.17)</f>
        <v>0.53</v>
      </c>
      <c r="W4459">
        <f>IF(Tableau1[[#This Row],[Partner]]="Yes",0.61,0.35)</f>
        <v>0.61</v>
      </c>
    </row>
    <row r="4460" spans="1:23" x14ac:dyDescent="0.3">
      <c r="A4460" t="s">
        <v>5816</v>
      </c>
      <c r="B4460" t="s">
        <v>31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42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  <c r="V4460">
        <f>IF(Tableau1[[#This Row],[SeniorCitizen]]=0,0.53,0.17)</f>
        <v>0.53</v>
      </c>
      <c r="W4460">
        <f>IF(Tableau1[[#This Row],[Partner]]="Yes",0.61,0.35)</f>
        <v>0.61</v>
      </c>
    </row>
    <row r="4461" spans="1:23" x14ac:dyDescent="0.3">
      <c r="A4461" t="s">
        <v>5817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42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47</v>
      </c>
      <c r="S4461">
        <v>100.25</v>
      </c>
      <c r="T4461">
        <v>100.25</v>
      </c>
      <c r="U4461" t="s">
        <v>23</v>
      </c>
      <c r="V4461">
        <f>IF(Tableau1[[#This Row],[SeniorCitizen]]=0,0.53,0.17)</f>
        <v>0.53</v>
      </c>
      <c r="W4461">
        <f>IF(Tableau1[[#This Row],[Partner]]="Yes",0.61,0.35)</f>
        <v>0.35</v>
      </c>
    </row>
    <row r="4462" spans="1:23" x14ac:dyDescent="0.3">
      <c r="A4462" t="s">
        <v>5818</v>
      </c>
      <c r="B4462" t="s">
        <v>31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42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  <c r="V4462">
        <f>IF(Tableau1[[#This Row],[SeniorCitizen]]=0,0.53,0.17)</f>
        <v>0.53</v>
      </c>
      <c r="W4462">
        <f>IF(Tableau1[[#This Row],[Partner]]="Yes",0.61,0.35)</f>
        <v>0.61</v>
      </c>
    </row>
    <row r="4463" spans="1:23" x14ac:dyDescent="0.3">
      <c r="A4463" t="s">
        <v>5820</v>
      </c>
      <c r="B4463" t="s">
        <v>31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42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  <c r="V4463">
        <f>IF(Tableau1[[#This Row],[SeniorCitizen]]=0,0.53,0.17)</f>
        <v>0.53</v>
      </c>
      <c r="W4463">
        <f>IF(Tableau1[[#This Row],[Partner]]="Yes",0.61,0.35)</f>
        <v>0.35</v>
      </c>
    </row>
    <row r="4464" spans="1:23" x14ac:dyDescent="0.3">
      <c r="A4464" t="s">
        <v>5821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42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  <c r="V4464">
        <f>IF(Tableau1[[#This Row],[SeniorCitizen]]=0,0.53,0.17)</f>
        <v>0.53</v>
      </c>
      <c r="W4464">
        <f>IF(Tableau1[[#This Row],[Partner]]="Yes",0.61,0.35)</f>
        <v>0.35</v>
      </c>
    </row>
    <row r="4465" spans="1:23" x14ac:dyDescent="0.3">
      <c r="A4465" t="s">
        <v>5822</v>
      </c>
      <c r="B4465" t="s">
        <v>31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42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  <c r="V4465">
        <f>IF(Tableau1[[#This Row],[SeniorCitizen]]=0,0.53,0.17)</f>
        <v>0.53</v>
      </c>
      <c r="W4465">
        <f>IF(Tableau1[[#This Row],[Partner]]="Yes",0.61,0.35)</f>
        <v>0.35</v>
      </c>
    </row>
    <row r="4466" spans="1:23" x14ac:dyDescent="0.3">
      <c r="A4466" t="s">
        <v>5823</v>
      </c>
      <c r="B4466" t="s">
        <v>31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42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39</v>
      </c>
      <c r="S4466">
        <v>81.7</v>
      </c>
      <c r="T4466">
        <v>858.6</v>
      </c>
      <c r="U4466" t="s">
        <v>23</v>
      </c>
      <c r="V4466">
        <f>IF(Tableau1[[#This Row],[SeniorCitizen]]=0,0.53,0.17)</f>
        <v>0.53</v>
      </c>
      <c r="W4466">
        <f>IF(Tableau1[[#This Row],[Partner]]="Yes",0.61,0.35)</f>
        <v>0.35</v>
      </c>
    </row>
    <row r="4467" spans="1:23" x14ac:dyDescent="0.3">
      <c r="A4467" t="s">
        <v>5824</v>
      </c>
      <c r="B4467" t="s">
        <v>31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32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  <c r="V4467">
        <f>IF(Tableau1[[#This Row],[SeniorCitizen]]=0,0.53,0.17)</f>
        <v>0.53</v>
      </c>
      <c r="W4467">
        <f>IF(Tableau1[[#This Row],[Partner]]="Yes",0.61,0.35)</f>
        <v>0.35</v>
      </c>
    </row>
    <row r="4468" spans="1:23" x14ac:dyDescent="0.3">
      <c r="A4468" t="s">
        <v>5825</v>
      </c>
      <c r="B4468" t="s">
        <v>31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42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  <c r="V4468">
        <f>IF(Tableau1[[#This Row],[SeniorCitizen]]=0,0.53,0.17)</f>
        <v>0.53</v>
      </c>
      <c r="W4468">
        <f>IF(Tableau1[[#This Row],[Partner]]="Yes",0.61,0.35)</f>
        <v>0.35</v>
      </c>
    </row>
    <row r="4469" spans="1:23" x14ac:dyDescent="0.3">
      <c r="A4469" t="s">
        <v>5826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32</v>
      </c>
      <c r="Q4469" t="s">
        <v>23</v>
      </c>
      <c r="R4469" t="s">
        <v>33</v>
      </c>
      <c r="S4469">
        <v>69.55</v>
      </c>
      <c r="T4469">
        <v>3435.6</v>
      </c>
      <c r="U4469" t="s">
        <v>24</v>
      </c>
      <c r="V4469">
        <f>IF(Tableau1[[#This Row],[SeniorCitizen]]=0,0.53,0.17)</f>
        <v>0.53</v>
      </c>
      <c r="W4469">
        <f>IF(Tableau1[[#This Row],[Partner]]="Yes",0.61,0.35)</f>
        <v>0.61</v>
      </c>
    </row>
    <row r="4470" spans="1:23" x14ac:dyDescent="0.3">
      <c r="A4470" t="s">
        <v>5827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58</v>
      </c>
      <c r="K4470" t="s">
        <v>58</v>
      </c>
      <c r="L4470" t="s">
        <v>58</v>
      </c>
      <c r="M4470" t="s">
        <v>58</v>
      </c>
      <c r="N4470" t="s">
        <v>58</v>
      </c>
      <c r="O4470" t="s">
        <v>58</v>
      </c>
      <c r="P4470" t="s">
        <v>27</v>
      </c>
      <c r="Q4470" t="s">
        <v>23</v>
      </c>
      <c r="R4470" t="s">
        <v>47</v>
      </c>
      <c r="S4470">
        <v>25.4</v>
      </c>
      <c r="T4470">
        <v>399.6</v>
      </c>
      <c r="U4470" t="s">
        <v>23</v>
      </c>
      <c r="V4470">
        <f>IF(Tableau1[[#This Row],[SeniorCitizen]]=0,0.53,0.17)</f>
        <v>0.53</v>
      </c>
      <c r="W4470">
        <f>IF(Tableau1[[#This Row],[Partner]]="Yes",0.61,0.35)</f>
        <v>0.35</v>
      </c>
    </row>
    <row r="4471" spans="1:23" x14ac:dyDescent="0.3">
      <c r="A4471" t="s">
        <v>5828</v>
      </c>
      <c r="B4471" t="s">
        <v>31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42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32</v>
      </c>
      <c r="Q4471" t="s">
        <v>23</v>
      </c>
      <c r="R4471" t="s">
        <v>47</v>
      </c>
      <c r="S4471">
        <v>90.1</v>
      </c>
      <c r="T4471">
        <v>4549.45</v>
      </c>
      <c r="U4471" t="s">
        <v>24</v>
      </c>
      <c r="V4471">
        <f>IF(Tableau1[[#This Row],[SeniorCitizen]]=0,0.53,0.17)</f>
        <v>0.53</v>
      </c>
      <c r="W4471">
        <f>IF(Tableau1[[#This Row],[Partner]]="Yes",0.61,0.35)</f>
        <v>0.35</v>
      </c>
    </row>
    <row r="4472" spans="1:23" x14ac:dyDescent="0.3">
      <c r="A4472" t="s">
        <v>5829</v>
      </c>
      <c r="B4472" t="s">
        <v>31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39</v>
      </c>
      <c r="S4472">
        <v>44.65</v>
      </c>
      <c r="T4472">
        <v>322.5</v>
      </c>
      <c r="U4472" t="s">
        <v>24</v>
      </c>
      <c r="V4472">
        <f>IF(Tableau1[[#This Row],[SeniorCitizen]]=0,0.53,0.17)</f>
        <v>0.53</v>
      </c>
      <c r="W4472">
        <f>IF(Tableau1[[#This Row],[Partner]]="Yes",0.61,0.35)</f>
        <v>0.35</v>
      </c>
    </row>
    <row r="4473" spans="1:23" x14ac:dyDescent="0.3">
      <c r="A4473" t="s">
        <v>5830</v>
      </c>
      <c r="B4473" t="s">
        <v>31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42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39</v>
      </c>
      <c r="S4473">
        <v>83.75</v>
      </c>
      <c r="T4473">
        <v>3273.55</v>
      </c>
      <c r="U4473" t="s">
        <v>23</v>
      </c>
      <c r="V4473">
        <f>IF(Tableau1[[#This Row],[SeniorCitizen]]=0,0.53,0.17)</f>
        <v>0.17</v>
      </c>
      <c r="W4473">
        <f>IF(Tableau1[[#This Row],[Partner]]="Yes",0.61,0.35)</f>
        <v>0.61</v>
      </c>
    </row>
    <row r="4474" spans="1:23" x14ac:dyDescent="0.3">
      <c r="A4474" t="s">
        <v>5831</v>
      </c>
      <c r="B4474" t="s">
        <v>31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42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59</v>
      </c>
      <c r="Q4474" t="s">
        <v>24</v>
      </c>
      <c r="R4474" t="s">
        <v>47</v>
      </c>
      <c r="S4474">
        <v>80.349999999999994</v>
      </c>
      <c r="T4474">
        <v>5375.15</v>
      </c>
      <c r="U4474" t="s">
        <v>24</v>
      </c>
      <c r="V4474">
        <f>IF(Tableau1[[#This Row],[SeniorCitizen]]=0,0.53,0.17)</f>
        <v>0.53</v>
      </c>
      <c r="W4474">
        <f>IF(Tableau1[[#This Row],[Partner]]="Yes",0.61,0.35)</f>
        <v>0.61</v>
      </c>
    </row>
    <row r="4475" spans="1:23" x14ac:dyDescent="0.3">
      <c r="A4475" t="s">
        <v>5832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42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39</v>
      </c>
      <c r="S4475">
        <v>98.1</v>
      </c>
      <c r="T4475">
        <v>2510.6999999999998</v>
      </c>
      <c r="U4475" t="s">
        <v>24</v>
      </c>
      <c r="V4475">
        <f>IF(Tableau1[[#This Row],[SeniorCitizen]]=0,0.53,0.17)</f>
        <v>0.17</v>
      </c>
      <c r="W4475">
        <f>IF(Tableau1[[#This Row],[Partner]]="Yes",0.61,0.35)</f>
        <v>0.61</v>
      </c>
    </row>
    <row r="4476" spans="1:23" x14ac:dyDescent="0.3">
      <c r="A4476" t="s">
        <v>5833</v>
      </c>
      <c r="B4476" t="s">
        <v>31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59</v>
      </c>
      <c r="Q4476" t="s">
        <v>24</v>
      </c>
      <c r="R4476" t="s">
        <v>47</v>
      </c>
      <c r="S4476">
        <v>53.35</v>
      </c>
      <c r="T4476">
        <v>3090.05</v>
      </c>
      <c r="U4476" t="s">
        <v>24</v>
      </c>
      <c r="V4476">
        <f>IF(Tableau1[[#This Row],[SeniorCitizen]]=0,0.53,0.17)</f>
        <v>0.53</v>
      </c>
      <c r="W4476">
        <f>IF(Tableau1[[#This Row],[Partner]]="Yes",0.61,0.35)</f>
        <v>0.35</v>
      </c>
    </row>
    <row r="4477" spans="1:23" x14ac:dyDescent="0.3">
      <c r="A4477" t="s">
        <v>5835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58</v>
      </c>
      <c r="K4477" t="s">
        <v>58</v>
      </c>
      <c r="L4477" t="s">
        <v>58</v>
      </c>
      <c r="M4477" t="s">
        <v>58</v>
      </c>
      <c r="N4477" t="s">
        <v>58</v>
      </c>
      <c r="O4477" t="s">
        <v>58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  <c r="V4477">
        <f>IF(Tableau1[[#This Row],[SeniorCitizen]]=0,0.53,0.17)</f>
        <v>0.53</v>
      </c>
      <c r="W4477">
        <f>IF(Tableau1[[#This Row],[Partner]]="Yes",0.61,0.35)</f>
        <v>0.35</v>
      </c>
    </row>
    <row r="4478" spans="1:23" x14ac:dyDescent="0.3">
      <c r="A4478" t="s">
        <v>5836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58</v>
      </c>
      <c r="K4478" t="s">
        <v>58</v>
      </c>
      <c r="L4478" t="s">
        <v>58</v>
      </c>
      <c r="M4478" t="s">
        <v>58</v>
      </c>
      <c r="N4478" t="s">
        <v>58</v>
      </c>
      <c r="O4478" t="s">
        <v>58</v>
      </c>
      <c r="P4478" t="s">
        <v>27</v>
      </c>
      <c r="Q4478" t="s">
        <v>24</v>
      </c>
      <c r="R4478" t="s">
        <v>33</v>
      </c>
      <c r="S4478">
        <v>20.9</v>
      </c>
      <c r="T4478">
        <v>20.9</v>
      </c>
      <c r="U4478" t="s">
        <v>23</v>
      </c>
      <c r="V4478">
        <f>IF(Tableau1[[#This Row],[SeniorCitizen]]=0,0.53,0.17)</f>
        <v>0.53</v>
      </c>
      <c r="W4478">
        <f>IF(Tableau1[[#This Row],[Partner]]="Yes",0.61,0.35)</f>
        <v>0.35</v>
      </c>
    </row>
    <row r="4479" spans="1:23" x14ac:dyDescent="0.3">
      <c r="A4479" t="s">
        <v>5837</v>
      </c>
      <c r="B4479" t="s">
        <v>31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32</v>
      </c>
      <c r="Q4479" t="s">
        <v>23</v>
      </c>
      <c r="R4479" t="s">
        <v>39</v>
      </c>
      <c r="S4479">
        <v>48.95</v>
      </c>
      <c r="T4479">
        <v>955.6</v>
      </c>
      <c r="U4479" t="s">
        <v>24</v>
      </c>
      <c r="V4479">
        <f>IF(Tableau1[[#This Row],[SeniorCitizen]]=0,0.53,0.17)</f>
        <v>0.53</v>
      </c>
      <c r="W4479">
        <f>IF(Tableau1[[#This Row],[Partner]]="Yes",0.61,0.35)</f>
        <v>0.61</v>
      </c>
    </row>
    <row r="4480" spans="1:23" x14ac:dyDescent="0.3">
      <c r="A4480" t="s">
        <v>5838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  <c r="V4480">
        <f>IF(Tableau1[[#This Row],[SeniorCitizen]]=0,0.53,0.17)</f>
        <v>0.53</v>
      </c>
      <c r="W4480">
        <f>IF(Tableau1[[#This Row],[Partner]]="Yes",0.61,0.35)</f>
        <v>0.35</v>
      </c>
    </row>
    <row r="4481" spans="1:23" x14ac:dyDescent="0.3">
      <c r="A4481" t="s">
        <v>5839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58</v>
      </c>
      <c r="K4481" t="s">
        <v>58</v>
      </c>
      <c r="L4481" t="s">
        <v>58</v>
      </c>
      <c r="M4481" t="s">
        <v>58</v>
      </c>
      <c r="N4481" t="s">
        <v>58</v>
      </c>
      <c r="O4481" t="s">
        <v>58</v>
      </c>
      <c r="P4481" t="s">
        <v>59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  <c r="V4481">
        <f>IF(Tableau1[[#This Row],[SeniorCitizen]]=0,0.53,0.17)</f>
        <v>0.53</v>
      </c>
      <c r="W4481">
        <f>IF(Tableau1[[#This Row],[Partner]]="Yes",0.61,0.35)</f>
        <v>0.35</v>
      </c>
    </row>
    <row r="4482" spans="1:23" x14ac:dyDescent="0.3">
      <c r="A4482" t="s">
        <v>5840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42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33</v>
      </c>
      <c r="S4482">
        <v>69.400000000000006</v>
      </c>
      <c r="T4482">
        <v>69.400000000000006</v>
      </c>
      <c r="U4482" t="s">
        <v>23</v>
      </c>
      <c r="V4482">
        <f>IF(Tableau1[[#This Row],[SeniorCitizen]]=0,0.53,0.17)</f>
        <v>0.53</v>
      </c>
      <c r="W4482">
        <f>IF(Tableau1[[#This Row],[Partner]]="Yes",0.61,0.35)</f>
        <v>0.61</v>
      </c>
    </row>
    <row r="4483" spans="1:23" x14ac:dyDescent="0.3">
      <c r="A4483" t="s">
        <v>5841</v>
      </c>
      <c r="B4483" t="s">
        <v>31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39</v>
      </c>
      <c r="S4483">
        <v>40.15</v>
      </c>
      <c r="T4483">
        <v>1626.05</v>
      </c>
      <c r="U4483" t="s">
        <v>24</v>
      </c>
      <c r="V4483">
        <f>IF(Tableau1[[#This Row],[SeniorCitizen]]=0,0.53,0.17)</f>
        <v>0.53</v>
      </c>
      <c r="W4483">
        <f>IF(Tableau1[[#This Row],[Partner]]="Yes",0.61,0.35)</f>
        <v>0.61</v>
      </c>
    </row>
    <row r="4484" spans="1:23" x14ac:dyDescent="0.3">
      <c r="A4484" t="s">
        <v>5843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42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  <c r="V4484">
        <f>IF(Tableau1[[#This Row],[SeniorCitizen]]=0,0.53,0.17)</f>
        <v>0.53</v>
      </c>
      <c r="W4484">
        <f>IF(Tableau1[[#This Row],[Partner]]="Yes",0.61,0.35)</f>
        <v>0.35</v>
      </c>
    </row>
    <row r="4485" spans="1:23" x14ac:dyDescent="0.3">
      <c r="A4485" t="s">
        <v>5844</v>
      </c>
      <c r="B4485" t="s">
        <v>31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58</v>
      </c>
      <c r="K4485" t="s">
        <v>58</v>
      </c>
      <c r="L4485" t="s">
        <v>58</v>
      </c>
      <c r="M4485" t="s">
        <v>58</v>
      </c>
      <c r="N4485" t="s">
        <v>58</v>
      </c>
      <c r="O4485" t="s">
        <v>58</v>
      </c>
      <c r="P4485" t="s">
        <v>59</v>
      </c>
      <c r="Q4485" t="s">
        <v>24</v>
      </c>
      <c r="R4485" t="s">
        <v>47</v>
      </c>
      <c r="S4485">
        <v>25.6</v>
      </c>
      <c r="T4485">
        <v>1784.9</v>
      </c>
      <c r="U4485" t="s">
        <v>24</v>
      </c>
      <c r="V4485">
        <f>IF(Tableau1[[#This Row],[SeniorCitizen]]=0,0.53,0.17)</f>
        <v>0.53</v>
      </c>
      <c r="W4485">
        <f>IF(Tableau1[[#This Row],[Partner]]="Yes",0.61,0.35)</f>
        <v>0.61</v>
      </c>
    </row>
    <row r="4486" spans="1:23" x14ac:dyDescent="0.3">
      <c r="A4486" t="s">
        <v>5845</v>
      </c>
      <c r="B4486" t="s">
        <v>31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42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  <c r="V4486">
        <f>IF(Tableau1[[#This Row],[SeniorCitizen]]=0,0.53,0.17)</f>
        <v>0.53</v>
      </c>
      <c r="W4486">
        <f>IF(Tableau1[[#This Row],[Partner]]="Yes",0.61,0.35)</f>
        <v>0.35</v>
      </c>
    </row>
    <row r="4487" spans="1:23" x14ac:dyDescent="0.3">
      <c r="A4487" t="s">
        <v>5846</v>
      </c>
      <c r="B4487" t="s">
        <v>31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59</v>
      </c>
      <c r="Q4487" t="s">
        <v>24</v>
      </c>
      <c r="R4487" t="s">
        <v>39</v>
      </c>
      <c r="S4487">
        <v>91.7</v>
      </c>
      <c r="T4487">
        <v>6075.9</v>
      </c>
      <c r="U4487" t="s">
        <v>24</v>
      </c>
      <c r="V4487">
        <f>IF(Tableau1[[#This Row],[SeniorCitizen]]=0,0.53,0.17)</f>
        <v>0.53</v>
      </c>
      <c r="W4487">
        <f>IF(Tableau1[[#This Row],[Partner]]="Yes",0.61,0.35)</f>
        <v>0.61</v>
      </c>
    </row>
    <row r="4488" spans="1:23" x14ac:dyDescent="0.3">
      <c r="A4488" t="s">
        <v>5847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42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33</v>
      </c>
      <c r="S4488">
        <v>89.2</v>
      </c>
      <c r="T4488">
        <v>5500.6</v>
      </c>
      <c r="U4488" t="s">
        <v>24</v>
      </c>
      <c r="V4488">
        <f>IF(Tableau1[[#This Row],[SeniorCitizen]]=0,0.53,0.17)</f>
        <v>0.53</v>
      </c>
      <c r="W4488">
        <f>IF(Tableau1[[#This Row],[Partner]]="Yes",0.61,0.35)</f>
        <v>0.35</v>
      </c>
    </row>
    <row r="4489" spans="1:23" x14ac:dyDescent="0.3">
      <c r="A4489" t="s">
        <v>5848</v>
      </c>
      <c r="B4489" t="s">
        <v>31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58</v>
      </c>
      <c r="K4489" t="s">
        <v>58</v>
      </c>
      <c r="L4489" t="s">
        <v>58</v>
      </c>
      <c r="M4489" t="s">
        <v>58</v>
      </c>
      <c r="N4489" t="s">
        <v>58</v>
      </c>
      <c r="O4489" t="s">
        <v>58</v>
      </c>
      <c r="P4489" t="s">
        <v>32</v>
      </c>
      <c r="Q4489" t="s">
        <v>24</v>
      </c>
      <c r="R4489" t="s">
        <v>47</v>
      </c>
      <c r="S4489">
        <v>24.1</v>
      </c>
      <c r="T4489">
        <v>73.099999999999994</v>
      </c>
      <c r="U4489" t="s">
        <v>24</v>
      </c>
      <c r="V4489">
        <f>IF(Tableau1[[#This Row],[SeniorCitizen]]=0,0.53,0.17)</f>
        <v>0.53</v>
      </c>
      <c r="W4489">
        <f>IF(Tableau1[[#This Row],[Partner]]="Yes",0.61,0.35)</f>
        <v>0.61</v>
      </c>
    </row>
    <row r="4490" spans="1:23" x14ac:dyDescent="0.3">
      <c r="A4490" t="s">
        <v>5849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42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47</v>
      </c>
      <c r="S4490">
        <v>74.150000000000006</v>
      </c>
      <c r="T4490">
        <v>3229.4</v>
      </c>
      <c r="U4490" t="s">
        <v>23</v>
      </c>
      <c r="V4490">
        <f>IF(Tableau1[[#This Row],[SeniorCitizen]]=0,0.53,0.17)</f>
        <v>0.17</v>
      </c>
      <c r="W4490">
        <f>IF(Tableau1[[#This Row],[Partner]]="Yes",0.61,0.35)</f>
        <v>0.61</v>
      </c>
    </row>
    <row r="4491" spans="1:23" x14ac:dyDescent="0.3">
      <c r="A4491" t="s">
        <v>5850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32</v>
      </c>
      <c r="Q4491" t="s">
        <v>23</v>
      </c>
      <c r="R4491" t="s">
        <v>39</v>
      </c>
      <c r="S4491">
        <v>53.85</v>
      </c>
      <c r="T4491">
        <v>3399.85</v>
      </c>
      <c r="U4491" t="s">
        <v>24</v>
      </c>
      <c r="V4491">
        <f>IF(Tableau1[[#This Row],[SeniorCitizen]]=0,0.53,0.17)</f>
        <v>0.53</v>
      </c>
      <c r="W4491">
        <f>IF(Tableau1[[#This Row],[Partner]]="Yes",0.61,0.35)</f>
        <v>0.61</v>
      </c>
    </row>
    <row r="4492" spans="1:23" x14ac:dyDescent="0.3">
      <c r="A4492" t="s">
        <v>5851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42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32</v>
      </c>
      <c r="Q4492" t="s">
        <v>23</v>
      </c>
      <c r="R4492" t="s">
        <v>39</v>
      </c>
      <c r="S4492">
        <v>115.6</v>
      </c>
      <c r="T4492">
        <v>6431.05</v>
      </c>
      <c r="U4492" t="s">
        <v>24</v>
      </c>
      <c r="V4492">
        <f>IF(Tableau1[[#This Row],[SeniorCitizen]]=0,0.53,0.17)</f>
        <v>0.17</v>
      </c>
      <c r="W4492">
        <f>IF(Tableau1[[#This Row],[Partner]]="Yes",0.61,0.35)</f>
        <v>0.61</v>
      </c>
    </row>
    <row r="4493" spans="1:23" x14ac:dyDescent="0.3">
      <c r="A4493" t="s">
        <v>5852</v>
      </c>
      <c r="B4493" t="s">
        <v>31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58</v>
      </c>
      <c r="K4493" t="s">
        <v>58</v>
      </c>
      <c r="L4493" t="s">
        <v>58</v>
      </c>
      <c r="M4493" t="s">
        <v>58</v>
      </c>
      <c r="N4493" t="s">
        <v>58</v>
      </c>
      <c r="O4493" t="s">
        <v>58</v>
      </c>
      <c r="P4493" t="s">
        <v>27</v>
      </c>
      <c r="Q4493" t="s">
        <v>23</v>
      </c>
      <c r="R4493" t="s">
        <v>47</v>
      </c>
      <c r="S4493">
        <v>19.75</v>
      </c>
      <c r="T4493">
        <v>19.75</v>
      </c>
      <c r="U4493" t="s">
        <v>24</v>
      </c>
      <c r="V4493">
        <f>IF(Tableau1[[#This Row],[SeniorCitizen]]=0,0.53,0.17)</f>
        <v>0.53</v>
      </c>
      <c r="W4493">
        <f>IF(Tableau1[[#This Row],[Partner]]="Yes",0.61,0.35)</f>
        <v>0.35</v>
      </c>
    </row>
    <row r="4494" spans="1:23" x14ac:dyDescent="0.3">
      <c r="A4494" t="s">
        <v>5853</v>
      </c>
      <c r="B4494" t="s">
        <v>31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58</v>
      </c>
      <c r="K4494" t="s">
        <v>58</v>
      </c>
      <c r="L4494" t="s">
        <v>58</v>
      </c>
      <c r="M4494" t="s">
        <v>58</v>
      </c>
      <c r="N4494" t="s">
        <v>58</v>
      </c>
      <c r="O4494" t="s">
        <v>58</v>
      </c>
      <c r="P4494" t="s">
        <v>59</v>
      </c>
      <c r="Q4494" t="s">
        <v>23</v>
      </c>
      <c r="R4494" t="s">
        <v>39</v>
      </c>
      <c r="S4494">
        <v>24.05</v>
      </c>
      <c r="T4494">
        <v>1230.9000000000001</v>
      </c>
      <c r="U4494" t="s">
        <v>24</v>
      </c>
      <c r="V4494">
        <f>IF(Tableau1[[#This Row],[SeniorCitizen]]=0,0.53,0.17)</f>
        <v>0.53</v>
      </c>
      <c r="W4494">
        <f>IF(Tableau1[[#This Row],[Partner]]="Yes",0.61,0.35)</f>
        <v>0.61</v>
      </c>
    </row>
    <row r="4495" spans="1:23" x14ac:dyDescent="0.3">
      <c r="A4495" t="s">
        <v>5854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58</v>
      </c>
      <c r="K4495" t="s">
        <v>58</v>
      </c>
      <c r="L4495" t="s">
        <v>58</v>
      </c>
      <c r="M4495" t="s">
        <v>58</v>
      </c>
      <c r="N4495" t="s">
        <v>58</v>
      </c>
      <c r="O4495" t="s">
        <v>58</v>
      </c>
      <c r="P4495" t="s">
        <v>59</v>
      </c>
      <c r="Q4495" t="s">
        <v>24</v>
      </c>
      <c r="R4495" t="s">
        <v>47</v>
      </c>
      <c r="S4495">
        <v>25.3</v>
      </c>
      <c r="T4495">
        <v>454.65</v>
      </c>
      <c r="U4495" t="s">
        <v>24</v>
      </c>
      <c r="V4495">
        <f>IF(Tableau1[[#This Row],[SeniorCitizen]]=0,0.53,0.17)</f>
        <v>0.53</v>
      </c>
      <c r="W4495">
        <f>IF(Tableau1[[#This Row],[Partner]]="Yes",0.61,0.35)</f>
        <v>0.35</v>
      </c>
    </row>
    <row r="4496" spans="1:23" x14ac:dyDescent="0.3">
      <c r="A4496" t="s">
        <v>5855</v>
      </c>
      <c r="B4496" t="s">
        <v>31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42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  <c r="V4496">
        <f>IF(Tableau1[[#This Row],[SeniorCitizen]]=0,0.53,0.17)</f>
        <v>0.53</v>
      </c>
      <c r="W4496">
        <f>IF(Tableau1[[#This Row],[Partner]]="Yes",0.61,0.35)</f>
        <v>0.35</v>
      </c>
    </row>
    <row r="4497" spans="1:23" x14ac:dyDescent="0.3">
      <c r="A4497" t="s">
        <v>5856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42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  <c r="V4497">
        <f>IF(Tableau1[[#This Row],[SeniorCitizen]]=0,0.53,0.17)</f>
        <v>0.53</v>
      </c>
      <c r="W4497">
        <f>IF(Tableau1[[#This Row],[Partner]]="Yes",0.61,0.35)</f>
        <v>0.35</v>
      </c>
    </row>
    <row r="4498" spans="1:23" x14ac:dyDescent="0.3">
      <c r="A4498" t="s">
        <v>5857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59</v>
      </c>
      <c r="Q4498" t="s">
        <v>24</v>
      </c>
      <c r="R4498" t="s">
        <v>47</v>
      </c>
      <c r="S4498">
        <v>89.75</v>
      </c>
      <c r="T4498">
        <v>6595.9</v>
      </c>
      <c r="U4498" t="s">
        <v>24</v>
      </c>
      <c r="V4498">
        <f>IF(Tableau1[[#This Row],[SeniorCitizen]]=0,0.53,0.17)</f>
        <v>0.53</v>
      </c>
      <c r="W4498">
        <f>IF(Tableau1[[#This Row],[Partner]]="Yes",0.61,0.35)</f>
        <v>0.61</v>
      </c>
    </row>
    <row r="4499" spans="1:23" x14ac:dyDescent="0.3">
      <c r="A4499" t="s">
        <v>5858</v>
      </c>
      <c r="B4499" t="s">
        <v>31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42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32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  <c r="V4499">
        <f>IF(Tableau1[[#This Row],[SeniorCitizen]]=0,0.53,0.17)</f>
        <v>0.17</v>
      </c>
      <c r="W4499">
        <f>IF(Tableau1[[#This Row],[Partner]]="Yes",0.61,0.35)</f>
        <v>0.61</v>
      </c>
    </row>
    <row r="4500" spans="1:23" x14ac:dyDescent="0.3">
      <c r="A4500" t="s">
        <v>5859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58</v>
      </c>
      <c r="K4500" t="s">
        <v>58</v>
      </c>
      <c r="L4500" t="s">
        <v>58</v>
      </c>
      <c r="M4500" t="s">
        <v>58</v>
      </c>
      <c r="N4500" t="s">
        <v>58</v>
      </c>
      <c r="O4500" t="s">
        <v>58</v>
      </c>
      <c r="P4500" t="s">
        <v>32</v>
      </c>
      <c r="Q4500" t="s">
        <v>23</v>
      </c>
      <c r="R4500" t="s">
        <v>33</v>
      </c>
      <c r="S4500">
        <v>20</v>
      </c>
      <c r="T4500">
        <v>196.35</v>
      </c>
      <c r="U4500" t="s">
        <v>24</v>
      </c>
      <c r="V4500">
        <f>IF(Tableau1[[#This Row],[SeniorCitizen]]=0,0.53,0.17)</f>
        <v>0.53</v>
      </c>
      <c r="W4500">
        <f>IF(Tableau1[[#This Row],[Partner]]="Yes",0.61,0.35)</f>
        <v>0.61</v>
      </c>
    </row>
    <row r="4501" spans="1:23" x14ac:dyDescent="0.3">
      <c r="A4501" t="s">
        <v>5860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42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  <c r="V4501">
        <f>IF(Tableau1[[#This Row],[SeniorCitizen]]=0,0.53,0.17)</f>
        <v>0.53</v>
      </c>
      <c r="W4501">
        <f>IF(Tableau1[[#This Row],[Partner]]="Yes",0.61,0.35)</f>
        <v>0.35</v>
      </c>
    </row>
    <row r="4502" spans="1:23" x14ac:dyDescent="0.3">
      <c r="A4502" t="s">
        <v>5861</v>
      </c>
      <c r="B4502" t="s">
        <v>31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42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32</v>
      </c>
      <c r="Q4502" t="s">
        <v>24</v>
      </c>
      <c r="R4502" t="s">
        <v>47</v>
      </c>
      <c r="S4502">
        <v>103.9</v>
      </c>
      <c r="T4502">
        <v>6449.15</v>
      </c>
      <c r="U4502" t="s">
        <v>24</v>
      </c>
      <c r="V4502">
        <f>IF(Tableau1[[#This Row],[SeniorCitizen]]=0,0.53,0.17)</f>
        <v>0.53</v>
      </c>
      <c r="W4502">
        <f>IF(Tableau1[[#This Row],[Partner]]="Yes",0.61,0.35)</f>
        <v>0.61</v>
      </c>
    </row>
    <row r="4503" spans="1:23" x14ac:dyDescent="0.3">
      <c r="A4503" t="s">
        <v>5862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58</v>
      </c>
      <c r="K4503" t="s">
        <v>58</v>
      </c>
      <c r="L4503" t="s">
        <v>58</v>
      </c>
      <c r="M4503" t="s">
        <v>58</v>
      </c>
      <c r="N4503" t="s">
        <v>58</v>
      </c>
      <c r="O4503" t="s">
        <v>58</v>
      </c>
      <c r="P4503" t="s">
        <v>59</v>
      </c>
      <c r="Q4503" t="s">
        <v>24</v>
      </c>
      <c r="R4503" t="s">
        <v>47</v>
      </c>
      <c r="S4503">
        <v>20.7</v>
      </c>
      <c r="T4503">
        <v>762.45</v>
      </c>
      <c r="U4503" t="s">
        <v>24</v>
      </c>
      <c r="V4503">
        <f>IF(Tableau1[[#This Row],[SeniorCitizen]]=0,0.53,0.17)</f>
        <v>0.53</v>
      </c>
      <c r="W4503">
        <f>IF(Tableau1[[#This Row],[Partner]]="Yes",0.61,0.35)</f>
        <v>0.35</v>
      </c>
    </row>
    <row r="4504" spans="1:23" x14ac:dyDescent="0.3">
      <c r="A4504" t="s">
        <v>5863</v>
      </c>
      <c r="B4504" t="s">
        <v>31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42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  <c r="V4504">
        <f>IF(Tableau1[[#This Row],[SeniorCitizen]]=0,0.53,0.17)</f>
        <v>0.53</v>
      </c>
      <c r="W4504">
        <f>IF(Tableau1[[#This Row],[Partner]]="Yes",0.61,0.35)</f>
        <v>0.35</v>
      </c>
    </row>
    <row r="4505" spans="1:23" x14ac:dyDescent="0.3">
      <c r="A4505" t="s">
        <v>5864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42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  <c r="V4505">
        <f>IF(Tableau1[[#This Row],[SeniorCitizen]]=0,0.53,0.17)</f>
        <v>0.53</v>
      </c>
      <c r="W4505">
        <f>IF(Tableau1[[#This Row],[Partner]]="Yes",0.61,0.35)</f>
        <v>0.35</v>
      </c>
    </row>
    <row r="4506" spans="1:23" x14ac:dyDescent="0.3">
      <c r="A4506" t="s">
        <v>5865</v>
      </c>
      <c r="B4506" t="s">
        <v>31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58</v>
      </c>
      <c r="K4506" t="s">
        <v>58</v>
      </c>
      <c r="L4506" t="s">
        <v>58</v>
      </c>
      <c r="M4506" t="s">
        <v>58</v>
      </c>
      <c r="N4506" t="s">
        <v>58</v>
      </c>
      <c r="O4506" t="s">
        <v>58</v>
      </c>
      <c r="P4506" t="s">
        <v>32</v>
      </c>
      <c r="Q4506" t="s">
        <v>24</v>
      </c>
      <c r="R4506" t="s">
        <v>47</v>
      </c>
      <c r="S4506">
        <v>20.149999999999999</v>
      </c>
      <c r="T4506">
        <v>785.75</v>
      </c>
      <c r="U4506" t="s">
        <v>24</v>
      </c>
      <c r="V4506">
        <f>IF(Tableau1[[#This Row],[SeniorCitizen]]=0,0.53,0.17)</f>
        <v>0.53</v>
      </c>
      <c r="W4506">
        <f>IF(Tableau1[[#This Row],[Partner]]="Yes",0.61,0.35)</f>
        <v>0.35</v>
      </c>
    </row>
    <row r="4507" spans="1:23" x14ac:dyDescent="0.3">
      <c r="A4507" t="s">
        <v>5866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58</v>
      </c>
      <c r="K4507" t="s">
        <v>58</v>
      </c>
      <c r="L4507" t="s">
        <v>58</v>
      </c>
      <c r="M4507" t="s">
        <v>58</v>
      </c>
      <c r="N4507" t="s">
        <v>58</v>
      </c>
      <c r="O4507" t="s">
        <v>58</v>
      </c>
      <c r="P4507" t="s">
        <v>59</v>
      </c>
      <c r="Q4507" t="s">
        <v>23</v>
      </c>
      <c r="R4507" t="s">
        <v>33</v>
      </c>
      <c r="S4507">
        <v>26</v>
      </c>
      <c r="T4507">
        <v>1776</v>
      </c>
      <c r="U4507" t="s">
        <v>24</v>
      </c>
      <c r="V4507">
        <f>IF(Tableau1[[#This Row],[SeniorCitizen]]=0,0.53,0.17)</f>
        <v>0.53</v>
      </c>
      <c r="W4507">
        <f>IF(Tableau1[[#This Row],[Partner]]="Yes",0.61,0.35)</f>
        <v>0.61</v>
      </c>
    </row>
    <row r="4508" spans="1:23" x14ac:dyDescent="0.3">
      <c r="A4508" t="s">
        <v>5867</v>
      </c>
      <c r="B4508" t="s">
        <v>31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59</v>
      </c>
      <c r="Q4508" t="s">
        <v>24</v>
      </c>
      <c r="R4508" t="s">
        <v>47</v>
      </c>
      <c r="S4508">
        <v>77.349999999999994</v>
      </c>
      <c r="T4508">
        <v>5396.25</v>
      </c>
      <c r="U4508" t="s">
        <v>24</v>
      </c>
      <c r="V4508">
        <f>IF(Tableau1[[#This Row],[SeniorCitizen]]=0,0.53,0.17)</f>
        <v>0.17</v>
      </c>
      <c r="W4508">
        <f>IF(Tableau1[[#This Row],[Partner]]="Yes",0.61,0.35)</f>
        <v>0.61</v>
      </c>
    </row>
    <row r="4509" spans="1:23" x14ac:dyDescent="0.3">
      <c r="A4509" t="s">
        <v>5868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39</v>
      </c>
      <c r="S4509">
        <v>66.05</v>
      </c>
      <c r="T4509">
        <v>574.5</v>
      </c>
      <c r="U4509" t="s">
        <v>24</v>
      </c>
      <c r="V4509">
        <f>IF(Tableau1[[#This Row],[SeniorCitizen]]=0,0.53,0.17)</f>
        <v>0.53</v>
      </c>
      <c r="W4509">
        <f>IF(Tableau1[[#This Row],[Partner]]="Yes",0.61,0.35)</f>
        <v>0.35</v>
      </c>
    </row>
    <row r="4510" spans="1:23" x14ac:dyDescent="0.3">
      <c r="A4510" t="s">
        <v>5869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58</v>
      </c>
      <c r="K4510" t="s">
        <v>58</v>
      </c>
      <c r="L4510" t="s">
        <v>58</v>
      </c>
      <c r="M4510" t="s">
        <v>58</v>
      </c>
      <c r="N4510" t="s">
        <v>58</v>
      </c>
      <c r="O4510" t="s">
        <v>58</v>
      </c>
      <c r="P4510" t="s">
        <v>27</v>
      </c>
      <c r="Q4510" t="s">
        <v>24</v>
      </c>
      <c r="R4510" t="s">
        <v>33</v>
      </c>
      <c r="S4510">
        <v>19.899999999999999</v>
      </c>
      <c r="T4510">
        <v>400.3</v>
      </c>
      <c r="U4510" t="s">
        <v>24</v>
      </c>
      <c r="V4510">
        <f>IF(Tableau1[[#This Row],[SeniorCitizen]]=0,0.53,0.17)</f>
        <v>0.53</v>
      </c>
      <c r="W4510">
        <f>IF(Tableau1[[#This Row],[Partner]]="Yes",0.61,0.35)</f>
        <v>0.61</v>
      </c>
    </row>
    <row r="4511" spans="1:23" x14ac:dyDescent="0.3">
      <c r="A4511" t="s">
        <v>5870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42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  <c r="V4511">
        <f>IF(Tableau1[[#This Row],[SeniorCitizen]]=0,0.53,0.17)</f>
        <v>0.53</v>
      </c>
      <c r="W4511">
        <f>IF(Tableau1[[#This Row],[Partner]]="Yes",0.61,0.35)</f>
        <v>0.35</v>
      </c>
    </row>
    <row r="4512" spans="1:23" x14ac:dyDescent="0.3">
      <c r="A4512" t="s">
        <v>5871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47</v>
      </c>
      <c r="S4512">
        <v>68.150000000000006</v>
      </c>
      <c r="T4512">
        <v>2656.3</v>
      </c>
      <c r="U4512" t="s">
        <v>24</v>
      </c>
      <c r="V4512">
        <f>IF(Tableau1[[#This Row],[SeniorCitizen]]=0,0.53,0.17)</f>
        <v>0.53</v>
      </c>
      <c r="W4512">
        <f>IF(Tableau1[[#This Row],[Partner]]="Yes",0.61,0.35)</f>
        <v>0.35</v>
      </c>
    </row>
    <row r="4513" spans="1:23" x14ac:dyDescent="0.3">
      <c r="A4513" t="s">
        <v>5873</v>
      </c>
      <c r="B4513" t="s">
        <v>31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32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  <c r="V4513">
        <f>IF(Tableau1[[#This Row],[SeniorCitizen]]=0,0.53,0.17)</f>
        <v>0.53</v>
      </c>
      <c r="W4513">
        <f>IF(Tableau1[[#This Row],[Partner]]="Yes",0.61,0.35)</f>
        <v>0.35</v>
      </c>
    </row>
    <row r="4514" spans="1:23" x14ac:dyDescent="0.3">
      <c r="A4514" t="s">
        <v>5874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59</v>
      </c>
      <c r="Q4514" t="s">
        <v>23</v>
      </c>
      <c r="R4514" t="s">
        <v>39</v>
      </c>
      <c r="S4514">
        <v>75.5</v>
      </c>
      <c r="T4514">
        <v>5212.6499999999996</v>
      </c>
      <c r="U4514" t="s">
        <v>24</v>
      </c>
      <c r="V4514">
        <f>IF(Tableau1[[#This Row],[SeniorCitizen]]=0,0.53,0.17)</f>
        <v>0.17</v>
      </c>
      <c r="W4514">
        <f>IF(Tableau1[[#This Row],[Partner]]="Yes",0.61,0.35)</f>
        <v>0.35</v>
      </c>
    </row>
    <row r="4515" spans="1:23" x14ac:dyDescent="0.3">
      <c r="A4515" t="s">
        <v>5875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59</v>
      </c>
      <c r="Q4515" t="s">
        <v>24</v>
      </c>
      <c r="R4515" t="s">
        <v>47</v>
      </c>
      <c r="S4515">
        <v>92.45</v>
      </c>
      <c r="T4515">
        <v>6440.25</v>
      </c>
      <c r="U4515" t="s">
        <v>23</v>
      </c>
      <c r="V4515">
        <f>IF(Tableau1[[#This Row],[SeniorCitizen]]=0,0.53,0.17)</f>
        <v>0.17</v>
      </c>
      <c r="W4515">
        <f>IF(Tableau1[[#This Row],[Partner]]="Yes",0.61,0.35)</f>
        <v>0.61</v>
      </c>
    </row>
    <row r="4516" spans="1:23" x14ac:dyDescent="0.3">
      <c r="A4516" t="s">
        <v>5876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42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  <c r="V4516">
        <f>IF(Tableau1[[#This Row],[SeniorCitizen]]=0,0.53,0.17)</f>
        <v>0.53</v>
      </c>
      <c r="W4516">
        <f>IF(Tableau1[[#This Row],[Partner]]="Yes",0.61,0.35)</f>
        <v>0.35</v>
      </c>
    </row>
    <row r="4517" spans="1:23" x14ac:dyDescent="0.3">
      <c r="A4517" t="s">
        <v>5877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42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39</v>
      </c>
      <c r="S4517">
        <v>83.2</v>
      </c>
      <c r="T4517">
        <v>1130</v>
      </c>
      <c r="U4517" t="s">
        <v>24</v>
      </c>
      <c r="V4517">
        <f>IF(Tableau1[[#This Row],[SeniorCitizen]]=0,0.53,0.17)</f>
        <v>0.53</v>
      </c>
      <c r="W4517">
        <f>IF(Tableau1[[#This Row],[Partner]]="Yes",0.61,0.35)</f>
        <v>0.35</v>
      </c>
    </row>
    <row r="4518" spans="1:23" x14ac:dyDescent="0.3">
      <c r="A4518" t="s">
        <v>5878</v>
      </c>
      <c r="B4518" t="s">
        <v>31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59</v>
      </c>
      <c r="Q4518" t="s">
        <v>23</v>
      </c>
      <c r="R4518" t="s">
        <v>39</v>
      </c>
      <c r="S4518">
        <v>87.55</v>
      </c>
      <c r="T4518">
        <v>6463.15</v>
      </c>
      <c r="U4518" t="s">
        <v>24</v>
      </c>
      <c r="V4518">
        <f>IF(Tableau1[[#This Row],[SeniorCitizen]]=0,0.53,0.17)</f>
        <v>0.53</v>
      </c>
      <c r="W4518">
        <f>IF(Tableau1[[#This Row],[Partner]]="Yes",0.61,0.35)</f>
        <v>0.61</v>
      </c>
    </row>
    <row r="4519" spans="1:23" x14ac:dyDescent="0.3">
      <c r="A4519" t="s">
        <v>5879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42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  <c r="V4519">
        <f>IF(Tableau1[[#This Row],[SeniorCitizen]]=0,0.53,0.17)</f>
        <v>0.17</v>
      </c>
      <c r="W4519">
        <f>IF(Tableau1[[#This Row],[Partner]]="Yes",0.61,0.35)</f>
        <v>0.61</v>
      </c>
    </row>
    <row r="4520" spans="1:23" x14ac:dyDescent="0.3">
      <c r="A4520" t="s">
        <v>5880</v>
      </c>
      <c r="B4520" t="s">
        <v>31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42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  <c r="V4520">
        <f>IF(Tableau1[[#This Row],[SeniorCitizen]]=0,0.53,0.17)</f>
        <v>0.17</v>
      </c>
      <c r="W4520">
        <f>IF(Tableau1[[#This Row],[Partner]]="Yes",0.61,0.35)</f>
        <v>0.35</v>
      </c>
    </row>
    <row r="4521" spans="1:23" x14ac:dyDescent="0.3">
      <c r="A4521" t="s">
        <v>5881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42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32</v>
      </c>
      <c r="Q4521" t="s">
        <v>23</v>
      </c>
      <c r="R4521" t="s">
        <v>39</v>
      </c>
      <c r="S4521">
        <v>109.4</v>
      </c>
      <c r="T4521">
        <v>6252.7</v>
      </c>
      <c r="U4521" t="s">
        <v>24</v>
      </c>
      <c r="V4521">
        <f>IF(Tableau1[[#This Row],[SeniorCitizen]]=0,0.53,0.17)</f>
        <v>0.53</v>
      </c>
      <c r="W4521">
        <f>IF(Tableau1[[#This Row],[Partner]]="Yes",0.61,0.35)</f>
        <v>0.61</v>
      </c>
    </row>
    <row r="4522" spans="1:23" x14ac:dyDescent="0.3">
      <c r="A4522" t="s">
        <v>5882</v>
      </c>
      <c r="B4522" t="s">
        <v>31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58</v>
      </c>
      <c r="K4522" t="s">
        <v>58</v>
      </c>
      <c r="L4522" t="s">
        <v>58</v>
      </c>
      <c r="M4522" t="s">
        <v>58</v>
      </c>
      <c r="N4522" t="s">
        <v>58</v>
      </c>
      <c r="O4522" t="s">
        <v>58</v>
      </c>
      <c r="P4522" t="s">
        <v>27</v>
      </c>
      <c r="Q4522" t="s">
        <v>24</v>
      </c>
      <c r="R4522" t="s">
        <v>39</v>
      </c>
      <c r="S4522">
        <v>19.95</v>
      </c>
      <c r="T4522">
        <v>19.95</v>
      </c>
      <c r="U4522" t="s">
        <v>23</v>
      </c>
      <c r="V4522">
        <f>IF(Tableau1[[#This Row],[SeniorCitizen]]=0,0.53,0.17)</f>
        <v>0.53</v>
      </c>
      <c r="W4522">
        <f>IF(Tableau1[[#This Row],[Partner]]="Yes",0.61,0.35)</f>
        <v>0.61</v>
      </c>
    </row>
    <row r="4523" spans="1:23" x14ac:dyDescent="0.3">
      <c r="A4523" t="s">
        <v>5883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  <c r="V4523">
        <f>IF(Tableau1[[#This Row],[SeniorCitizen]]=0,0.53,0.17)</f>
        <v>0.53</v>
      </c>
      <c r="W4523">
        <f>IF(Tableau1[[#This Row],[Partner]]="Yes",0.61,0.35)</f>
        <v>0.61</v>
      </c>
    </row>
    <row r="4524" spans="1:23" x14ac:dyDescent="0.3">
      <c r="A4524" t="s">
        <v>5884</v>
      </c>
      <c r="B4524" t="s">
        <v>31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58</v>
      </c>
      <c r="K4524" t="s">
        <v>58</v>
      </c>
      <c r="L4524" t="s">
        <v>58</v>
      </c>
      <c r="M4524" t="s">
        <v>58</v>
      </c>
      <c r="N4524" t="s">
        <v>58</v>
      </c>
      <c r="O4524" t="s">
        <v>58</v>
      </c>
      <c r="P4524" t="s">
        <v>32</v>
      </c>
      <c r="Q4524" t="s">
        <v>24</v>
      </c>
      <c r="R4524" t="s">
        <v>47</v>
      </c>
      <c r="S4524">
        <v>20.7</v>
      </c>
      <c r="T4524">
        <v>587.1</v>
      </c>
      <c r="U4524" t="s">
        <v>24</v>
      </c>
      <c r="V4524">
        <f>IF(Tableau1[[#This Row],[SeniorCitizen]]=0,0.53,0.17)</f>
        <v>0.53</v>
      </c>
      <c r="W4524">
        <f>IF(Tableau1[[#This Row],[Partner]]="Yes",0.61,0.35)</f>
        <v>0.61</v>
      </c>
    </row>
    <row r="4525" spans="1:23" x14ac:dyDescent="0.3">
      <c r="A4525" t="s">
        <v>5885</v>
      </c>
      <c r="B4525" t="s">
        <v>31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42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  <c r="V4525">
        <f>IF(Tableau1[[#This Row],[SeniorCitizen]]=0,0.53,0.17)</f>
        <v>0.17</v>
      </c>
      <c r="W4525">
        <f>IF(Tableau1[[#This Row],[Partner]]="Yes",0.61,0.35)</f>
        <v>0.61</v>
      </c>
    </row>
    <row r="4526" spans="1:23" x14ac:dyDescent="0.3">
      <c r="A4526" t="s">
        <v>5886</v>
      </c>
      <c r="B4526" t="s">
        <v>31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42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  <c r="V4526">
        <f>IF(Tableau1[[#This Row],[SeniorCitizen]]=0,0.53,0.17)</f>
        <v>0.53</v>
      </c>
      <c r="W4526">
        <f>IF(Tableau1[[#This Row],[Partner]]="Yes",0.61,0.35)</f>
        <v>0.61</v>
      </c>
    </row>
    <row r="4527" spans="1:23" x14ac:dyDescent="0.3">
      <c r="A4527" t="s">
        <v>5887</v>
      </c>
      <c r="B4527" t="s">
        <v>31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42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47</v>
      </c>
      <c r="S4527">
        <v>93.4</v>
      </c>
      <c r="T4527">
        <v>2979.3</v>
      </c>
      <c r="U4527" t="s">
        <v>24</v>
      </c>
      <c r="V4527">
        <f>IF(Tableau1[[#This Row],[SeniorCitizen]]=0,0.53,0.17)</f>
        <v>0.53</v>
      </c>
      <c r="W4527">
        <f>IF(Tableau1[[#This Row],[Partner]]="Yes",0.61,0.35)</f>
        <v>0.35</v>
      </c>
    </row>
    <row r="4528" spans="1:23" x14ac:dyDescent="0.3">
      <c r="A4528" t="s">
        <v>5888</v>
      </c>
      <c r="B4528" t="s">
        <v>31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42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47</v>
      </c>
      <c r="S4528">
        <v>73.75</v>
      </c>
      <c r="T4528">
        <v>956.65</v>
      </c>
      <c r="U4528" t="s">
        <v>24</v>
      </c>
      <c r="V4528">
        <f>IF(Tableau1[[#This Row],[SeniorCitizen]]=0,0.53,0.17)</f>
        <v>0.53</v>
      </c>
      <c r="W4528">
        <f>IF(Tableau1[[#This Row],[Partner]]="Yes",0.61,0.35)</f>
        <v>0.35</v>
      </c>
    </row>
    <row r="4529" spans="1:23" x14ac:dyDescent="0.3">
      <c r="A4529" t="s">
        <v>5889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42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59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  <c r="V4529">
        <f>IF(Tableau1[[#This Row],[SeniorCitizen]]=0,0.53,0.17)</f>
        <v>0.53</v>
      </c>
      <c r="W4529">
        <f>IF(Tableau1[[#This Row],[Partner]]="Yes",0.61,0.35)</f>
        <v>0.35</v>
      </c>
    </row>
    <row r="4530" spans="1:23" x14ac:dyDescent="0.3">
      <c r="A4530" t="s">
        <v>5890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42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47</v>
      </c>
      <c r="S4530">
        <v>88.15</v>
      </c>
      <c r="T4530">
        <v>3973.2</v>
      </c>
      <c r="U4530" t="s">
        <v>24</v>
      </c>
      <c r="V4530">
        <f>IF(Tableau1[[#This Row],[SeniorCitizen]]=0,0.53,0.17)</f>
        <v>0.53</v>
      </c>
      <c r="W4530">
        <f>IF(Tableau1[[#This Row],[Partner]]="Yes",0.61,0.35)</f>
        <v>0.35</v>
      </c>
    </row>
    <row r="4531" spans="1:23" x14ac:dyDescent="0.3">
      <c r="A4531" t="s">
        <v>5891</v>
      </c>
      <c r="B4531" t="s">
        <v>31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33</v>
      </c>
      <c r="S4531">
        <v>49.2</v>
      </c>
      <c r="T4531">
        <v>447.9</v>
      </c>
      <c r="U4531" t="s">
        <v>24</v>
      </c>
      <c r="V4531">
        <f>IF(Tableau1[[#This Row],[SeniorCitizen]]=0,0.53,0.17)</f>
        <v>0.17</v>
      </c>
      <c r="W4531">
        <f>IF(Tableau1[[#This Row],[Partner]]="Yes",0.61,0.35)</f>
        <v>0.35</v>
      </c>
    </row>
    <row r="4532" spans="1:23" x14ac:dyDescent="0.3">
      <c r="A4532" t="s">
        <v>5892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58</v>
      </c>
      <c r="K4532" t="s">
        <v>58</v>
      </c>
      <c r="L4532" t="s">
        <v>58</v>
      </c>
      <c r="M4532" t="s">
        <v>58</v>
      </c>
      <c r="N4532" t="s">
        <v>58</v>
      </c>
      <c r="O4532" t="s">
        <v>58</v>
      </c>
      <c r="P4532" t="s">
        <v>59</v>
      </c>
      <c r="Q4532" t="s">
        <v>24</v>
      </c>
      <c r="R4532" t="s">
        <v>33</v>
      </c>
      <c r="S4532">
        <v>19.649999999999999</v>
      </c>
      <c r="T4532">
        <v>1335.2</v>
      </c>
      <c r="U4532" t="s">
        <v>24</v>
      </c>
      <c r="V4532">
        <f>IF(Tableau1[[#This Row],[SeniorCitizen]]=0,0.53,0.17)</f>
        <v>0.53</v>
      </c>
      <c r="W4532">
        <f>IF(Tableau1[[#This Row],[Partner]]="Yes",0.61,0.35)</f>
        <v>0.61</v>
      </c>
    </row>
    <row r="4533" spans="1:23" x14ac:dyDescent="0.3">
      <c r="A4533" t="s">
        <v>5893</v>
      </c>
      <c r="B4533" t="s">
        <v>31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42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39</v>
      </c>
      <c r="S4533">
        <v>79.349999999999994</v>
      </c>
      <c r="T4533">
        <v>661.25</v>
      </c>
      <c r="U4533" t="s">
        <v>23</v>
      </c>
      <c r="V4533">
        <f>IF(Tableau1[[#This Row],[SeniorCitizen]]=0,0.53,0.17)</f>
        <v>0.53</v>
      </c>
      <c r="W4533">
        <f>IF(Tableau1[[#This Row],[Partner]]="Yes",0.61,0.35)</f>
        <v>0.61</v>
      </c>
    </row>
    <row r="4534" spans="1:23" x14ac:dyDescent="0.3">
      <c r="A4534" t="s">
        <v>5894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42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  <c r="V4534">
        <f>IF(Tableau1[[#This Row],[SeniorCitizen]]=0,0.53,0.17)</f>
        <v>0.53</v>
      </c>
      <c r="W4534">
        <f>IF(Tableau1[[#This Row],[Partner]]="Yes",0.61,0.35)</f>
        <v>0.35</v>
      </c>
    </row>
    <row r="4535" spans="1:23" x14ac:dyDescent="0.3">
      <c r="A4535" t="s">
        <v>5895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42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59</v>
      </c>
      <c r="Q4535" t="s">
        <v>23</v>
      </c>
      <c r="R4535" t="s">
        <v>39</v>
      </c>
      <c r="S4535">
        <v>105.15</v>
      </c>
      <c r="T4535">
        <v>7555</v>
      </c>
      <c r="U4535" t="s">
        <v>24</v>
      </c>
      <c r="V4535">
        <f>IF(Tableau1[[#This Row],[SeniorCitizen]]=0,0.53,0.17)</f>
        <v>0.53</v>
      </c>
      <c r="W4535">
        <f>IF(Tableau1[[#This Row],[Partner]]="Yes",0.61,0.35)</f>
        <v>0.61</v>
      </c>
    </row>
    <row r="4536" spans="1:23" x14ac:dyDescent="0.3">
      <c r="A4536" t="s">
        <v>5896</v>
      </c>
      <c r="B4536" t="s">
        <v>31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47</v>
      </c>
      <c r="S4536">
        <v>49</v>
      </c>
      <c r="T4536">
        <v>49</v>
      </c>
      <c r="U4536" t="s">
        <v>24</v>
      </c>
      <c r="V4536">
        <f>IF(Tableau1[[#This Row],[SeniorCitizen]]=0,0.53,0.17)</f>
        <v>0.53</v>
      </c>
      <c r="W4536">
        <f>IF(Tableau1[[#This Row],[Partner]]="Yes",0.61,0.35)</f>
        <v>0.35</v>
      </c>
    </row>
    <row r="4537" spans="1:23" x14ac:dyDescent="0.3">
      <c r="A4537" t="s">
        <v>5897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42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  <c r="V4537">
        <f>IF(Tableau1[[#This Row],[SeniorCitizen]]=0,0.53,0.17)</f>
        <v>0.53</v>
      </c>
      <c r="W4537">
        <f>IF(Tableau1[[#This Row],[Partner]]="Yes",0.61,0.35)</f>
        <v>0.61</v>
      </c>
    </row>
    <row r="4538" spans="1:23" x14ac:dyDescent="0.3">
      <c r="A4538" t="s">
        <v>5898</v>
      </c>
      <c r="B4538" t="s">
        <v>31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42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  <c r="V4538">
        <f>IF(Tableau1[[#This Row],[SeniorCitizen]]=0,0.53,0.17)</f>
        <v>0.53</v>
      </c>
      <c r="W4538">
        <f>IF(Tableau1[[#This Row],[Partner]]="Yes",0.61,0.35)</f>
        <v>0.35</v>
      </c>
    </row>
    <row r="4539" spans="1:23" x14ac:dyDescent="0.3">
      <c r="A4539" t="s">
        <v>5899</v>
      </c>
      <c r="B4539" t="s">
        <v>31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33</v>
      </c>
      <c r="S4539">
        <v>49.8</v>
      </c>
      <c r="T4539">
        <v>836.35</v>
      </c>
      <c r="U4539" t="s">
        <v>24</v>
      </c>
      <c r="V4539">
        <f>IF(Tableau1[[#This Row],[SeniorCitizen]]=0,0.53,0.17)</f>
        <v>0.53</v>
      </c>
      <c r="W4539">
        <f>IF(Tableau1[[#This Row],[Partner]]="Yes",0.61,0.35)</f>
        <v>0.61</v>
      </c>
    </row>
    <row r="4540" spans="1:23" x14ac:dyDescent="0.3">
      <c r="A4540" t="s">
        <v>5900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42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  <c r="V4540">
        <f>IF(Tableau1[[#This Row],[SeniorCitizen]]=0,0.53,0.17)</f>
        <v>0.53</v>
      </c>
      <c r="W4540">
        <f>IF(Tableau1[[#This Row],[Partner]]="Yes",0.61,0.35)</f>
        <v>0.35</v>
      </c>
    </row>
    <row r="4541" spans="1:23" x14ac:dyDescent="0.3">
      <c r="A4541" t="s">
        <v>5901</v>
      </c>
      <c r="B4541" t="s">
        <v>31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59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  <c r="V4541">
        <f>IF(Tableau1[[#This Row],[SeniorCitizen]]=0,0.53,0.17)</f>
        <v>0.53</v>
      </c>
      <c r="W4541">
        <f>IF(Tableau1[[#This Row],[Partner]]="Yes",0.61,0.35)</f>
        <v>0.61</v>
      </c>
    </row>
    <row r="4542" spans="1:23" x14ac:dyDescent="0.3">
      <c r="A4542" t="s">
        <v>5902</v>
      </c>
      <c r="B4542" t="s">
        <v>31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58</v>
      </c>
      <c r="K4542" t="s">
        <v>58</v>
      </c>
      <c r="L4542" t="s">
        <v>58</v>
      </c>
      <c r="M4542" t="s">
        <v>58</v>
      </c>
      <c r="N4542" t="s">
        <v>58</v>
      </c>
      <c r="O4542" t="s">
        <v>58</v>
      </c>
      <c r="P4542" t="s">
        <v>27</v>
      </c>
      <c r="Q4542" t="s">
        <v>24</v>
      </c>
      <c r="R4542" t="s">
        <v>39</v>
      </c>
      <c r="S4542">
        <v>20.95</v>
      </c>
      <c r="T4542">
        <v>20.95</v>
      </c>
      <c r="U4542" t="s">
        <v>24</v>
      </c>
      <c r="V4542">
        <f>IF(Tableau1[[#This Row],[SeniorCitizen]]=0,0.53,0.17)</f>
        <v>0.53</v>
      </c>
      <c r="W4542">
        <f>IF(Tableau1[[#This Row],[Partner]]="Yes",0.61,0.35)</f>
        <v>0.35</v>
      </c>
    </row>
    <row r="4543" spans="1:23" x14ac:dyDescent="0.3">
      <c r="A4543" t="s">
        <v>5903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33</v>
      </c>
      <c r="S4543">
        <v>50.55</v>
      </c>
      <c r="T4543">
        <v>50.55</v>
      </c>
      <c r="U4543" t="s">
        <v>23</v>
      </c>
      <c r="V4543">
        <f>IF(Tableau1[[#This Row],[SeniorCitizen]]=0,0.53,0.17)</f>
        <v>0.17</v>
      </c>
      <c r="W4543">
        <f>IF(Tableau1[[#This Row],[Partner]]="Yes",0.61,0.35)</f>
        <v>0.35</v>
      </c>
    </row>
    <row r="4544" spans="1:23" x14ac:dyDescent="0.3">
      <c r="A4544" t="s">
        <v>5904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42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33</v>
      </c>
      <c r="S4544">
        <v>79.3</v>
      </c>
      <c r="T4544">
        <v>2570</v>
      </c>
      <c r="U4544" t="s">
        <v>24</v>
      </c>
      <c r="V4544">
        <f>IF(Tableau1[[#This Row],[SeniorCitizen]]=0,0.53,0.17)</f>
        <v>0.17</v>
      </c>
      <c r="W4544">
        <f>IF(Tableau1[[#This Row],[Partner]]="Yes",0.61,0.35)</f>
        <v>0.61</v>
      </c>
    </row>
    <row r="4545" spans="1:23" x14ac:dyDescent="0.3">
      <c r="A4545" t="s">
        <v>5905</v>
      </c>
      <c r="B4545" t="s">
        <v>31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58</v>
      </c>
      <c r="K4545" t="s">
        <v>58</v>
      </c>
      <c r="L4545" t="s">
        <v>58</v>
      </c>
      <c r="M4545" t="s">
        <v>58</v>
      </c>
      <c r="N4545" t="s">
        <v>58</v>
      </c>
      <c r="O4545" t="s">
        <v>58</v>
      </c>
      <c r="P4545" t="s">
        <v>32</v>
      </c>
      <c r="Q4545" t="s">
        <v>24</v>
      </c>
      <c r="R4545" t="s">
        <v>39</v>
      </c>
      <c r="S4545">
        <v>19.5</v>
      </c>
      <c r="T4545">
        <v>798.2</v>
      </c>
      <c r="U4545" t="s">
        <v>24</v>
      </c>
      <c r="V4545">
        <f>IF(Tableau1[[#This Row],[SeniorCitizen]]=0,0.53,0.17)</f>
        <v>0.53</v>
      </c>
      <c r="W4545">
        <f>IF(Tableau1[[#This Row],[Partner]]="Yes",0.61,0.35)</f>
        <v>0.61</v>
      </c>
    </row>
    <row r="4546" spans="1:23" x14ac:dyDescent="0.3">
      <c r="A4546" t="s">
        <v>5906</v>
      </c>
      <c r="B4546" t="s">
        <v>31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42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  <c r="V4546">
        <f>IF(Tableau1[[#This Row],[SeniorCitizen]]=0,0.53,0.17)</f>
        <v>0.53</v>
      </c>
      <c r="W4546">
        <f>IF(Tableau1[[#This Row],[Partner]]="Yes",0.61,0.35)</f>
        <v>0.61</v>
      </c>
    </row>
    <row r="4547" spans="1:23" x14ac:dyDescent="0.3">
      <c r="A4547" t="s">
        <v>5907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39</v>
      </c>
      <c r="S4547">
        <v>44.15</v>
      </c>
      <c r="T4547">
        <v>44.15</v>
      </c>
      <c r="U4547" t="s">
        <v>24</v>
      </c>
      <c r="V4547">
        <f>IF(Tableau1[[#This Row],[SeniorCitizen]]=0,0.53,0.17)</f>
        <v>0.53</v>
      </c>
      <c r="W4547">
        <f>IF(Tableau1[[#This Row],[Partner]]="Yes",0.61,0.35)</f>
        <v>0.35</v>
      </c>
    </row>
    <row r="4548" spans="1:23" x14ac:dyDescent="0.3">
      <c r="A4548" t="s">
        <v>5908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42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  <c r="V4548">
        <f>IF(Tableau1[[#This Row],[SeniorCitizen]]=0,0.53,0.17)</f>
        <v>0.53</v>
      </c>
      <c r="W4548">
        <f>IF(Tableau1[[#This Row],[Partner]]="Yes",0.61,0.35)</f>
        <v>0.61</v>
      </c>
    </row>
    <row r="4549" spans="1:23" x14ac:dyDescent="0.3">
      <c r="A4549" t="s">
        <v>5909</v>
      </c>
      <c r="B4549" t="s">
        <v>31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42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  <c r="V4549">
        <f>IF(Tableau1[[#This Row],[SeniorCitizen]]=0,0.53,0.17)</f>
        <v>0.53</v>
      </c>
      <c r="W4549">
        <f>IF(Tableau1[[#This Row],[Partner]]="Yes",0.61,0.35)</f>
        <v>0.61</v>
      </c>
    </row>
    <row r="4550" spans="1:23" x14ac:dyDescent="0.3">
      <c r="A4550" t="s">
        <v>5910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42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33</v>
      </c>
      <c r="S4550">
        <v>84.3</v>
      </c>
      <c r="T4550">
        <v>1855.65</v>
      </c>
      <c r="U4550" t="s">
        <v>23</v>
      </c>
      <c r="V4550">
        <f>IF(Tableau1[[#This Row],[SeniorCitizen]]=0,0.53,0.17)</f>
        <v>0.53</v>
      </c>
      <c r="W4550">
        <f>IF(Tableau1[[#This Row],[Partner]]="Yes",0.61,0.35)</f>
        <v>0.35</v>
      </c>
    </row>
    <row r="4551" spans="1:23" x14ac:dyDescent="0.3">
      <c r="A4551" t="s">
        <v>5911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42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47</v>
      </c>
      <c r="S4551">
        <v>92.7</v>
      </c>
      <c r="T4551">
        <v>1556.85</v>
      </c>
      <c r="U4551" t="s">
        <v>24</v>
      </c>
      <c r="V4551">
        <f>IF(Tableau1[[#This Row],[SeniorCitizen]]=0,0.53,0.17)</f>
        <v>0.53</v>
      </c>
      <c r="W4551">
        <f>IF(Tableau1[[#This Row],[Partner]]="Yes",0.61,0.35)</f>
        <v>0.35</v>
      </c>
    </row>
    <row r="4552" spans="1:23" x14ac:dyDescent="0.3">
      <c r="A4552" t="s">
        <v>5913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58</v>
      </c>
      <c r="K4552" t="s">
        <v>58</v>
      </c>
      <c r="L4552" t="s">
        <v>58</v>
      </c>
      <c r="M4552" t="s">
        <v>58</v>
      </c>
      <c r="N4552" t="s">
        <v>58</v>
      </c>
      <c r="O4552" t="s">
        <v>58</v>
      </c>
      <c r="P4552" t="s">
        <v>59</v>
      </c>
      <c r="Q4552" t="s">
        <v>23</v>
      </c>
      <c r="R4552" t="s">
        <v>39</v>
      </c>
      <c r="S4552">
        <v>26.25</v>
      </c>
      <c r="T4552">
        <v>1988.05</v>
      </c>
      <c r="U4552" t="s">
        <v>24</v>
      </c>
      <c r="V4552">
        <f>IF(Tableau1[[#This Row],[SeniorCitizen]]=0,0.53,0.17)</f>
        <v>0.53</v>
      </c>
      <c r="W4552">
        <f>IF(Tableau1[[#This Row],[Partner]]="Yes",0.61,0.35)</f>
        <v>0.61</v>
      </c>
    </row>
    <row r="4553" spans="1:23" x14ac:dyDescent="0.3">
      <c r="A4553" t="s">
        <v>5914</v>
      </c>
      <c r="B4553" t="s">
        <v>31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42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47</v>
      </c>
      <c r="S4553">
        <v>96.95</v>
      </c>
      <c r="T4553">
        <v>5432.2</v>
      </c>
      <c r="U4553" t="s">
        <v>24</v>
      </c>
      <c r="V4553">
        <f>IF(Tableau1[[#This Row],[SeniorCitizen]]=0,0.53,0.17)</f>
        <v>0.53</v>
      </c>
      <c r="W4553">
        <f>IF(Tableau1[[#This Row],[Partner]]="Yes",0.61,0.35)</f>
        <v>0.61</v>
      </c>
    </row>
    <row r="4554" spans="1:23" x14ac:dyDescent="0.3">
      <c r="A4554" t="s">
        <v>5916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58</v>
      </c>
      <c r="K4554" t="s">
        <v>58</v>
      </c>
      <c r="L4554" t="s">
        <v>58</v>
      </c>
      <c r="M4554" t="s">
        <v>58</v>
      </c>
      <c r="N4554" t="s">
        <v>58</v>
      </c>
      <c r="O4554" t="s">
        <v>58</v>
      </c>
      <c r="P4554" t="s">
        <v>27</v>
      </c>
      <c r="Q4554" t="s">
        <v>23</v>
      </c>
      <c r="R4554" t="s">
        <v>47</v>
      </c>
      <c r="S4554">
        <v>20.45</v>
      </c>
      <c r="T4554">
        <v>147.55000000000001</v>
      </c>
      <c r="U4554" t="s">
        <v>24</v>
      </c>
      <c r="V4554">
        <f>IF(Tableau1[[#This Row],[SeniorCitizen]]=0,0.53,0.17)</f>
        <v>0.53</v>
      </c>
      <c r="W4554">
        <f>IF(Tableau1[[#This Row],[Partner]]="Yes",0.61,0.35)</f>
        <v>0.35</v>
      </c>
    </row>
    <row r="4555" spans="1:23" x14ac:dyDescent="0.3">
      <c r="A4555" t="s">
        <v>5917</v>
      </c>
      <c r="B4555" t="s">
        <v>31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42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59</v>
      </c>
      <c r="Q4555" t="s">
        <v>23</v>
      </c>
      <c r="R4555" t="s">
        <v>39</v>
      </c>
      <c r="S4555">
        <v>115.8</v>
      </c>
      <c r="T4555">
        <v>8424.9</v>
      </c>
      <c r="U4555" t="s">
        <v>24</v>
      </c>
      <c r="V4555">
        <f>IF(Tableau1[[#This Row],[SeniorCitizen]]=0,0.53,0.17)</f>
        <v>0.53</v>
      </c>
      <c r="W4555">
        <f>IF(Tableau1[[#This Row],[Partner]]="Yes",0.61,0.35)</f>
        <v>0.61</v>
      </c>
    </row>
    <row r="4556" spans="1:23" x14ac:dyDescent="0.3">
      <c r="A4556" t="s">
        <v>5918</v>
      </c>
      <c r="B4556" t="s">
        <v>31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42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39</v>
      </c>
      <c r="S4556">
        <v>108.2</v>
      </c>
      <c r="T4556">
        <v>2203.6999999999998</v>
      </c>
      <c r="U4556" t="s">
        <v>24</v>
      </c>
      <c r="V4556">
        <f>IF(Tableau1[[#This Row],[SeniorCitizen]]=0,0.53,0.17)</f>
        <v>0.53</v>
      </c>
      <c r="W4556">
        <f>IF(Tableau1[[#This Row],[Partner]]="Yes",0.61,0.35)</f>
        <v>0.35</v>
      </c>
    </row>
    <row r="4557" spans="1:23" x14ac:dyDescent="0.3">
      <c r="A4557" t="s">
        <v>5919</v>
      </c>
      <c r="B4557" t="s">
        <v>31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58</v>
      </c>
      <c r="K4557" t="s">
        <v>58</v>
      </c>
      <c r="L4557" t="s">
        <v>58</v>
      </c>
      <c r="M4557" t="s">
        <v>58</v>
      </c>
      <c r="N4557" t="s">
        <v>58</v>
      </c>
      <c r="O4557" t="s">
        <v>58</v>
      </c>
      <c r="P4557" t="s">
        <v>59</v>
      </c>
      <c r="Q4557" t="s">
        <v>24</v>
      </c>
      <c r="R4557" t="s">
        <v>33</v>
      </c>
      <c r="S4557">
        <v>20.2</v>
      </c>
      <c r="T4557">
        <v>387.4</v>
      </c>
      <c r="U4557" t="s">
        <v>24</v>
      </c>
      <c r="V4557">
        <f>IF(Tableau1[[#This Row],[SeniorCitizen]]=0,0.53,0.17)</f>
        <v>0.53</v>
      </c>
      <c r="W4557">
        <f>IF(Tableau1[[#This Row],[Partner]]="Yes",0.61,0.35)</f>
        <v>0.61</v>
      </c>
    </row>
    <row r="4558" spans="1:23" x14ac:dyDescent="0.3">
      <c r="A4558" t="s">
        <v>5920</v>
      </c>
      <c r="B4558" t="s">
        <v>31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42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  <c r="V4558">
        <f>IF(Tableau1[[#This Row],[SeniorCitizen]]=0,0.53,0.17)</f>
        <v>0.53</v>
      </c>
      <c r="W4558">
        <f>IF(Tableau1[[#This Row],[Partner]]="Yes",0.61,0.35)</f>
        <v>0.35</v>
      </c>
    </row>
    <row r="4559" spans="1:23" x14ac:dyDescent="0.3">
      <c r="A4559" t="s">
        <v>5922</v>
      </c>
      <c r="B4559" t="s">
        <v>31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32</v>
      </c>
      <c r="Q4559" t="s">
        <v>24</v>
      </c>
      <c r="R4559" t="s">
        <v>47</v>
      </c>
      <c r="S4559">
        <v>54.9</v>
      </c>
      <c r="T4559">
        <v>3045.75</v>
      </c>
      <c r="U4559" t="s">
        <v>24</v>
      </c>
      <c r="V4559">
        <f>IF(Tableau1[[#This Row],[SeniorCitizen]]=0,0.53,0.17)</f>
        <v>0.53</v>
      </c>
      <c r="W4559">
        <f>IF(Tableau1[[#This Row],[Partner]]="Yes",0.61,0.35)</f>
        <v>0.35</v>
      </c>
    </row>
    <row r="4560" spans="1:23" x14ac:dyDescent="0.3">
      <c r="A4560" t="s">
        <v>5923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42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  <c r="V4560">
        <f>IF(Tableau1[[#This Row],[SeniorCitizen]]=0,0.53,0.17)</f>
        <v>0.17</v>
      </c>
      <c r="W4560">
        <f>IF(Tableau1[[#This Row],[Partner]]="Yes",0.61,0.35)</f>
        <v>0.35</v>
      </c>
    </row>
    <row r="4561" spans="1:23" x14ac:dyDescent="0.3">
      <c r="A4561" t="s">
        <v>5924</v>
      </c>
      <c r="B4561" t="s">
        <v>31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58</v>
      </c>
      <c r="K4561" t="s">
        <v>58</v>
      </c>
      <c r="L4561" t="s">
        <v>58</v>
      </c>
      <c r="M4561" t="s">
        <v>58</v>
      </c>
      <c r="N4561" t="s">
        <v>58</v>
      </c>
      <c r="O4561" t="s">
        <v>58</v>
      </c>
      <c r="P4561" t="s">
        <v>27</v>
      </c>
      <c r="Q4561" t="s">
        <v>24</v>
      </c>
      <c r="R4561" t="s">
        <v>39</v>
      </c>
      <c r="S4561">
        <v>20.149999999999999</v>
      </c>
      <c r="T4561">
        <v>130.5</v>
      </c>
      <c r="U4561" t="s">
        <v>24</v>
      </c>
      <c r="V4561">
        <f>IF(Tableau1[[#This Row],[SeniorCitizen]]=0,0.53,0.17)</f>
        <v>0.53</v>
      </c>
      <c r="W4561">
        <f>IF(Tableau1[[#This Row],[Partner]]="Yes",0.61,0.35)</f>
        <v>0.35</v>
      </c>
    </row>
    <row r="4562" spans="1:23" x14ac:dyDescent="0.3">
      <c r="A4562" t="s">
        <v>5925</v>
      </c>
      <c r="B4562" t="s">
        <v>31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42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32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  <c r="V4562">
        <f>IF(Tableau1[[#This Row],[SeniorCitizen]]=0,0.53,0.17)</f>
        <v>0.53</v>
      </c>
      <c r="W4562">
        <f>IF(Tableau1[[#This Row],[Partner]]="Yes",0.61,0.35)</f>
        <v>0.61</v>
      </c>
    </row>
    <row r="4563" spans="1:23" x14ac:dyDescent="0.3">
      <c r="A4563" t="s">
        <v>5926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  <c r="V4563">
        <f>IF(Tableau1[[#This Row],[SeniorCitizen]]=0,0.53,0.17)</f>
        <v>0.53</v>
      </c>
      <c r="W4563">
        <f>IF(Tableau1[[#This Row],[Partner]]="Yes",0.61,0.35)</f>
        <v>0.61</v>
      </c>
    </row>
    <row r="4564" spans="1:23" x14ac:dyDescent="0.3">
      <c r="A4564" t="s">
        <v>5928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42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59</v>
      </c>
      <c r="Q4564" t="s">
        <v>24</v>
      </c>
      <c r="R4564" t="s">
        <v>39</v>
      </c>
      <c r="S4564">
        <v>114.6</v>
      </c>
      <c r="T4564">
        <v>8100.25</v>
      </c>
      <c r="U4564" t="s">
        <v>24</v>
      </c>
      <c r="V4564">
        <f>IF(Tableau1[[#This Row],[SeniorCitizen]]=0,0.53,0.17)</f>
        <v>0.53</v>
      </c>
      <c r="W4564">
        <f>IF(Tableau1[[#This Row],[Partner]]="Yes",0.61,0.35)</f>
        <v>0.61</v>
      </c>
    </row>
    <row r="4565" spans="1:23" x14ac:dyDescent="0.3">
      <c r="A4565" t="s">
        <v>5930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42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39</v>
      </c>
      <c r="S4565">
        <v>80.05</v>
      </c>
      <c r="T4565">
        <v>830.7</v>
      </c>
      <c r="U4565" t="s">
        <v>23</v>
      </c>
      <c r="V4565">
        <f>IF(Tableau1[[#This Row],[SeniorCitizen]]=0,0.53,0.17)</f>
        <v>0.53</v>
      </c>
      <c r="W4565">
        <f>IF(Tableau1[[#This Row],[Partner]]="Yes",0.61,0.35)</f>
        <v>0.35</v>
      </c>
    </row>
    <row r="4566" spans="1:23" x14ac:dyDescent="0.3">
      <c r="A4566" t="s">
        <v>5931</v>
      </c>
      <c r="B4566" t="s">
        <v>31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58</v>
      </c>
      <c r="K4566" t="s">
        <v>58</v>
      </c>
      <c r="L4566" t="s">
        <v>58</v>
      </c>
      <c r="M4566" t="s">
        <v>58</v>
      </c>
      <c r="N4566" t="s">
        <v>58</v>
      </c>
      <c r="O4566" t="s">
        <v>58</v>
      </c>
      <c r="P4566" t="s">
        <v>27</v>
      </c>
      <c r="Q4566" t="s">
        <v>24</v>
      </c>
      <c r="R4566" t="s">
        <v>33</v>
      </c>
      <c r="S4566">
        <v>20</v>
      </c>
      <c r="T4566">
        <v>20</v>
      </c>
      <c r="U4566" t="s">
        <v>23</v>
      </c>
      <c r="V4566">
        <f>IF(Tableau1[[#This Row],[SeniorCitizen]]=0,0.53,0.17)</f>
        <v>0.53</v>
      </c>
      <c r="W4566">
        <f>IF(Tableau1[[#This Row],[Partner]]="Yes",0.61,0.35)</f>
        <v>0.35</v>
      </c>
    </row>
    <row r="4567" spans="1:23" x14ac:dyDescent="0.3">
      <c r="A4567" t="s">
        <v>5932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32</v>
      </c>
      <c r="Q4567" t="s">
        <v>24</v>
      </c>
      <c r="R4567" t="s">
        <v>39</v>
      </c>
      <c r="S4567">
        <v>66.8</v>
      </c>
      <c r="T4567">
        <v>4689.1499999999996</v>
      </c>
      <c r="U4567" t="s">
        <v>24</v>
      </c>
      <c r="V4567">
        <f>IF(Tableau1[[#This Row],[SeniorCitizen]]=0,0.53,0.17)</f>
        <v>0.53</v>
      </c>
      <c r="W4567">
        <f>IF(Tableau1[[#This Row],[Partner]]="Yes",0.61,0.35)</f>
        <v>0.61</v>
      </c>
    </row>
    <row r="4568" spans="1:23" x14ac:dyDescent="0.3">
      <c r="A4568" t="s">
        <v>5933</v>
      </c>
      <c r="B4568" t="s">
        <v>31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42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32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  <c r="V4568">
        <f>IF(Tableau1[[#This Row],[SeniorCitizen]]=0,0.53,0.17)</f>
        <v>0.53</v>
      </c>
      <c r="W4568">
        <f>IF(Tableau1[[#This Row],[Partner]]="Yes",0.61,0.35)</f>
        <v>0.61</v>
      </c>
    </row>
    <row r="4569" spans="1:23" x14ac:dyDescent="0.3">
      <c r="A4569" t="s">
        <v>5934</v>
      </c>
      <c r="B4569" t="s">
        <v>31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42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  <c r="V4569">
        <f>IF(Tableau1[[#This Row],[SeniorCitizen]]=0,0.53,0.17)</f>
        <v>0.53</v>
      </c>
      <c r="W4569">
        <f>IF(Tableau1[[#This Row],[Partner]]="Yes",0.61,0.35)</f>
        <v>0.35</v>
      </c>
    </row>
    <row r="4570" spans="1:23" x14ac:dyDescent="0.3">
      <c r="A4570" t="s">
        <v>5935</v>
      </c>
      <c r="B4570" t="s">
        <v>31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42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32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  <c r="V4570">
        <f>IF(Tableau1[[#This Row],[SeniorCitizen]]=0,0.53,0.17)</f>
        <v>0.53</v>
      </c>
      <c r="W4570">
        <f>IF(Tableau1[[#This Row],[Partner]]="Yes",0.61,0.35)</f>
        <v>0.35</v>
      </c>
    </row>
    <row r="4571" spans="1:23" x14ac:dyDescent="0.3">
      <c r="A4571" t="s">
        <v>5936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47</v>
      </c>
      <c r="S4571">
        <v>48.8</v>
      </c>
      <c r="T4571">
        <v>1054.5999999999999</v>
      </c>
      <c r="U4571" t="s">
        <v>23</v>
      </c>
      <c r="V4571">
        <f>IF(Tableau1[[#This Row],[SeniorCitizen]]=0,0.53,0.17)</f>
        <v>0.53</v>
      </c>
      <c r="W4571">
        <f>IF(Tableau1[[#This Row],[Partner]]="Yes",0.61,0.35)</f>
        <v>0.35</v>
      </c>
    </row>
    <row r="4572" spans="1:23" x14ac:dyDescent="0.3">
      <c r="A4572" t="s">
        <v>5937</v>
      </c>
      <c r="B4572" t="s">
        <v>31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58</v>
      </c>
      <c r="K4572" t="s">
        <v>58</v>
      </c>
      <c r="L4572" t="s">
        <v>58</v>
      </c>
      <c r="M4572" t="s">
        <v>58</v>
      </c>
      <c r="N4572" t="s">
        <v>58</v>
      </c>
      <c r="O4572" t="s">
        <v>58</v>
      </c>
      <c r="P4572" t="s">
        <v>27</v>
      </c>
      <c r="Q4572" t="s">
        <v>23</v>
      </c>
      <c r="R4572" t="s">
        <v>33</v>
      </c>
      <c r="S4572">
        <v>18.95</v>
      </c>
      <c r="T4572">
        <v>130.55000000000001</v>
      </c>
      <c r="U4572" t="s">
        <v>24</v>
      </c>
      <c r="V4572">
        <f>IF(Tableau1[[#This Row],[SeniorCitizen]]=0,0.53,0.17)</f>
        <v>0.53</v>
      </c>
      <c r="W4572">
        <f>IF(Tableau1[[#This Row],[Partner]]="Yes",0.61,0.35)</f>
        <v>0.35</v>
      </c>
    </row>
    <row r="4573" spans="1:23" x14ac:dyDescent="0.3">
      <c r="A4573" t="s">
        <v>5938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42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39</v>
      </c>
      <c r="S4573">
        <v>69.8</v>
      </c>
      <c r="T4573">
        <v>1540.35</v>
      </c>
      <c r="U4573" t="s">
        <v>24</v>
      </c>
      <c r="V4573">
        <f>IF(Tableau1[[#This Row],[SeniorCitizen]]=0,0.53,0.17)</f>
        <v>0.53</v>
      </c>
      <c r="W4573">
        <f>IF(Tableau1[[#This Row],[Partner]]="Yes",0.61,0.35)</f>
        <v>0.61</v>
      </c>
    </row>
    <row r="4574" spans="1:23" x14ac:dyDescent="0.3">
      <c r="A4574" t="s">
        <v>5939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42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  <c r="V4574">
        <f>IF(Tableau1[[#This Row],[SeniorCitizen]]=0,0.53,0.17)</f>
        <v>0.53</v>
      </c>
      <c r="W4574">
        <f>IF(Tableau1[[#This Row],[Partner]]="Yes",0.61,0.35)</f>
        <v>0.61</v>
      </c>
    </row>
    <row r="4575" spans="1:23" x14ac:dyDescent="0.3">
      <c r="A4575" t="s">
        <v>5940</v>
      </c>
      <c r="B4575" t="s">
        <v>31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58</v>
      </c>
      <c r="K4575" t="s">
        <v>58</v>
      </c>
      <c r="L4575" t="s">
        <v>58</v>
      </c>
      <c r="M4575" t="s">
        <v>58</v>
      </c>
      <c r="N4575" t="s">
        <v>58</v>
      </c>
      <c r="O4575" t="s">
        <v>58</v>
      </c>
      <c r="P4575" t="s">
        <v>59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  <c r="V4575">
        <f>IF(Tableau1[[#This Row],[SeniorCitizen]]=0,0.53,0.17)</f>
        <v>0.53</v>
      </c>
      <c r="W4575">
        <f>IF(Tableau1[[#This Row],[Partner]]="Yes",0.61,0.35)</f>
        <v>0.61</v>
      </c>
    </row>
    <row r="4576" spans="1:23" x14ac:dyDescent="0.3">
      <c r="A4576" t="s">
        <v>5941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42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32</v>
      </c>
      <c r="Q4576" t="s">
        <v>23</v>
      </c>
      <c r="R4576" t="s">
        <v>47</v>
      </c>
      <c r="S4576">
        <v>105.75</v>
      </c>
      <c r="T4576">
        <v>7629.85</v>
      </c>
      <c r="U4576" t="s">
        <v>24</v>
      </c>
      <c r="V4576">
        <f>IF(Tableau1[[#This Row],[SeniorCitizen]]=0,0.53,0.17)</f>
        <v>0.17</v>
      </c>
      <c r="W4576">
        <f>IF(Tableau1[[#This Row],[Partner]]="Yes",0.61,0.35)</f>
        <v>0.61</v>
      </c>
    </row>
    <row r="4577" spans="1:23" x14ac:dyDescent="0.3">
      <c r="A4577" t="s">
        <v>5942</v>
      </c>
      <c r="B4577" t="s">
        <v>31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58</v>
      </c>
      <c r="K4577" t="s">
        <v>58</v>
      </c>
      <c r="L4577" t="s">
        <v>58</v>
      </c>
      <c r="M4577" t="s">
        <v>58</v>
      </c>
      <c r="N4577" t="s">
        <v>58</v>
      </c>
      <c r="O4577" t="s">
        <v>58</v>
      </c>
      <c r="P4577" t="s">
        <v>27</v>
      </c>
      <c r="Q4577" t="s">
        <v>24</v>
      </c>
      <c r="R4577" t="s">
        <v>33</v>
      </c>
      <c r="S4577">
        <v>25.25</v>
      </c>
      <c r="T4577">
        <v>101.9</v>
      </c>
      <c r="U4577" t="s">
        <v>24</v>
      </c>
      <c r="V4577">
        <f>IF(Tableau1[[#This Row],[SeniorCitizen]]=0,0.53,0.17)</f>
        <v>0.53</v>
      </c>
      <c r="W4577">
        <f>IF(Tableau1[[#This Row],[Partner]]="Yes",0.61,0.35)</f>
        <v>0.35</v>
      </c>
    </row>
    <row r="4578" spans="1:23" x14ac:dyDescent="0.3">
      <c r="A4578" t="s">
        <v>5943</v>
      </c>
      <c r="B4578" t="s">
        <v>31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58</v>
      </c>
      <c r="K4578" t="s">
        <v>58</v>
      </c>
      <c r="L4578" t="s">
        <v>58</v>
      </c>
      <c r="M4578" t="s">
        <v>58</v>
      </c>
      <c r="N4578" t="s">
        <v>58</v>
      </c>
      <c r="O4578" t="s">
        <v>58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  <c r="V4578">
        <f>IF(Tableau1[[#This Row],[SeniorCitizen]]=0,0.53,0.17)</f>
        <v>0.53</v>
      </c>
      <c r="W4578">
        <f>IF(Tableau1[[#This Row],[Partner]]="Yes",0.61,0.35)</f>
        <v>0.61</v>
      </c>
    </row>
    <row r="4579" spans="1:23" x14ac:dyDescent="0.3">
      <c r="A4579" t="s">
        <v>5944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42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32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  <c r="V4579">
        <f>IF(Tableau1[[#This Row],[SeniorCitizen]]=0,0.53,0.17)</f>
        <v>0.17</v>
      </c>
      <c r="W4579">
        <f>IF(Tableau1[[#This Row],[Partner]]="Yes",0.61,0.35)</f>
        <v>0.61</v>
      </c>
    </row>
    <row r="4580" spans="1:23" x14ac:dyDescent="0.3">
      <c r="A4580" t="s">
        <v>5945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33</v>
      </c>
      <c r="S4580">
        <v>60.95</v>
      </c>
      <c r="T4580">
        <v>629.54999999999995</v>
      </c>
      <c r="U4580" t="s">
        <v>24</v>
      </c>
      <c r="V4580">
        <f>IF(Tableau1[[#This Row],[SeniorCitizen]]=0,0.53,0.17)</f>
        <v>0.53</v>
      </c>
      <c r="W4580">
        <f>IF(Tableau1[[#This Row],[Partner]]="Yes",0.61,0.35)</f>
        <v>0.35</v>
      </c>
    </row>
    <row r="4581" spans="1:23" x14ac:dyDescent="0.3">
      <c r="A4581" t="s">
        <v>5946</v>
      </c>
      <c r="B4581" t="s">
        <v>31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42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  <c r="V4581">
        <f>IF(Tableau1[[#This Row],[SeniorCitizen]]=0,0.53,0.17)</f>
        <v>0.53</v>
      </c>
      <c r="W4581">
        <f>IF(Tableau1[[#This Row],[Partner]]="Yes",0.61,0.35)</f>
        <v>0.35</v>
      </c>
    </row>
    <row r="4582" spans="1:23" x14ac:dyDescent="0.3">
      <c r="A4582" t="s">
        <v>5947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58</v>
      </c>
      <c r="K4582" t="s">
        <v>58</v>
      </c>
      <c r="L4582" t="s">
        <v>58</v>
      </c>
      <c r="M4582" t="s">
        <v>58</v>
      </c>
      <c r="N4582" t="s">
        <v>58</v>
      </c>
      <c r="O4582" t="s">
        <v>58</v>
      </c>
      <c r="P4582" t="s">
        <v>59</v>
      </c>
      <c r="Q4582" t="s">
        <v>24</v>
      </c>
      <c r="R4582" t="s">
        <v>47</v>
      </c>
      <c r="S4582">
        <v>19.100000000000001</v>
      </c>
      <c r="T4582">
        <v>1372.45</v>
      </c>
      <c r="U4582" t="s">
        <v>24</v>
      </c>
      <c r="V4582">
        <f>IF(Tableau1[[#This Row],[SeniorCitizen]]=0,0.53,0.17)</f>
        <v>0.53</v>
      </c>
      <c r="W4582">
        <f>IF(Tableau1[[#This Row],[Partner]]="Yes",0.61,0.35)</f>
        <v>0.61</v>
      </c>
    </row>
    <row r="4583" spans="1:23" x14ac:dyDescent="0.3">
      <c r="A4583" t="s">
        <v>5948</v>
      </c>
      <c r="B4583" t="s">
        <v>31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58</v>
      </c>
      <c r="K4583" t="s">
        <v>58</v>
      </c>
      <c r="L4583" t="s">
        <v>58</v>
      </c>
      <c r="M4583" t="s">
        <v>58</v>
      </c>
      <c r="N4583" t="s">
        <v>58</v>
      </c>
      <c r="O4583" t="s">
        <v>58</v>
      </c>
      <c r="P4583" t="s">
        <v>59</v>
      </c>
      <c r="Q4583" t="s">
        <v>24</v>
      </c>
      <c r="R4583" t="s">
        <v>33</v>
      </c>
      <c r="S4583">
        <v>20.8</v>
      </c>
      <c r="T4583">
        <v>1212.25</v>
      </c>
      <c r="U4583" t="s">
        <v>24</v>
      </c>
      <c r="V4583">
        <f>IF(Tableau1[[#This Row],[SeniorCitizen]]=0,0.53,0.17)</f>
        <v>0.53</v>
      </c>
      <c r="W4583">
        <f>IF(Tableau1[[#This Row],[Partner]]="Yes",0.61,0.35)</f>
        <v>0.35</v>
      </c>
    </row>
    <row r="4584" spans="1:23" x14ac:dyDescent="0.3">
      <c r="A4584" t="s">
        <v>5949</v>
      </c>
      <c r="B4584" t="s">
        <v>31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59</v>
      </c>
      <c r="Q4584" t="s">
        <v>23</v>
      </c>
      <c r="R4584" t="s">
        <v>47</v>
      </c>
      <c r="S4584">
        <v>90.15</v>
      </c>
      <c r="T4584">
        <v>6237.05</v>
      </c>
      <c r="U4584" t="s">
        <v>24</v>
      </c>
      <c r="V4584">
        <f>IF(Tableau1[[#This Row],[SeniorCitizen]]=0,0.53,0.17)</f>
        <v>0.53</v>
      </c>
      <c r="W4584">
        <f>IF(Tableau1[[#This Row],[Partner]]="Yes",0.61,0.35)</f>
        <v>0.61</v>
      </c>
    </row>
    <row r="4585" spans="1:23" x14ac:dyDescent="0.3">
      <c r="A4585" t="s">
        <v>5950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59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  <c r="V4585">
        <f>IF(Tableau1[[#This Row],[SeniorCitizen]]=0,0.53,0.17)</f>
        <v>0.53</v>
      </c>
      <c r="W4585">
        <f>IF(Tableau1[[#This Row],[Partner]]="Yes",0.61,0.35)</f>
        <v>0.61</v>
      </c>
    </row>
    <row r="4586" spans="1:23" x14ac:dyDescent="0.3">
      <c r="A4586" t="s">
        <v>5951</v>
      </c>
      <c r="B4586" t="s">
        <v>31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59</v>
      </c>
      <c r="Q4586" t="s">
        <v>24</v>
      </c>
      <c r="R4586" t="s">
        <v>47</v>
      </c>
      <c r="S4586">
        <v>74.099999999999994</v>
      </c>
      <c r="T4586">
        <v>5031</v>
      </c>
      <c r="U4586" t="s">
        <v>24</v>
      </c>
      <c r="V4586">
        <f>IF(Tableau1[[#This Row],[SeniorCitizen]]=0,0.53,0.17)</f>
        <v>0.17</v>
      </c>
      <c r="W4586">
        <f>IF(Tableau1[[#This Row],[Partner]]="Yes",0.61,0.35)</f>
        <v>0.35</v>
      </c>
    </row>
    <row r="4587" spans="1:23" x14ac:dyDescent="0.3">
      <c r="A4587" t="s">
        <v>5952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42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  <c r="V4587">
        <f>IF(Tableau1[[#This Row],[SeniorCitizen]]=0,0.53,0.17)</f>
        <v>0.17</v>
      </c>
      <c r="W4587">
        <f>IF(Tableau1[[#This Row],[Partner]]="Yes",0.61,0.35)</f>
        <v>0.35</v>
      </c>
    </row>
    <row r="4588" spans="1:23" x14ac:dyDescent="0.3">
      <c r="A4588" t="s">
        <v>5953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42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59</v>
      </c>
      <c r="Q4588" t="s">
        <v>23</v>
      </c>
      <c r="R4588" t="s">
        <v>39</v>
      </c>
      <c r="S4588">
        <v>118.75</v>
      </c>
      <c r="T4588">
        <v>8672.4500000000007</v>
      </c>
      <c r="U4588" t="s">
        <v>24</v>
      </c>
      <c r="V4588">
        <f>IF(Tableau1[[#This Row],[SeniorCitizen]]=0,0.53,0.17)</f>
        <v>0.53</v>
      </c>
      <c r="W4588">
        <f>IF(Tableau1[[#This Row],[Partner]]="Yes",0.61,0.35)</f>
        <v>0.61</v>
      </c>
    </row>
    <row r="4589" spans="1:23" x14ac:dyDescent="0.3">
      <c r="A4589" t="s">
        <v>5955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42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47</v>
      </c>
      <c r="S4589">
        <v>85.9</v>
      </c>
      <c r="T4589">
        <v>2196.4499999999998</v>
      </c>
      <c r="U4589" t="s">
        <v>24</v>
      </c>
      <c r="V4589">
        <f>IF(Tableau1[[#This Row],[SeniorCitizen]]=0,0.53,0.17)</f>
        <v>0.53</v>
      </c>
      <c r="W4589">
        <f>IF(Tableau1[[#This Row],[Partner]]="Yes",0.61,0.35)</f>
        <v>0.61</v>
      </c>
    </row>
    <row r="4590" spans="1:23" x14ac:dyDescent="0.3">
      <c r="A4590" t="s">
        <v>5956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42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47</v>
      </c>
      <c r="S4590">
        <v>95</v>
      </c>
      <c r="T4590">
        <v>3008.15</v>
      </c>
      <c r="U4590" t="s">
        <v>24</v>
      </c>
      <c r="V4590">
        <f>IF(Tableau1[[#This Row],[SeniorCitizen]]=0,0.53,0.17)</f>
        <v>0.53</v>
      </c>
      <c r="W4590">
        <f>IF(Tableau1[[#This Row],[Partner]]="Yes",0.61,0.35)</f>
        <v>0.61</v>
      </c>
    </row>
    <row r="4591" spans="1:23" x14ac:dyDescent="0.3">
      <c r="A4591" t="s">
        <v>5957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58</v>
      </c>
      <c r="K4591" t="s">
        <v>58</v>
      </c>
      <c r="L4591" t="s">
        <v>58</v>
      </c>
      <c r="M4591" t="s">
        <v>58</v>
      </c>
      <c r="N4591" t="s">
        <v>58</v>
      </c>
      <c r="O4591" t="s">
        <v>58</v>
      </c>
      <c r="P4591" t="s">
        <v>59</v>
      </c>
      <c r="Q4591" t="s">
        <v>24</v>
      </c>
      <c r="R4591" t="s">
        <v>33</v>
      </c>
      <c r="S4591">
        <v>20.149999999999999</v>
      </c>
      <c r="T4591">
        <v>220.8</v>
      </c>
      <c r="U4591" t="s">
        <v>24</v>
      </c>
      <c r="V4591">
        <f>IF(Tableau1[[#This Row],[SeniorCitizen]]=0,0.53,0.17)</f>
        <v>0.53</v>
      </c>
      <c r="W4591">
        <f>IF(Tableau1[[#This Row],[Partner]]="Yes",0.61,0.35)</f>
        <v>0.61</v>
      </c>
    </row>
    <row r="4592" spans="1:23" x14ac:dyDescent="0.3">
      <c r="A4592" t="s">
        <v>5958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42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59</v>
      </c>
      <c r="Q4592" t="s">
        <v>24</v>
      </c>
      <c r="R4592" t="s">
        <v>47</v>
      </c>
      <c r="S4592">
        <v>101.3</v>
      </c>
      <c r="T4592">
        <v>5779.6</v>
      </c>
      <c r="U4592" t="s">
        <v>24</v>
      </c>
      <c r="V4592">
        <f>IF(Tableau1[[#This Row],[SeniorCitizen]]=0,0.53,0.17)</f>
        <v>0.17</v>
      </c>
      <c r="W4592">
        <f>IF(Tableau1[[#This Row],[Partner]]="Yes",0.61,0.35)</f>
        <v>0.35</v>
      </c>
    </row>
    <row r="4593" spans="1:23" x14ac:dyDescent="0.3">
      <c r="A4593" t="s">
        <v>5959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58</v>
      </c>
      <c r="K4593" t="s">
        <v>58</v>
      </c>
      <c r="L4593" t="s">
        <v>58</v>
      </c>
      <c r="M4593" t="s">
        <v>58</v>
      </c>
      <c r="N4593" t="s">
        <v>58</v>
      </c>
      <c r="O4593" t="s">
        <v>58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  <c r="V4593">
        <f>IF(Tableau1[[#This Row],[SeniorCitizen]]=0,0.53,0.17)</f>
        <v>0.53</v>
      </c>
      <c r="W4593">
        <f>IF(Tableau1[[#This Row],[Partner]]="Yes",0.61,0.35)</f>
        <v>0.35</v>
      </c>
    </row>
    <row r="4594" spans="1:23" x14ac:dyDescent="0.3">
      <c r="A4594" t="s">
        <v>5960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58</v>
      </c>
      <c r="K4594" t="s">
        <v>58</v>
      </c>
      <c r="L4594" t="s">
        <v>58</v>
      </c>
      <c r="M4594" t="s">
        <v>58</v>
      </c>
      <c r="N4594" t="s">
        <v>58</v>
      </c>
      <c r="O4594" t="s">
        <v>58</v>
      </c>
      <c r="P4594" t="s">
        <v>32</v>
      </c>
      <c r="Q4594" t="s">
        <v>23</v>
      </c>
      <c r="R4594" t="s">
        <v>33</v>
      </c>
      <c r="S4594">
        <v>24.2</v>
      </c>
      <c r="T4594">
        <v>914.6</v>
      </c>
      <c r="U4594" t="s">
        <v>24</v>
      </c>
      <c r="V4594">
        <f>IF(Tableau1[[#This Row],[SeniorCitizen]]=0,0.53,0.17)</f>
        <v>0.53</v>
      </c>
      <c r="W4594">
        <f>IF(Tableau1[[#This Row],[Partner]]="Yes",0.61,0.35)</f>
        <v>0.61</v>
      </c>
    </row>
    <row r="4595" spans="1:23" x14ac:dyDescent="0.3">
      <c r="A4595" t="s">
        <v>5962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58</v>
      </c>
      <c r="K4595" t="s">
        <v>58</v>
      </c>
      <c r="L4595" t="s">
        <v>58</v>
      </c>
      <c r="M4595" t="s">
        <v>58</v>
      </c>
      <c r="N4595" t="s">
        <v>58</v>
      </c>
      <c r="O4595" t="s">
        <v>58</v>
      </c>
      <c r="P4595" t="s">
        <v>27</v>
      </c>
      <c r="Q4595" t="s">
        <v>24</v>
      </c>
      <c r="R4595" t="s">
        <v>39</v>
      </c>
      <c r="S4595">
        <v>20.3</v>
      </c>
      <c r="T4595">
        <v>246.3</v>
      </c>
      <c r="U4595" t="s">
        <v>24</v>
      </c>
      <c r="V4595">
        <f>IF(Tableau1[[#This Row],[SeniorCitizen]]=0,0.53,0.17)</f>
        <v>0.53</v>
      </c>
      <c r="W4595">
        <f>IF(Tableau1[[#This Row],[Partner]]="Yes",0.61,0.35)</f>
        <v>0.35</v>
      </c>
    </row>
    <row r="4596" spans="1:23" x14ac:dyDescent="0.3">
      <c r="A4596" t="s">
        <v>5963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42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  <c r="V4596">
        <f>IF(Tableau1[[#This Row],[SeniorCitizen]]=0,0.53,0.17)</f>
        <v>0.53</v>
      </c>
      <c r="W4596">
        <f>IF(Tableau1[[#This Row],[Partner]]="Yes",0.61,0.35)</f>
        <v>0.61</v>
      </c>
    </row>
    <row r="4597" spans="1:23" x14ac:dyDescent="0.3">
      <c r="A4597" t="s">
        <v>5965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59</v>
      </c>
      <c r="Q4597" t="s">
        <v>24</v>
      </c>
      <c r="R4597" t="s">
        <v>39</v>
      </c>
      <c r="S4597">
        <v>85.3</v>
      </c>
      <c r="T4597">
        <v>5560</v>
      </c>
      <c r="U4597" t="s">
        <v>24</v>
      </c>
      <c r="V4597">
        <f>IF(Tableau1[[#This Row],[SeniorCitizen]]=0,0.53,0.17)</f>
        <v>0.53</v>
      </c>
      <c r="W4597">
        <f>IF(Tableau1[[#This Row],[Partner]]="Yes",0.61,0.35)</f>
        <v>0.61</v>
      </c>
    </row>
    <row r="4598" spans="1:23" x14ac:dyDescent="0.3">
      <c r="A4598" t="s">
        <v>5966</v>
      </c>
      <c r="B4598" t="s">
        <v>31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42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32</v>
      </c>
      <c r="Q4598" t="s">
        <v>23</v>
      </c>
      <c r="R4598" t="s">
        <v>47</v>
      </c>
      <c r="S4598">
        <v>89.6</v>
      </c>
      <c r="T4598">
        <v>1633</v>
      </c>
      <c r="U4598" t="s">
        <v>24</v>
      </c>
      <c r="V4598">
        <f>IF(Tableau1[[#This Row],[SeniorCitizen]]=0,0.53,0.17)</f>
        <v>0.53</v>
      </c>
      <c r="W4598">
        <f>IF(Tableau1[[#This Row],[Partner]]="Yes",0.61,0.35)</f>
        <v>0.35</v>
      </c>
    </row>
    <row r="4599" spans="1:23" x14ac:dyDescent="0.3">
      <c r="A4599" t="s">
        <v>5967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42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33</v>
      </c>
      <c r="S4599">
        <v>99.95</v>
      </c>
      <c r="T4599">
        <v>547.65</v>
      </c>
      <c r="U4599" t="s">
        <v>23</v>
      </c>
      <c r="V4599">
        <f>IF(Tableau1[[#This Row],[SeniorCitizen]]=0,0.53,0.17)</f>
        <v>0.53</v>
      </c>
      <c r="W4599">
        <f>IF(Tableau1[[#This Row],[Partner]]="Yes",0.61,0.35)</f>
        <v>0.35</v>
      </c>
    </row>
    <row r="4600" spans="1:23" x14ac:dyDescent="0.3">
      <c r="A4600" t="s">
        <v>5968</v>
      </c>
      <c r="B4600" t="s">
        <v>31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33</v>
      </c>
      <c r="S4600">
        <v>56.25</v>
      </c>
      <c r="T4600">
        <v>969.85</v>
      </c>
      <c r="U4600" t="s">
        <v>24</v>
      </c>
      <c r="V4600">
        <f>IF(Tableau1[[#This Row],[SeniorCitizen]]=0,0.53,0.17)</f>
        <v>0.53</v>
      </c>
      <c r="W4600">
        <f>IF(Tableau1[[#This Row],[Partner]]="Yes",0.61,0.35)</f>
        <v>0.35</v>
      </c>
    </row>
    <row r="4601" spans="1:23" x14ac:dyDescent="0.3">
      <c r="A4601" t="s">
        <v>5969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32</v>
      </c>
      <c r="Q4601" t="s">
        <v>23</v>
      </c>
      <c r="R4601" t="s">
        <v>39</v>
      </c>
      <c r="S4601">
        <v>50.95</v>
      </c>
      <c r="T4601">
        <v>2610.65</v>
      </c>
      <c r="U4601" t="s">
        <v>24</v>
      </c>
      <c r="V4601">
        <f>IF(Tableau1[[#This Row],[SeniorCitizen]]=0,0.53,0.17)</f>
        <v>0.53</v>
      </c>
      <c r="W4601">
        <f>IF(Tableau1[[#This Row],[Partner]]="Yes",0.61,0.35)</f>
        <v>0.61</v>
      </c>
    </row>
    <row r="4602" spans="1:23" x14ac:dyDescent="0.3">
      <c r="A4602" t="s">
        <v>5970</v>
      </c>
      <c r="B4602" t="s">
        <v>31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42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59</v>
      </c>
      <c r="Q4602" t="s">
        <v>24</v>
      </c>
      <c r="R4602" t="s">
        <v>33</v>
      </c>
      <c r="S4602">
        <v>115.85</v>
      </c>
      <c r="T4602">
        <v>6567.9</v>
      </c>
      <c r="U4602" t="s">
        <v>24</v>
      </c>
      <c r="V4602">
        <f>IF(Tableau1[[#This Row],[SeniorCitizen]]=0,0.53,0.17)</f>
        <v>0.53</v>
      </c>
      <c r="W4602">
        <f>IF(Tableau1[[#This Row],[Partner]]="Yes",0.61,0.35)</f>
        <v>0.61</v>
      </c>
    </row>
    <row r="4603" spans="1:23" x14ac:dyDescent="0.3">
      <c r="A4603" t="s">
        <v>5972</v>
      </c>
      <c r="B4603" t="s">
        <v>31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42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39</v>
      </c>
      <c r="S4603">
        <v>103.65</v>
      </c>
      <c r="T4603">
        <v>4747.8500000000004</v>
      </c>
      <c r="U4603" t="s">
        <v>24</v>
      </c>
      <c r="V4603">
        <f>IF(Tableau1[[#This Row],[SeniorCitizen]]=0,0.53,0.17)</f>
        <v>0.53</v>
      </c>
      <c r="W4603">
        <f>IF(Tableau1[[#This Row],[Partner]]="Yes",0.61,0.35)</f>
        <v>0.35</v>
      </c>
    </row>
    <row r="4604" spans="1:23" x14ac:dyDescent="0.3">
      <c r="A4604" t="s">
        <v>5973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58</v>
      </c>
      <c r="K4604" t="s">
        <v>58</v>
      </c>
      <c r="L4604" t="s">
        <v>58</v>
      </c>
      <c r="M4604" t="s">
        <v>58</v>
      </c>
      <c r="N4604" t="s">
        <v>58</v>
      </c>
      <c r="O4604" t="s">
        <v>58</v>
      </c>
      <c r="P4604" t="s">
        <v>59</v>
      </c>
      <c r="Q4604" t="s">
        <v>23</v>
      </c>
      <c r="R4604" t="s">
        <v>33</v>
      </c>
      <c r="S4604">
        <v>26.1</v>
      </c>
      <c r="T4604">
        <v>1759.55</v>
      </c>
      <c r="U4604" t="s">
        <v>24</v>
      </c>
      <c r="V4604">
        <f>IF(Tableau1[[#This Row],[SeniorCitizen]]=0,0.53,0.17)</f>
        <v>0.53</v>
      </c>
      <c r="W4604">
        <f>IF(Tableau1[[#This Row],[Partner]]="Yes",0.61,0.35)</f>
        <v>0.35</v>
      </c>
    </row>
    <row r="4605" spans="1:23" x14ac:dyDescent="0.3">
      <c r="A4605" t="s">
        <v>5974</v>
      </c>
      <c r="B4605" t="s">
        <v>31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33</v>
      </c>
      <c r="S4605">
        <v>35.1</v>
      </c>
      <c r="T4605">
        <v>101.1</v>
      </c>
      <c r="U4605" t="s">
        <v>24</v>
      </c>
      <c r="V4605">
        <f>IF(Tableau1[[#This Row],[SeniorCitizen]]=0,0.53,0.17)</f>
        <v>0.53</v>
      </c>
      <c r="W4605">
        <f>IF(Tableau1[[#This Row],[Partner]]="Yes",0.61,0.35)</f>
        <v>0.61</v>
      </c>
    </row>
    <row r="4606" spans="1:23" x14ac:dyDescent="0.3">
      <c r="A4606" t="s">
        <v>5975</v>
      </c>
      <c r="B4606" t="s">
        <v>31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42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39</v>
      </c>
      <c r="S4606">
        <v>99.1</v>
      </c>
      <c r="T4606">
        <v>6496.15</v>
      </c>
      <c r="U4606" t="s">
        <v>24</v>
      </c>
      <c r="V4606">
        <f>IF(Tableau1[[#This Row],[SeniorCitizen]]=0,0.53,0.17)</f>
        <v>0.17</v>
      </c>
      <c r="W4606">
        <f>IF(Tableau1[[#This Row],[Partner]]="Yes",0.61,0.35)</f>
        <v>0.35</v>
      </c>
    </row>
    <row r="4607" spans="1:23" x14ac:dyDescent="0.3">
      <c r="A4607" t="s">
        <v>5976</v>
      </c>
      <c r="B4607" t="s">
        <v>31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59</v>
      </c>
      <c r="Q4607" t="s">
        <v>24</v>
      </c>
      <c r="R4607" t="s">
        <v>33</v>
      </c>
      <c r="S4607">
        <v>67.25</v>
      </c>
      <c r="T4607">
        <v>4234.1499999999996</v>
      </c>
      <c r="U4607" t="s">
        <v>24</v>
      </c>
      <c r="V4607">
        <f>IF(Tableau1[[#This Row],[SeniorCitizen]]=0,0.53,0.17)</f>
        <v>0.53</v>
      </c>
      <c r="W4607">
        <f>IF(Tableau1[[#This Row],[Partner]]="Yes",0.61,0.35)</f>
        <v>0.61</v>
      </c>
    </row>
    <row r="4608" spans="1:23" x14ac:dyDescent="0.3">
      <c r="A4608" t="s">
        <v>5977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58</v>
      </c>
      <c r="K4608" t="s">
        <v>58</v>
      </c>
      <c r="L4608" t="s">
        <v>58</v>
      </c>
      <c r="M4608" t="s">
        <v>58</v>
      </c>
      <c r="N4608" t="s">
        <v>58</v>
      </c>
      <c r="O4608" t="s">
        <v>58</v>
      </c>
      <c r="P4608" t="s">
        <v>59</v>
      </c>
      <c r="Q4608" t="s">
        <v>24</v>
      </c>
      <c r="R4608" t="s">
        <v>33</v>
      </c>
      <c r="S4608">
        <v>25</v>
      </c>
      <c r="T4608">
        <v>300.7</v>
      </c>
      <c r="U4608" t="s">
        <v>24</v>
      </c>
      <c r="V4608">
        <f>IF(Tableau1[[#This Row],[SeniorCitizen]]=0,0.53,0.17)</f>
        <v>0.53</v>
      </c>
      <c r="W4608">
        <f>IF(Tableau1[[#This Row],[Partner]]="Yes",0.61,0.35)</f>
        <v>0.61</v>
      </c>
    </row>
    <row r="4609" spans="1:23" x14ac:dyDescent="0.3">
      <c r="A4609" t="s">
        <v>5978</v>
      </c>
      <c r="B4609" t="s">
        <v>31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33</v>
      </c>
      <c r="S4609">
        <v>59.55</v>
      </c>
      <c r="T4609">
        <v>59.55</v>
      </c>
      <c r="U4609" t="s">
        <v>24</v>
      </c>
      <c r="V4609">
        <f>IF(Tableau1[[#This Row],[SeniorCitizen]]=0,0.53,0.17)</f>
        <v>0.53</v>
      </c>
      <c r="W4609">
        <f>IF(Tableau1[[#This Row],[Partner]]="Yes",0.61,0.35)</f>
        <v>0.35</v>
      </c>
    </row>
    <row r="4610" spans="1:23" x14ac:dyDescent="0.3">
      <c r="A4610" t="s">
        <v>5979</v>
      </c>
      <c r="B4610" t="s">
        <v>31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59</v>
      </c>
      <c r="Q4610" t="s">
        <v>23</v>
      </c>
      <c r="R4610" t="s">
        <v>39</v>
      </c>
      <c r="S4610">
        <v>77.8</v>
      </c>
      <c r="T4610">
        <v>4323.3500000000004</v>
      </c>
      <c r="U4610" t="s">
        <v>24</v>
      </c>
      <c r="V4610">
        <f>IF(Tableau1[[#This Row],[SeniorCitizen]]=0,0.53,0.17)</f>
        <v>0.53</v>
      </c>
      <c r="W4610">
        <f>IF(Tableau1[[#This Row],[Partner]]="Yes",0.61,0.35)</f>
        <v>0.35</v>
      </c>
    </row>
    <row r="4611" spans="1:23" x14ac:dyDescent="0.3">
      <c r="A4611" t="s">
        <v>5980</v>
      </c>
      <c r="B4611" t="s">
        <v>31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32</v>
      </c>
      <c r="Q4611" t="s">
        <v>23</v>
      </c>
      <c r="R4611" t="s">
        <v>33</v>
      </c>
      <c r="S4611">
        <v>55.1</v>
      </c>
      <c r="T4611">
        <v>1466.1</v>
      </c>
      <c r="U4611" t="s">
        <v>24</v>
      </c>
      <c r="V4611">
        <f>IF(Tableau1[[#This Row],[SeniorCitizen]]=0,0.53,0.17)</f>
        <v>0.53</v>
      </c>
      <c r="W4611">
        <f>IF(Tableau1[[#This Row],[Partner]]="Yes",0.61,0.35)</f>
        <v>0.61</v>
      </c>
    </row>
    <row r="4612" spans="1:23" x14ac:dyDescent="0.3">
      <c r="A4612" t="s">
        <v>5981</v>
      </c>
      <c r="B4612" t="s">
        <v>31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42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32</v>
      </c>
      <c r="Q4612" t="s">
        <v>23</v>
      </c>
      <c r="R4612" t="s">
        <v>39</v>
      </c>
      <c r="S4612">
        <v>117.8</v>
      </c>
      <c r="T4612">
        <v>8684.7999999999993</v>
      </c>
      <c r="U4612" t="s">
        <v>23</v>
      </c>
      <c r="V4612">
        <f>IF(Tableau1[[#This Row],[SeniorCitizen]]=0,0.53,0.17)</f>
        <v>0.53</v>
      </c>
      <c r="W4612">
        <f>IF(Tableau1[[#This Row],[Partner]]="Yes",0.61,0.35)</f>
        <v>0.61</v>
      </c>
    </row>
    <row r="4613" spans="1:23" x14ac:dyDescent="0.3">
      <c r="A4613" t="s">
        <v>5983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58</v>
      </c>
      <c r="K4613" t="s">
        <v>58</v>
      </c>
      <c r="L4613" t="s">
        <v>58</v>
      </c>
      <c r="M4613" t="s">
        <v>58</v>
      </c>
      <c r="N4613" t="s">
        <v>58</v>
      </c>
      <c r="O4613" t="s">
        <v>58</v>
      </c>
      <c r="P4613" t="s">
        <v>59</v>
      </c>
      <c r="Q4613" t="s">
        <v>23</v>
      </c>
      <c r="R4613" t="s">
        <v>47</v>
      </c>
      <c r="S4613">
        <v>24.15</v>
      </c>
      <c r="T4613">
        <v>1776.45</v>
      </c>
      <c r="U4613" t="s">
        <v>24</v>
      </c>
      <c r="V4613">
        <f>IF(Tableau1[[#This Row],[SeniorCitizen]]=0,0.53,0.17)</f>
        <v>0.53</v>
      </c>
      <c r="W4613">
        <f>IF(Tableau1[[#This Row],[Partner]]="Yes",0.61,0.35)</f>
        <v>0.61</v>
      </c>
    </row>
    <row r="4614" spans="1:23" x14ac:dyDescent="0.3">
      <c r="A4614" t="s">
        <v>5984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59</v>
      </c>
      <c r="Q4614" t="s">
        <v>24</v>
      </c>
      <c r="R4614" t="s">
        <v>33</v>
      </c>
      <c r="S4614">
        <v>45.25</v>
      </c>
      <c r="T4614">
        <v>2933.95</v>
      </c>
      <c r="U4614" t="s">
        <v>24</v>
      </c>
      <c r="V4614">
        <f>IF(Tableau1[[#This Row],[SeniorCitizen]]=0,0.53,0.17)</f>
        <v>0.53</v>
      </c>
      <c r="W4614">
        <f>IF(Tableau1[[#This Row],[Partner]]="Yes",0.61,0.35)</f>
        <v>0.35</v>
      </c>
    </row>
    <row r="4615" spans="1:23" x14ac:dyDescent="0.3">
      <c r="A4615" t="s">
        <v>5985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42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  <c r="V4615">
        <f>IF(Tableau1[[#This Row],[SeniorCitizen]]=0,0.53,0.17)</f>
        <v>0.17</v>
      </c>
      <c r="W4615">
        <f>IF(Tableau1[[#This Row],[Partner]]="Yes",0.61,0.35)</f>
        <v>0.35</v>
      </c>
    </row>
    <row r="4616" spans="1:23" x14ac:dyDescent="0.3">
      <c r="A4616" t="s">
        <v>5986</v>
      </c>
      <c r="B4616" t="s">
        <v>31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58</v>
      </c>
      <c r="K4616" t="s">
        <v>58</v>
      </c>
      <c r="L4616" t="s">
        <v>58</v>
      </c>
      <c r="M4616" t="s">
        <v>58</v>
      </c>
      <c r="N4616" t="s">
        <v>58</v>
      </c>
      <c r="O4616" t="s">
        <v>58</v>
      </c>
      <c r="P4616" t="s">
        <v>27</v>
      </c>
      <c r="Q4616" t="s">
        <v>24</v>
      </c>
      <c r="R4616" t="s">
        <v>33</v>
      </c>
      <c r="S4616">
        <v>20.25</v>
      </c>
      <c r="T4616">
        <v>144.35</v>
      </c>
      <c r="U4616" t="s">
        <v>24</v>
      </c>
      <c r="V4616">
        <f>IF(Tableau1[[#This Row],[SeniorCitizen]]=0,0.53,0.17)</f>
        <v>0.53</v>
      </c>
      <c r="W4616">
        <f>IF(Tableau1[[#This Row],[Partner]]="Yes",0.61,0.35)</f>
        <v>0.61</v>
      </c>
    </row>
    <row r="4617" spans="1:23" x14ac:dyDescent="0.3">
      <c r="A4617" t="s">
        <v>5987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59</v>
      </c>
      <c r="Q4617" t="s">
        <v>24</v>
      </c>
      <c r="R4617" t="s">
        <v>39</v>
      </c>
      <c r="S4617">
        <v>64.75</v>
      </c>
      <c r="T4617">
        <v>4804.75</v>
      </c>
      <c r="U4617" t="s">
        <v>24</v>
      </c>
      <c r="V4617">
        <f>IF(Tableau1[[#This Row],[SeniorCitizen]]=0,0.53,0.17)</f>
        <v>0.53</v>
      </c>
      <c r="W4617">
        <f>IF(Tableau1[[#This Row],[Partner]]="Yes",0.61,0.35)</f>
        <v>0.61</v>
      </c>
    </row>
    <row r="4618" spans="1:23" x14ac:dyDescent="0.3">
      <c r="A4618" t="s">
        <v>5988</v>
      </c>
      <c r="B4618" t="s">
        <v>31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39</v>
      </c>
      <c r="S4618">
        <v>54.6</v>
      </c>
      <c r="T4618">
        <v>1125.2</v>
      </c>
      <c r="U4618" t="s">
        <v>24</v>
      </c>
      <c r="V4618">
        <f>IF(Tableau1[[#This Row],[SeniorCitizen]]=0,0.53,0.17)</f>
        <v>0.53</v>
      </c>
      <c r="W4618">
        <f>IF(Tableau1[[#This Row],[Partner]]="Yes",0.61,0.35)</f>
        <v>0.61</v>
      </c>
    </row>
    <row r="4619" spans="1:23" x14ac:dyDescent="0.3">
      <c r="A4619" t="s">
        <v>5989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58</v>
      </c>
      <c r="K4619" t="s">
        <v>58</v>
      </c>
      <c r="L4619" t="s">
        <v>58</v>
      </c>
      <c r="M4619" t="s">
        <v>58</v>
      </c>
      <c r="N4619" t="s">
        <v>58</v>
      </c>
      <c r="O4619" t="s">
        <v>58</v>
      </c>
      <c r="P4619" t="s">
        <v>27</v>
      </c>
      <c r="Q4619" t="s">
        <v>23</v>
      </c>
      <c r="R4619" t="s">
        <v>39</v>
      </c>
      <c r="S4619">
        <v>20.7</v>
      </c>
      <c r="T4619">
        <v>39.85</v>
      </c>
      <c r="U4619" t="s">
        <v>24</v>
      </c>
      <c r="V4619">
        <f>IF(Tableau1[[#This Row],[SeniorCitizen]]=0,0.53,0.17)</f>
        <v>0.53</v>
      </c>
      <c r="W4619">
        <f>IF(Tableau1[[#This Row],[Partner]]="Yes",0.61,0.35)</f>
        <v>0.35</v>
      </c>
    </row>
    <row r="4620" spans="1:23" x14ac:dyDescent="0.3">
      <c r="A4620" t="s">
        <v>5990</v>
      </c>
      <c r="B4620" t="s">
        <v>31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42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  <c r="V4620">
        <f>IF(Tableau1[[#This Row],[SeniorCitizen]]=0,0.53,0.17)</f>
        <v>0.17</v>
      </c>
      <c r="W4620">
        <f>IF(Tableau1[[#This Row],[Partner]]="Yes",0.61,0.35)</f>
        <v>0.35</v>
      </c>
    </row>
    <row r="4621" spans="1:23" x14ac:dyDescent="0.3">
      <c r="A4621" t="s">
        <v>5991</v>
      </c>
      <c r="B4621" t="s">
        <v>31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42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39</v>
      </c>
      <c r="S4621">
        <v>79.650000000000006</v>
      </c>
      <c r="T4621">
        <v>251.75</v>
      </c>
      <c r="U4621" t="s">
        <v>23</v>
      </c>
      <c r="V4621">
        <f>IF(Tableau1[[#This Row],[SeniorCitizen]]=0,0.53,0.17)</f>
        <v>0.53</v>
      </c>
      <c r="W4621">
        <f>IF(Tableau1[[#This Row],[Partner]]="Yes",0.61,0.35)</f>
        <v>0.61</v>
      </c>
    </row>
    <row r="4622" spans="1:23" x14ac:dyDescent="0.3">
      <c r="A4622" t="s">
        <v>5992</v>
      </c>
      <c r="B4622" t="s">
        <v>31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42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59</v>
      </c>
      <c r="Q4622" t="s">
        <v>24</v>
      </c>
      <c r="R4622" t="s">
        <v>47</v>
      </c>
      <c r="S4622">
        <v>115.8</v>
      </c>
      <c r="T4622">
        <v>8332.15</v>
      </c>
      <c r="U4622" t="s">
        <v>24</v>
      </c>
      <c r="V4622">
        <f>IF(Tableau1[[#This Row],[SeniorCitizen]]=0,0.53,0.17)</f>
        <v>0.53</v>
      </c>
      <c r="W4622">
        <f>IF(Tableau1[[#This Row],[Partner]]="Yes",0.61,0.35)</f>
        <v>0.61</v>
      </c>
    </row>
    <row r="4623" spans="1:23" x14ac:dyDescent="0.3">
      <c r="A4623" t="s">
        <v>5993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  <c r="V4623">
        <f>IF(Tableau1[[#This Row],[SeniorCitizen]]=0,0.53,0.17)</f>
        <v>0.53</v>
      </c>
      <c r="W4623">
        <f>IF(Tableau1[[#This Row],[Partner]]="Yes",0.61,0.35)</f>
        <v>0.35</v>
      </c>
    </row>
    <row r="4624" spans="1:23" x14ac:dyDescent="0.3">
      <c r="A4624" t="s">
        <v>5994</v>
      </c>
      <c r="B4624" t="s">
        <v>31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42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47</v>
      </c>
      <c r="S4624">
        <v>83.8</v>
      </c>
      <c r="T4624">
        <v>4331.3999999999996</v>
      </c>
      <c r="U4624" t="s">
        <v>24</v>
      </c>
      <c r="V4624">
        <f>IF(Tableau1[[#This Row],[SeniorCitizen]]=0,0.53,0.17)</f>
        <v>0.53</v>
      </c>
      <c r="W4624">
        <f>IF(Tableau1[[#This Row],[Partner]]="Yes",0.61,0.35)</f>
        <v>0.35</v>
      </c>
    </row>
    <row r="4625" spans="1:23" x14ac:dyDescent="0.3">
      <c r="A4625" t="s">
        <v>5995</v>
      </c>
      <c r="B4625" t="s">
        <v>31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42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39</v>
      </c>
      <c r="S4625">
        <v>95.35</v>
      </c>
      <c r="T4625">
        <v>6382</v>
      </c>
      <c r="U4625" t="s">
        <v>24</v>
      </c>
      <c r="V4625">
        <f>IF(Tableau1[[#This Row],[SeniorCitizen]]=0,0.53,0.17)</f>
        <v>0.17</v>
      </c>
      <c r="W4625">
        <f>IF(Tableau1[[#This Row],[Partner]]="Yes",0.61,0.35)</f>
        <v>0.61</v>
      </c>
    </row>
    <row r="4626" spans="1:23" x14ac:dyDescent="0.3">
      <c r="A4626" t="s">
        <v>5996</v>
      </c>
      <c r="B4626" t="s">
        <v>31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42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  <c r="V4626">
        <f>IF(Tableau1[[#This Row],[SeniorCitizen]]=0,0.53,0.17)</f>
        <v>0.53</v>
      </c>
      <c r="W4626">
        <f>IF(Tableau1[[#This Row],[Partner]]="Yes",0.61,0.35)</f>
        <v>0.35</v>
      </c>
    </row>
    <row r="4627" spans="1:23" x14ac:dyDescent="0.3">
      <c r="A4627" t="s">
        <v>5997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42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39</v>
      </c>
      <c r="S4627">
        <v>74.05</v>
      </c>
      <c r="T4627">
        <v>600.15</v>
      </c>
      <c r="U4627" t="s">
        <v>24</v>
      </c>
      <c r="V4627">
        <f>IF(Tableau1[[#This Row],[SeniorCitizen]]=0,0.53,0.17)</f>
        <v>0.17</v>
      </c>
      <c r="W4627">
        <f>IF(Tableau1[[#This Row],[Partner]]="Yes",0.61,0.35)</f>
        <v>0.35</v>
      </c>
    </row>
    <row r="4628" spans="1:23" x14ac:dyDescent="0.3">
      <c r="A4628" t="s">
        <v>5998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42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39</v>
      </c>
      <c r="S4628">
        <v>89.6</v>
      </c>
      <c r="T4628">
        <v>5538.8</v>
      </c>
      <c r="U4628" t="s">
        <v>24</v>
      </c>
      <c r="V4628">
        <f>IF(Tableau1[[#This Row],[SeniorCitizen]]=0,0.53,0.17)</f>
        <v>0.17</v>
      </c>
      <c r="W4628">
        <f>IF(Tableau1[[#This Row],[Partner]]="Yes",0.61,0.35)</f>
        <v>0.35</v>
      </c>
    </row>
    <row r="4629" spans="1:23" x14ac:dyDescent="0.3">
      <c r="A4629" t="s">
        <v>5999</v>
      </c>
      <c r="B4629" t="s">
        <v>31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42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32</v>
      </c>
      <c r="Q4629" t="s">
        <v>23</v>
      </c>
      <c r="R4629" t="s">
        <v>47</v>
      </c>
      <c r="S4629">
        <v>116.6</v>
      </c>
      <c r="T4629">
        <v>7049.5</v>
      </c>
      <c r="U4629" t="s">
        <v>24</v>
      </c>
      <c r="V4629">
        <f>IF(Tableau1[[#This Row],[SeniorCitizen]]=0,0.53,0.17)</f>
        <v>0.53</v>
      </c>
      <c r="W4629">
        <f>IF(Tableau1[[#This Row],[Partner]]="Yes",0.61,0.35)</f>
        <v>0.35</v>
      </c>
    </row>
    <row r="4630" spans="1:23" x14ac:dyDescent="0.3">
      <c r="A4630" t="s">
        <v>6001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39</v>
      </c>
      <c r="S4630">
        <v>54.2</v>
      </c>
      <c r="T4630">
        <v>690.5</v>
      </c>
      <c r="U4630" t="s">
        <v>24</v>
      </c>
      <c r="V4630">
        <f>IF(Tableau1[[#This Row],[SeniorCitizen]]=0,0.53,0.17)</f>
        <v>0.53</v>
      </c>
      <c r="W4630">
        <f>IF(Tableau1[[#This Row],[Partner]]="Yes",0.61,0.35)</f>
        <v>0.61</v>
      </c>
    </row>
    <row r="4631" spans="1:23" x14ac:dyDescent="0.3">
      <c r="A4631" t="s">
        <v>6002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58</v>
      </c>
      <c r="K4631" t="s">
        <v>58</v>
      </c>
      <c r="L4631" t="s">
        <v>58</v>
      </c>
      <c r="M4631" t="s">
        <v>58</v>
      </c>
      <c r="N4631" t="s">
        <v>58</v>
      </c>
      <c r="O4631" t="s">
        <v>58</v>
      </c>
      <c r="P4631" t="s">
        <v>27</v>
      </c>
      <c r="Q4631" t="s">
        <v>23</v>
      </c>
      <c r="R4631" t="s">
        <v>33</v>
      </c>
      <c r="S4631">
        <v>19.3</v>
      </c>
      <c r="T4631">
        <v>279.3</v>
      </c>
      <c r="U4631" t="s">
        <v>24</v>
      </c>
      <c r="V4631">
        <f>IF(Tableau1[[#This Row],[SeniorCitizen]]=0,0.53,0.17)</f>
        <v>0.53</v>
      </c>
      <c r="W4631">
        <f>IF(Tableau1[[#This Row],[Partner]]="Yes",0.61,0.35)</f>
        <v>0.35</v>
      </c>
    </row>
    <row r="4632" spans="1:23" x14ac:dyDescent="0.3">
      <c r="A4632" t="s">
        <v>6003</v>
      </c>
      <c r="B4632" t="s">
        <v>31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33</v>
      </c>
      <c r="S4632">
        <v>65.05</v>
      </c>
      <c r="T4632">
        <v>1427.55</v>
      </c>
      <c r="U4632" t="s">
        <v>24</v>
      </c>
      <c r="V4632">
        <f>IF(Tableau1[[#This Row],[SeniorCitizen]]=0,0.53,0.17)</f>
        <v>0.53</v>
      </c>
      <c r="W4632">
        <f>IF(Tableau1[[#This Row],[Partner]]="Yes",0.61,0.35)</f>
        <v>0.35</v>
      </c>
    </row>
    <row r="4633" spans="1:23" x14ac:dyDescent="0.3">
      <c r="A4633" t="s">
        <v>6005</v>
      </c>
      <c r="B4633" t="s">
        <v>31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42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  <c r="V4633">
        <f>IF(Tableau1[[#This Row],[SeniorCitizen]]=0,0.53,0.17)</f>
        <v>0.53</v>
      </c>
      <c r="W4633">
        <f>IF(Tableau1[[#This Row],[Partner]]="Yes",0.61,0.35)</f>
        <v>0.35</v>
      </c>
    </row>
    <row r="4634" spans="1:23" x14ac:dyDescent="0.3">
      <c r="A4634" t="s">
        <v>6006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58</v>
      </c>
      <c r="K4634" t="s">
        <v>58</v>
      </c>
      <c r="L4634" t="s">
        <v>58</v>
      </c>
      <c r="M4634" t="s">
        <v>58</v>
      </c>
      <c r="N4634" t="s">
        <v>58</v>
      </c>
      <c r="O4634" t="s">
        <v>58</v>
      </c>
      <c r="P4634" t="s">
        <v>27</v>
      </c>
      <c r="Q4634" t="s">
        <v>24</v>
      </c>
      <c r="R4634" t="s">
        <v>33</v>
      </c>
      <c r="S4634">
        <v>19.45</v>
      </c>
      <c r="T4634">
        <v>19.45</v>
      </c>
      <c r="U4634" t="s">
        <v>23</v>
      </c>
      <c r="V4634">
        <f>IF(Tableau1[[#This Row],[SeniorCitizen]]=0,0.53,0.17)</f>
        <v>0.53</v>
      </c>
      <c r="W4634">
        <f>IF(Tableau1[[#This Row],[Partner]]="Yes",0.61,0.35)</f>
        <v>0.61</v>
      </c>
    </row>
    <row r="4635" spans="1:23" x14ac:dyDescent="0.3">
      <c r="A4635" t="s">
        <v>6007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58</v>
      </c>
      <c r="K4635" t="s">
        <v>58</v>
      </c>
      <c r="L4635" t="s">
        <v>58</v>
      </c>
      <c r="M4635" t="s">
        <v>58</v>
      </c>
      <c r="N4635" t="s">
        <v>58</v>
      </c>
      <c r="O4635" t="s">
        <v>58</v>
      </c>
      <c r="P4635" t="s">
        <v>59</v>
      </c>
      <c r="Q4635" t="s">
        <v>23</v>
      </c>
      <c r="R4635" t="s">
        <v>39</v>
      </c>
      <c r="S4635">
        <v>24.05</v>
      </c>
      <c r="T4635">
        <v>1709.15</v>
      </c>
      <c r="U4635" t="s">
        <v>24</v>
      </c>
      <c r="V4635">
        <f>IF(Tableau1[[#This Row],[SeniorCitizen]]=0,0.53,0.17)</f>
        <v>0.53</v>
      </c>
      <c r="W4635">
        <f>IF(Tableau1[[#This Row],[Partner]]="Yes",0.61,0.35)</f>
        <v>0.61</v>
      </c>
    </row>
    <row r="4636" spans="1:23" x14ac:dyDescent="0.3">
      <c r="A4636" t="s">
        <v>6008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58</v>
      </c>
      <c r="K4636" t="s">
        <v>58</v>
      </c>
      <c r="L4636" t="s">
        <v>58</v>
      </c>
      <c r="M4636" t="s">
        <v>58</v>
      </c>
      <c r="N4636" t="s">
        <v>58</v>
      </c>
      <c r="O4636" t="s">
        <v>58</v>
      </c>
      <c r="P4636" t="s">
        <v>27</v>
      </c>
      <c r="Q4636" t="s">
        <v>24</v>
      </c>
      <c r="R4636" t="s">
        <v>39</v>
      </c>
      <c r="S4636">
        <v>18.75</v>
      </c>
      <c r="T4636">
        <v>53.15</v>
      </c>
      <c r="U4636" t="s">
        <v>24</v>
      </c>
      <c r="V4636">
        <f>IF(Tableau1[[#This Row],[SeniorCitizen]]=0,0.53,0.17)</f>
        <v>0.53</v>
      </c>
      <c r="W4636">
        <f>IF(Tableau1[[#This Row],[Partner]]="Yes",0.61,0.35)</f>
        <v>0.35</v>
      </c>
    </row>
    <row r="4637" spans="1:23" x14ac:dyDescent="0.3">
      <c r="A4637" t="s">
        <v>6011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58</v>
      </c>
      <c r="K4637" t="s">
        <v>58</v>
      </c>
      <c r="L4637" t="s">
        <v>58</v>
      </c>
      <c r="M4637" t="s">
        <v>58</v>
      </c>
      <c r="N4637" t="s">
        <v>58</v>
      </c>
      <c r="O4637" t="s">
        <v>58</v>
      </c>
      <c r="P4637" t="s">
        <v>59</v>
      </c>
      <c r="Q4637" t="s">
        <v>24</v>
      </c>
      <c r="R4637" t="s">
        <v>39</v>
      </c>
      <c r="S4637">
        <v>20.149999999999999</v>
      </c>
      <c r="T4637">
        <v>777.35</v>
      </c>
      <c r="U4637" t="s">
        <v>24</v>
      </c>
      <c r="V4637">
        <f>IF(Tableau1[[#This Row],[SeniorCitizen]]=0,0.53,0.17)</f>
        <v>0.53</v>
      </c>
      <c r="W4637">
        <f>IF(Tableau1[[#This Row],[Partner]]="Yes",0.61,0.35)</f>
        <v>0.61</v>
      </c>
    </row>
    <row r="4638" spans="1:23" x14ac:dyDescent="0.3">
      <c r="A4638" t="s">
        <v>6012</v>
      </c>
      <c r="B4638" t="s">
        <v>31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58</v>
      </c>
      <c r="K4638" t="s">
        <v>58</v>
      </c>
      <c r="L4638" t="s">
        <v>58</v>
      </c>
      <c r="M4638" t="s">
        <v>58</v>
      </c>
      <c r="N4638" t="s">
        <v>58</v>
      </c>
      <c r="O4638" t="s">
        <v>58</v>
      </c>
      <c r="P4638" t="s">
        <v>32</v>
      </c>
      <c r="Q4638" t="s">
        <v>24</v>
      </c>
      <c r="R4638" t="s">
        <v>39</v>
      </c>
      <c r="S4638">
        <v>20</v>
      </c>
      <c r="T4638">
        <v>860.85</v>
      </c>
      <c r="U4638" t="s">
        <v>24</v>
      </c>
      <c r="V4638">
        <f>IF(Tableau1[[#This Row],[SeniorCitizen]]=0,0.53,0.17)</f>
        <v>0.53</v>
      </c>
      <c r="W4638">
        <f>IF(Tableau1[[#This Row],[Partner]]="Yes",0.61,0.35)</f>
        <v>0.61</v>
      </c>
    </row>
    <row r="4639" spans="1:23" x14ac:dyDescent="0.3">
      <c r="A4639" t="s">
        <v>6013</v>
      </c>
      <c r="B4639" t="s">
        <v>31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32</v>
      </c>
      <c r="Q4639" t="s">
        <v>23</v>
      </c>
      <c r="R4639" t="s">
        <v>39</v>
      </c>
      <c r="S4639">
        <v>71</v>
      </c>
      <c r="T4639">
        <v>5012.1000000000004</v>
      </c>
      <c r="U4639" t="s">
        <v>24</v>
      </c>
      <c r="V4639">
        <f>IF(Tableau1[[#This Row],[SeniorCitizen]]=0,0.53,0.17)</f>
        <v>0.17</v>
      </c>
      <c r="W4639">
        <f>IF(Tableau1[[#This Row],[Partner]]="Yes",0.61,0.35)</f>
        <v>0.61</v>
      </c>
    </row>
    <row r="4640" spans="1:23" x14ac:dyDescent="0.3">
      <c r="A4640" t="s">
        <v>6014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42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  <c r="V4640">
        <f>IF(Tableau1[[#This Row],[SeniorCitizen]]=0,0.53,0.17)</f>
        <v>0.53</v>
      </c>
      <c r="W4640">
        <f>IF(Tableau1[[#This Row],[Partner]]="Yes",0.61,0.35)</f>
        <v>0.35</v>
      </c>
    </row>
    <row r="4641" spans="1:23" x14ac:dyDescent="0.3">
      <c r="A4641" t="s">
        <v>6015</v>
      </c>
      <c r="B4641" t="s">
        <v>31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42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  <c r="V4641">
        <f>IF(Tableau1[[#This Row],[SeniorCitizen]]=0,0.53,0.17)</f>
        <v>0.17</v>
      </c>
      <c r="W4641">
        <f>IF(Tableau1[[#This Row],[Partner]]="Yes",0.61,0.35)</f>
        <v>0.35</v>
      </c>
    </row>
    <row r="4642" spans="1:23" x14ac:dyDescent="0.3">
      <c r="A4642" t="s">
        <v>6017</v>
      </c>
      <c r="B4642" t="s">
        <v>31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42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  <c r="V4642">
        <f>IF(Tableau1[[#This Row],[SeniorCitizen]]=0,0.53,0.17)</f>
        <v>0.53</v>
      </c>
      <c r="W4642">
        <f>IF(Tableau1[[#This Row],[Partner]]="Yes",0.61,0.35)</f>
        <v>0.61</v>
      </c>
    </row>
    <row r="4643" spans="1:23" x14ac:dyDescent="0.3">
      <c r="A4643" t="s">
        <v>6018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33</v>
      </c>
      <c r="S4643">
        <v>24.4</v>
      </c>
      <c r="T4643">
        <v>24.4</v>
      </c>
      <c r="U4643" t="s">
        <v>24</v>
      </c>
      <c r="V4643">
        <f>IF(Tableau1[[#This Row],[SeniorCitizen]]=0,0.53,0.17)</f>
        <v>0.53</v>
      </c>
      <c r="W4643">
        <f>IF(Tableau1[[#This Row],[Partner]]="Yes",0.61,0.35)</f>
        <v>0.35</v>
      </c>
    </row>
    <row r="4644" spans="1:23" x14ac:dyDescent="0.3">
      <c r="A4644" t="s">
        <v>6019</v>
      </c>
      <c r="B4644" t="s">
        <v>31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59</v>
      </c>
      <c r="Q4644" t="s">
        <v>23</v>
      </c>
      <c r="R4644" t="s">
        <v>39</v>
      </c>
      <c r="S4644">
        <v>74.8</v>
      </c>
      <c r="T4644">
        <v>4820.1499999999996</v>
      </c>
      <c r="U4644" t="s">
        <v>23</v>
      </c>
      <c r="V4644">
        <f>IF(Tableau1[[#This Row],[SeniorCitizen]]=0,0.53,0.17)</f>
        <v>0.53</v>
      </c>
      <c r="W4644">
        <f>IF(Tableau1[[#This Row],[Partner]]="Yes",0.61,0.35)</f>
        <v>0.61</v>
      </c>
    </row>
    <row r="4645" spans="1:23" x14ac:dyDescent="0.3">
      <c r="A4645" t="s">
        <v>6020</v>
      </c>
      <c r="B4645" t="s">
        <v>31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33</v>
      </c>
      <c r="S4645">
        <v>65.25</v>
      </c>
      <c r="T4645">
        <v>209.9</v>
      </c>
      <c r="U4645" t="s">
        <v>24</v>
      </c>
      <c r="V4645">
        <f>IF(Tableau1[[#This Row],[SeniorCitizen]]=0,0.53,0.17)</f>
        <v>0.53</v>
      </c>
      <c r="W4645">
        <f>IF(Tableau1[[#This Row],[Partner]]="Yes",0.61,0.35)</f>
        <v>0.35</v>
      </c>
    </row>
    <row r="4646" spans="1:23" x14ac:dyDescent="0.3">
      <c r="A4646" t="s">
        <v>6021</v>
      </c>
      <c r="B4646" t="s">
        <v>31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33</v>
      </c>
      <c r="S4646">
        <v>50.55</v>
      </c>
      <c r="T4646">
        <v>610.75</v>
      </c>
      <c r="U4646" t="s">
        <v>24</v>
      </c>
      <c r="V4646">
        <f>IF(Tableau1[[#This Row],[SeniorCitizen]]=0,0.53,0.17)</f>
        <v>0.53</v>
      </c>
      <c r="W4646">
        <f>IF(Tableau1[[#This Row],[Partner]]="Yes",0.61,0.35)</f>
        <v>0.35</v>
      </c>
    </row>
    <row r="4647" spans="1:23" x14ac:dyDescent="0.3">
      <c r="A4647" t="s">
        <v>6022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42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  <c r="V4647">
        <f>IF(Tableau1[[#This Row],[SeniorCitizen]]=0,0.53,0.17)</f>
        <v>0.53</v>
      </c>
      <c r="W4647">
        <f>IF(Tableau1[[#This Row],[Partner]]="Yes",0.61,0.35)</f>
        <v>0.61</v>
      </c>
    </row>
    <row r="4648" spans="1:23" x14ac:dyDescent="0.3">
      <c r="A4648" t="s">
        <v>6023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42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33</v>
      </c>
      <c r="S4648">
        <v>70.7</v>
      </c>
      <c r="T4648">
        <v>70.7</v>
      </c>
      <c r="U4648" t="s">
        <v>24</v>
      </c>
      <c r="V4648">
        <f>IF(Tableau1[[#This Row],[SeniorCitizen]]=0,0.53,0.17)</f>
        <v>0.53</v>
      </c>
      <c r="W4648">
        <f>IF(Tableau1[[#This Row],[Partner]]="Yes",0.61,0.35)</f>
        <v>0.35</v>
      </c>
    </row>
    <row r="4649" spans="1:23" x14ac:dyDescent="0.3">
      <c r="A4649" t="s">
        <v>6024</v>
      </c>
      <c r="B4649" t="s">
        <v>31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33</v>
      </c>
      <c r="S4649">
        <v>45.25</v>
      </c>
      <c r="T4649">
        <v>155.35</v>
      </c>
      <c r="U4649" t="s">
        <v>24</v>
      </c>
      <c r="V4649">
        <f>IF(Tableau1[[#This Row],[SeniorCitizen]]=0,0.53,0.17)</f>
        <v>0.53</v>
      </c>
      <c r="W4649">
        <f>IF(Tableau1[[#This Row],[Partner]]="Yes",0.61,0.35)</f>
        <v>0.61</v>
      </c>
    </row>
    <row r="4650" spans="1:23" x14ac:dyDescent="0.3">
      <c r="A4650" t="s">
        <v>6025</v>
      </c>
      <c r="B4650" t="s">
        <v>31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42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  <c r="V4650">
        <f>IF(Tableau1[[#This Row],[SeniorCitizen]]=0,0.53,0.17)</f>
        <v>0.53</v>
      </c>
      <c r="W4650">
        <f>IF(Tableau1[[#This Row],[Partner]]="Yes",0.61,0.35)</f>
        <v>0.35</v>
      </c>
    </row>
    <row r="4651" spans="1:23" x14ac:dyDescent="0.3">
      <c r="A4651" t="s">
        <v>6026</v>
      </c>
      <c r="B4651" t="s">
        <v>31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42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59</v>
      </c>
      <c r="Q4651" t="s">
        <v>23</v>
      </c>
      <c r="R4651" t="s">
        <v>47</v>
      </c>
      <c r="S4651">
        <v>108.95</v>
      </c>
      <c r="T4651">
        <v>7875</v>
      </c>
      <c r="U4651" t="s">
        <v>24</v>
      </c>
      <c r="V4651">
        <f>IF(Tableau1[[#This Row],[SeniorCitizen]]=0,0.53,0.17)</f>
        <v>0.53</v>
      </c>
      <c r="W4651">
        <f>IF(Tableau1[[#This Row],[Partner]]="Yes",0.61,0.35)</f>
        <v>0.61</v>
      </c>
    </row>
    <row r="4652" spans="1:23" x14ac:dyDescent="0.3">
      <c r="A4652" t="s">
        <v>6027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58</v>
      </c>
      <c r="K4652" t="s">
        <v>58</v>
      </c>
      <c r="L4652" t="s">
        <v>58</v>
      </c>
      <c r="M4652" t="s">
        <v>58</v>
      </c>
      <c r="N4652" t="s">
        <v>58</v>
      </c>
      <c r="O4652" t="s">
        <v>58</v>
      </c>
      <c r="P4652" t="s">
        <v>27</v>
      </c>
      <c r="Q4652" t="s">
        <v>24</v>
      </c>
      <c r="R4652" t="s">
        <v>33</v>
      </c>
      <c r="S4652">
        <v>26.45</v>
      </c>
      <c r="T4652">
        <v>911.6</v>
      </c>
      <c r="U4652" t="s">
        <v>24</v>
      </c>
      <c r="V4652">
        <f>IF(Tableau1[[#This Row],[SeniorCitizen]]=0,0.53,0.17)</f>
        <v>0.53</v>
      </c>
      <c r="W4652">
        <f>IF(Tableau1[[#This Row],[Partner]]="Yes",0.61,0.35)</f>
        <v>0.61</v>
      </c>
    </row>
    <row r="4653" spans="1:23" x14ac:dyDescent="0.3">
      <c r="A4653" t="s">
        <v>6028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42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  <c r="V4653">
        <f>IF(Tableau1[[#This Row],[SeniorCitizen]]=0,0.53,0.17)</f>
        <v>0.53</v>
      </c>
      <c r="W4653">
        <f>IF(Tableau1[[#This Row],[Partner]]="Yes",0.61,0.35)</f>
        <v>0.35</v>
      </c>
    </row>
    <row r="4654" spans="1:23" x14ac:dyDescent="0.3">
      <c r="A4654" t="s">
        <v>6029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58</v>
      </c>
      <c r="K4654" t="s">
        <v>58</v>
      </c>
      <c r="L4654" t="s">
        <v>58</v>
      </c>
      <c r="M4654" t="s">
        <v>58</v>
      </c>
      <c r="N4654" t="s">
        <v>58</v>
      </c>
      <c r="O4654" t="s">
        <v>58</v>
      </c>
      <c r="P4654" t="s">
        <v>32</v>
      </c>
      <c r="Q4654" t="s">
        <v>23</v>
      </c>
      <c r="R4654" t="s">
        <v>47</v>
      </c>
      <c r="S4654">
        <v>19.649999999999999</v>
      </c>
      <c r="T4654">
        <v>478.1</v>
      </c>
      <c r="U4654" t="s">
        <v>24</v>
      </c>
      <c r="V4654">
        <f>IF(Tableau1[[#This Row],[SeniorCitizen]]=0,0.53,0.17)</f>
        <v>0.53</v>
      </c>
      <c r="W4654">
        <f>IF(Tableau1[[#This Row],[Partner]]="Yes",0.61,0.35)</f>
        <v>0.35</v>
      </c>
    </row>
    <row r="4655" spans="1:23" x14ac:dyDescent="0.3">
      <c r="A4655" t="s">
        <v>6030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47</v>
      </c>
      <c r="S4655">
        <v>51.2</v>
      </c>
      <c r="T4655">
        <v>1561.5</v>
      </c>
      <c r="U4655" t="s">
        <v>23</v>
      </c>
      <c r="V4655">
        <f>IF(Tableau1[[#This Row],[SeniorCitizen]]=0,0.53,0.17)</f>
        <v>0.53</v>
      </c>
      <c r="W4655">
        <f>IF(Tableau1[[#This Row],[Partner]]="Yes",0.61,0.35)</f>
        <v>0.61</v>
      </c>
    </row>
    <row r="4656" spans="1:23" x14ac:dyDescent="0.3">
      <c r="A4656" t="s">
        <v>6031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58</v>
      </c>
      <c r="K4656" t="s">
        <v>58</v>
      </c>
      <c r="L4656" t="s">
        <v>58</v>
      </c>
      <c r="M4656" t="s">
        <v>58</v>
      </c>
      <c r="N4656" t="s">
        <v>58</v>
      </c>
      <c r="O4656" t="s">
        <v>58</v>
      </c>
      <c r="P4656" t="s">
        <v>32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  <c r="V4656">
        <f>IF(Tableau1[[#This Row],[SeniorCitizen]]=0,0.53,0.17)</f>
        <v>0.53</v>
      </c>
      <c r="W4656">
        <f>IF(Tableau1[[#This Row],[Partner]]="Yes",0.61,0.35)</f>
        <v>0.61</v>
      </c>
    </row>
    <row r="4657" spans="1:23" x14ac:dyDescent="0.3">
      <c r="A4657" t="s">
        <v>6032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32</v>
      </c>
      <c r="Q4657" t="s">
        <v>24</v>
      </c>
      <c r="R4657" t="s">
        <v>33</v>
      </c>
      <c r="S4657">
        <v>74.75</v>
      </c>
      <c r="T4657">
        <v>2282.9499999999998</v>
      </c>
      <c r="U4657" t="s">
        <v>24</v>
      </c>
      <c r="V4657">
        <f>IF(Tableau1[[#This Row],[SeniorCitizen]]=0,0.53,0.17)</f>
        <v>0.53</v>
      </c>
      <c r="W4657">
        <f>IF(Tableau1[[#This Row],[Partner]]="Yes",0.61,0.35)</f>
        <v>0.35</v>
      </c>
    </row>
    <row r="4658" spans="1:23" x14ac:dyDescent="0.3">
      <c r="A4658" t="s">
        <v>6033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42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39</v>
      </c>
      <c r="S4658">
        <v>75.8</v>
      </c>
      <c r="T4658">
        <v>1615.1</v>
      </c>
      <c r="U4658" t="s">
        <v>24</v>
      </c>
      <c r="V4658">
        <f>IF(Tableau1[[#This Row],[SeniorCitizen]]=0,0.53,0.17)</f>
        <v>0.53</v>
      </c>
      <c r="W4658">
        <f>IF(Tableau1[[#This Row],[Partner]]="Yes",0.61,0.35)</f>
        <v>0.61</v>
      </c>
    </row>
    <row r="4659" spans="1:23" x14ac:dyDescent="0.3">
      <c r="A4659" t="s">
        <v>6034</v>
      </c>
      <c r="B4659" t="s">
        <v>31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47</v>
      </c>
      <c r="S4659">
        <v>25.1</v>
      </c>
      <c r="T4659">
        <v>1097.1500000000001</v>
      </c>
      <c r="U4659" t="s">
        <v>24</v>
      </c>
      <c r="V4659">
        <f>IF(Tableau1[[#This Row],[SeniorCitizen]]=0,0.53,0.17)</f>
        <v>0.53</v>
      </c>
      <c r="W4659">
        <f>IF(Tableau1[[#This Row],[Partner]]="Yes",0.61,0.35)</f>
        <v>0.61</v>
      </c>
    </row>
    <row r="4660" spans="1:23" x14ac:dyDescent="0.3">
      <c r="A4660" t="s">
        <v>6035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33</v>
      </c>
      <c r="S4660">
        <v>44.45</v>
      </c>
      <c r="T4660">
        <v>369.3</v>
      </c>
      <c r="U4660" t="s">
        <v>24</v>
      </c>
      <c r="V4660">
        <f>IF(Tableau1[[#This Row],[SeniorCitizen]]=0,0.53,0.17)</f>
        <v>0.53</v>
      </c>
      <c r="W4660">
        <f>IF(Tableau1[[#This Row],[Partner]]="Yes",0.61,0.35)</f>
        <v>0.35</v>
      </c>
    </row>
    <row r="4661" spans="1:23" x14ac:dyDescent="0.3">
      <c r="A4661" t="s">
        <v>6036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42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59</v>
      </c>
      <c r="Q4661" t="s">
        <v>23</v>
      </c>
      <c r="R4661" t="s">
        <v>47</v>
      </c>
      <c r="S4661">
        <v>104.3</v>
      </c>
      <c r="T4661">
        <v>6725.3</v>
      </c>
      <c r="U4661" t="s">
        <v>24</v>
      </c>
      <c r="V4661">
        <f>IF(Tableau1[[#This Row],[SeniorCitizen]]=0,0.53,0.17)</f>
        <v>0.53</v>
      </c>
      <c r="W4661">
        <f>IF(Tableau1[[#This Row],[Partner]]="Yes",0.61,0.35)</f>
        <v>0.61</v>
      </c>
    </row>
    <row r="4662" spans="1:23" x14ac:dyDescent="0.3">
      <c r="A4662" t="s">
        <v>6037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58</v>
      </c>
      <c r="K4662" t="s">
        <v>58</v>
      </c>
      <c r="L4662" t="s">
        <v>58</v>
      </c>
      <c r="M4662" t="s">
        <v>58</v>
      </c>
      <c r="N4662" t="s">
        <v>58</v>
      </c>
      <c r="O4662" t="s">
        <v>58</v>
      </c>
      <c r="P4662" t="s">
        <v>27</v>
      </c>
      <c r="Q4662" t="s">
        <v>24</v>
      </c>
      <c r="R4662" t="s">
        <v>33</v>
      </c>
      <c r="S4662">
        <v>19.5</v>
      </c>
      <c r="T4662">
        <v>31.55</v>
      </c>
      <c r="U4662" t="s">
        <v>23</v>
      </c>
      <c r="V4662">
        <f>IF(Tableau1[[#This Row],[SeniorCitizen]]=0,0.53,0.17)</f>
        <v>0.53</v>
      </c>
      <c r="W4662">
        <f>IF(Tableau1[[#This Row],[Partner]]="Yes",0.61,0.35)</f>
        <v>0.35</v>
      </c>
    </row>
    <row r="4663" spans="1:23" x14ac:dyDescent="0.3">
      <c r="A4663" t="s">
        <v>6038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59</v>
      </c>
      <c r="Q4663" t="s">
        <v>23</v>
      </c>
      <c r="R4663" t="s">
        <v>39</v>
      </c>
      <c r="S4663">
        <v>89</v>
      </c>
      <c r="T4663">
        <v>6293.2</v>
      </c>
      <c r="U4663" t="s">
        <v>24</v>
      </c>
      <c r="V4663">
        <f>IF(Tableau1[[#This Row],[SeniorCitizen]]=0,0.53,0.17)</f>
        <v>0.53</v>
      </c>
      <c r="W4663">
        <f>IF(Tableau1[[#This Row],[Partner]]="Yes",0.61,0.35)</f>
        <v>0.61</v>
      </c>
    </row>
    <row r="4664" spans="1:23" x14ac:dyDescent="0.3">
      <c r="A4664" t="s">
        <v>6039</v>
      </c>
      <c r="B4664" t="s">
        <v>31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58</v>
      </c>
      <c r="K4664" t="s">
        <v>58</v>
      </c>
      <c r="L4664" t="s">
        <v>58</v>
      </c>
      <c r="M4664" t="s">
        <v>58</v>
      </c>
      <c r="N4664" t="s">
        <v>58</v>
      </c>
      <c r="O4664" t="s">
        <v>58</v>
      </c>
      <c r="P4664" t="s">
        <v>27</v>
      </c>
      <c r="Q4664" t="s">
        <v>24</v>
      </c>
      <c r="R4664" t="s">
        <v>47</v>
      </c>
      <c r="S4664">
        <v>20.149999999999999</v>
      </c>
      <c r="T4664">
        <v>432.5</v>
      </c>
      <c r="U4664" t="s">
        <v>24</v>
      </c>
      <c r="V4664">
        <f>IF(Tableau1[[#This Row],[SeniorCitizen]]=0,0.53,0.17)</f>
        <v>0.53</v>
      </c>
      <c r="W4664">
        <f>IF(Tableau1[[#This Row],[Partner]]="Yes",0.61,0.35)</f>
        <v>0.35</v>
      </c>
    </row>
    <row r="4665" spans="1:23" x14ac:dyDescent="0.3">
      <c r="A4665" t="s">
        <v>6040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42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  <c r="V4665">
        <f>IF(Tableau1[[#This Row],[SeniorCitizen]]=0,0.53,0.17)</f>
        <v>0.17</v>
      </c>
      <c r="W4665">
        <f>IF(Tableau1[[#This Row],[Partner]]="Yes",0.61,0.35)</f>
        <v>0.35</v>
      </c>
    </row>
    <row r="4666" spans="1:23" x14ac:dyDescent="0.3">
      <c r="A4666" t="s">
        <v>6041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42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47</v>
      </c>
      <c r="S4666">
        <v>74.900000000000006</v>
      </c>
      <c r="T4666">
        <v>147.15</v>
      </c>
      <c r="U4666" t="s">
        <v>23</v>
      </c>
      <c r="V4666">
        <f>IF(Tableau1[[#This Row],[SeniorCitizen]]=0,0.53,0.17)</f>
        <v>0.53</v>
      </c>
      <c r="W4666">
        <f>IF(Tableau1[[#This Row],[Partner]]="Yes",0.61,0.35)</f>
        <v>0.35</v>
      </c>
    </row>
    <row r="4667" spans="1:23" x14ac:dyDescent="0.3">
      <c r="A4667" t="s">
        <v>6042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59</v>
      </c>
      <c r="Q4667" t="s">
        <v>24</v>
      </c>
      <c r="R4667" t="s">
        <v>39</v>
      </c>
      <c r="S4667">
        <v>36.15</v>
      </c>
      <c r="T4667">
        <v>2434.4499999999998</v>
      </c>
      <c r="U4667" t="s">
        <v>24</v>
      </c>
      <c r="V4667">
        <f>IF(Tableau1[[#This Row],[SeniorCitizen]]=0,0.53,0.17)</f>
        <v>0.53</v>
      </c>
      <c r="W4667">
        <f>IF(Tableau1[[#This Row],[Partner]]="Yes",0.61,0.35)</f>
        <v>0.61</v>
      </c>
    </row>
    <row r="4668" spans="1:23" x14ac:dyDescent="0.3">
      <c r="A4668" t="s">
        <v>6044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58</v>
      </c>
      <c r="K4668" t="s">
        <v>58</v>
      </c>
      <c r="L4668" t="s">
        <v>58</v>
      </c>
      <c r="M4668" t="s">
        <v>58</v>
      </c>
      <c r="N4668" t="s">
        <v>58</v>
      </c>
      <c r="O4668" t="s">
        <v>58</v>
      </c>
      <c r="P4668" t="s">
        <v>27</v>
      </c>
      <c r="Q4668" t="s">
        <v>23</v>
      </c>
      <c r="R4668" t="s">
        <v>47</v>
      </c>
      <c r="S4668">
        <v>19.2</v>
      </c>
      <c r="T4668">
        <v>532.1</v>
      </c>
      <c r="U4668" t="s">
        <v>24</v>
      </c>
      <c r="V4668">
        <f>IF(Tableau1[[#This Row],[SeniorCitizen]]=0,0.53,0.17)</f>
        <v>0.53</v>
      </c>
      <c r="W4668">
        <f>IF(Tableau1[[#This Row],[Partner]]="Yes",0.61,0.35)</f>
        <v>0.35</v>
      </c>
    </row>
    <row r="4669" spans="1:23" x14ac:dyDescent="0.3">
      <c r="A4669" t="s">
        <v>6045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58</v>
      </c>
      <c r="K4669" t="s">
        <v>58</v>
      </c>
      <c r="L4669" t="s">
        <v>58</v>
      </c>
      <c r="M4669" t="s">
        <v>58</v>
      </c>
      <c r="N4669" t="s">
        <v>58</v>
      </c>
      <c r="O4669" t="s">
        <v>58</v>
      </c>
      <c r="P4669" t="s">
        <v>27</v>
      </c>
      <c r="Q4669" t="s">
        <v>24</v>
      </c>
      <c r="R4669" t="s">
        <v>39</v>
      </c>
      <c r="S4669">
        <v>19.25</v>
      </c>
      <c r="T4669">
        <v>375.25</v>
      </c>
      <c r="U4669" t="s">
        <v>24</v>
      </c>
      <c r="V4669">
        <f>IF(Tableau1[[#This Row],[SeniorCitizen]]=0,0.53,0.17)</f>
        <v>0.53</v>
      </c>
      <c r="W4669">
        <f>IF(Tableau1[[#This Row],[Partner]]="Yes",0.61,0.35)</f>
        <v>0.61</v>
      </c>
    </row>
    <row r="4670" spans="1:23" x14ac:dyDescent="0.3">
      <c r="A4670" t="s">
        <v>6046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47</v>
      </c>
      <c r="S4670">
        <v>61.2</v>
      </c>
      <c r="T4670">
        <v>125.95</v>
      </c>
      <c r="U4670" t="s">
        <v>24</v>
      </c>
      <c r="V4670">
        <f>IF(Tableau1[[#This Row],[SeniorCitizen]]=0,0.53,0.17)</f>
        <v>0.53</v>
      </c>
      <c r="W4670">
        <f>IF(Tableau1[[#This Row],[Partner]]="Yes",0.61,0.35)</f>
        <v>0.35</v>
      </c>
    </row>
    <row r="4671" spans="1:23" x14ac:dyDescent="0.3">
      <c r="A4671" t="s">
        <v>6047</v>
      </c>
      <c r="B4671" t="s">
        <v>31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58</v>
      </c>
      <c r="K4671" t="s">
        <v>58</v>
      </c>
      <c r="L4671" t="s">
        <v>58</v>
      </c>
      <c r="M4671" t="s">
        <v>58</v>
      </c>
      <c r="N4671" t="s">
        <v>58</v>
      </c>
      <c r="O4671" t="s">
        <v>58</v>
      </c>
      <c r="P4671" t="s">
        <v>59</v>
      </c>
      <c r="Q4671" t="s">
        <v>24</v>
      </c>
      <c r="R4671" t="s">
        <v>33</v>
      </c>
      <c r="S4671">
        <v>20.45</v>
      </c>
      <c r="T4671">
        <v>1042.6500000000001</v>
      </c>
      <c r="U4671" t="s">
        <v>24</v>
      </c>
      <c r="V4671">
        <f>IF(Tableau1[[#This Row],[SeniorCitizen]]=0,0.53,0.17)</f>
        <v>0.53</v>
      </c>
      <c r="W4671">
        <f>IF(Tableau1[[#This Row],[Partner]]="Yes",0.61,0.35)</f>
        <v>0.35</v>
      </c>
    </row>
    <row r="4672" spans="1:23" x14ac:dyDescent="0.3">
      <c r="A4672" t="s">
        <v>6048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39</v>
      </c>
      <c r="S4672">
        <v>35.049999999999997</v>
      </c>
      <c r="T4672">
        <v>1620.25</v>
      </c>
      <c r="U4672" t="s">
        <v>24</v>
      </c>
      <c r="V4672">
        <f>IF(Tableau1[[#This Row],[SeniorCitizen]]=0,0.53,0.17)</f>
        <v>0.53</v>
      </c>
      <c r="W4672">
        <f>IF(Tableau1[[#This Row],[Partner]]="Yes",0.61,0.35)</f>
        <v>0.61</v>
      </c>
    </row>
    <row r="4673" spans="1:23" x14ac:dyDescent="0.3">
      <c r="A4673" t="s">
        <v>6049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42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  <c r="V4673">
        <f>IF(Tableau1[[#This Row],[SeniorCitizen]]=0,0.53,0.17)</f>
        <v>0.53</v>
      </c>
      <c r="W4673">
        <f>IF(Tableau1[[#This Row],[Partner]]="Yes",0.61,0.35)</f>
        <v>0.35</v>
      </c>
    </row>
    <row r="4674" spans="1:23" x14ac:dyDescent="0.3">
      <c r="A4674" t="s">
        <v>6050</v>
      </c>
      <c r="B4674" t="s">
        <v>31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33</v>
      </c>
      <c r="S4674">
        <v>44</v>
      </c>
      <c r="T4674">
        <v>659.35</v>
      </c>
      <c r="U4674" t="s">
        <v>24</v>
      </c>
      <c r="V4674">
        <f>IF(Tableau1[[#This Row],[SeniorCitizen]]=0,0.53,0.17)</f>
        <v>0.53</v>
      </c>
      <c r="W4674">
        <f>IF(Tableau1[[#This Row],[Partner]]="Yes",0.61,0.35)</f>
        <v>0.35</v>
      </c>
    </row>
    <row r="4675" spans="1:23" x14ac:dyDescent="0.3">
      <c r="A4675" t="s">
        <v>6051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42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33</v>
      </c>
      <c r="S4675">
        <v>102.8</v>
      </c>
      <c r="T4675">
        <v>2660.2</v>
      </c>
      <c r="U4675" t="s">
        <v>23</v>
      </c>
      <c r="V4675">
        <f>IF(Tableau1[[#This Row],[SeniorCitizen]]=0,0.53,0.17)</f>
        <v>0.17</v>
      </c>
      <c r="W4675">
        <f>IF(Tableau1[[#This Row],[Partner]]="Yes",0.61,0.35)</f>
        <v>0.35</v>
      </c>
    </row>
    <row r="4676" spans="1:23" x14ac:dyDescent="0.3">
      <c r="A4676" t="s">
        <v>6052</v>
      </c>
      <c r="B4676" t="s">
        <v>31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32</v>
      </c>
      <c r="Q4676" t="s">
        <v>24</v>
      </c>
      <c r="R4676" t="s">
        <v>33</v>
      </c>
      <c r="S4676">
        <v>50.35</v>
      </c>
      <c r="T4676">
        <v>1285.8</v>
      </c>
      <c r="U4676" t="s">
        <v>24</v>
      </c>
      <c r="V4676">
        <f>IF(Tableau1[[#This Row],[SeniorCitizen]]=0,0.53,0.17)</f>
        <v>0.53</v>
      </c>
      <c r="W4676">
        <f>IF(Tableau1[[#This Row],[Partner]]="Yes",0.61,0.35)</f>
        <v>0.61</v>
      </c>
    </row>
    <row r="4677" spans="1:23" x14ac:dyDescent="0.3">
      <c r="A4677" t="s">
        <v>6053</v>
      </c>
      <c r="B4677" t="s">
        <v>31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42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32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  <c r="V4677">
        <f>IF(Tableau1[[#This Row],[SeniorCitizen]]=0,0.53,0.17)</f>
        <v>0.53</v>
      </c>
      <c r="W4677">
        <f>IF(Tableau1[[#This Row],[Partner]]="Yes",0.61,0.35)</f>
        <v>0.35</v>
      </c>
    </row>
    <row r="4678" spans="1:23" x14ac:dyDescent="0.3">
      <c r="A4678" t="s">
        <v>6054</v>
      </c>
      <c r="B4678" t="s">
        <v>31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58</v>
      </c>
      <c r="K4678" t="s">
        <v>58</v>
      </c>
      <c r="L4678" t="s">
        <v>58</v>
      </c>
      <c r="M4678" t="s">
        <v>58</v>
      </c>
      <c r="N4678" t="s">
        <v>58</v>
      </c>
      <c r="O4678" t="s">
        <v>58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  <c r="V4678">
        <f>IF(Tableau1[[#This Row],[SeniorCitizen]]=0,0.53,0.17)</f>
        <v>0.53</v>
      </c>
      <c r="W4678">
        <f>IF(Tableau1[[#This Row],[Partner]]="Yes",0.61,0.35)</f>
        <v>0.35</v>
      </c>
    </row>
    <row r="4679" spans="1:23" x14ac:dyDescent="0.3">
      <c r="A4679" t="s">
        <v>6055</v>
      </c>
      <c r="B4679" t="s">
        <v>31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42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  <c r="V4679">
        <f>IF(Tableau1[[#This Row],[SeniorCitizen]]=0,0.53,0.17)</f>
        <v>0.53</v>
      </c>
      <c r="W4679">
        <f>IF(Tableau1[[#This Row],[Partner]]="Yes",0.61,0.35)</f>
        <v>0.61</v>
      </c>
    </row>
    <row r="4680" spans="1:23" x14ac:dyDescent="0.3">
      <c r="A4680" t="s">
        <v>6056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42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39</v>
      </c>
      <c r="S4680">
        <v>94.2</v>
      </c>
      <c r="T4680">
        <v>193.8</v>
      </c>
      <c r="U4680" t="s">
        <v>23</v>
      </c>
      <c r="V4680">
        <f>IF(Tableau1[[#This Row],[SeniorCitizen]]=0,0.53,0.17)</f>
        <v>0.53</v>
      </c>
      <c r="W4680">
        <f>IF(Tableau1[[#This Row],[Partner]]="Yes",0.61,0.35)</f>
        <v>0.35</v>
      </c>
    </row>
    <row r="4681" spans="1:23" x14ac:dyDescent="0.3">
      <c r="A4681" t="s">
        <v>6057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59</v>
      </c>
      <c r="Q4681" t="s">
        <v>23</v>
      </c>
      <c r="R4681" t="s">
        <v>39</v>
      </c>
      <c r="S4681">
        <v>86.4</v>
      </c>
      <c r="T4681">
        <v>6058.95</v>
      </c>
      <c r="U4681" t="s">
        <v>24</v>
      </c>
      <c r="V4681">
        <f>IF(Tableau1[[#This Row],[SeniorCitizen]]=0,0.53,0.17)</f>
        <v>0.53</v>
      </c>
      <c r="W4681">
        <f>IF(Tableau1[[#This Row],[Partner]]="Yes",0.61,0.35)</f>
        <v>0.61</v>
      </c>
    </row>
    <row r="4682" spans="1:23" x14ac:dyDescent="0.3">
      <c r="A4682" t="s">
        <v>6058</v>
      </c>
      <c r="B4682" t="s">
        <v>31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47</v>
      </c>
      <c r="S4682">
        <v>58.4</v>
      </c>
      <c r="T4682">
        <v>964.9</v>
      </c>
      <c r="U4682" t="s">
        <v>24</v>
      </c>
      <c r="V4682">
        <f>IF(Tableau1[[#This Row],[SeniorCitizen]]=0,0.53,0.17)</f>
        <v>0.17</v>
      </c>
      <c r="W4682">
        <f>IF(Tableau1[[#This Row],[Partner]]="Yes",0.61,0.35)</f>
        <v>0.35</v>
      </c>
    </row>
    <row r="4683" spans="1:23" x14ac:dyDescent="0.3">
      <c r="A4683" t="s">
        <v>6060</v>
      </c>
      <c r="B4683" t="s">
        <v>31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42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  <c r="V4683">
        <f>IF(Tableau1[[#This Row],[SeniorCitizen]]=0,0.53,0.17)</f>
        <v>0.17</v>
      </c>
      <c r="W4683">
        <f>IF(Tableau1[[#This Row],[Partner]]="Yes",0.61,0.35)</f>
        <v>0.35</v>
      </c>
    </row>
    <row r="4684" spans="1:23" x14ac:dyDescent="0.3">
      <c r="A4684" t="s">
        <v>6061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42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47</v>
      </c>
      <c r="S4684">
        <v>88.3</v>
      </c>
      <c r="T4684">
        <v>2467.75</v>
      </c>
      <c r="U4684" t="s">
        <v>23</v>
      </c>
      <c r="V4684">
        <f>IF(Tableau1[[#This Row],[SeniorCitizen]]=0,0.53,0.17)</f>
        <v>0.17</v>
      </c>
      <c r="W4684">
        <f>IF(Tableau1[[#This Row],[Partner]]="Yes",0.61,0.35)</f>
        <v>0.35</v>
      </c>
    </row>
    <row r="4685" spans="1:23" x14ac:dyDescent="0.3">
      <c r="A4685" t="s">
        <v>6062</v>
      </c>
      <c r="B4685" t="s">
        <v>31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42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  <c r="V4685">
        <f>IF(Tableau1[[#This Row],[SeniorCitizen]]=0,0.53,0.17)</f>
        <v>0.53</v>
      </c>
      <c r="W4685">
        <f>IF(Tableau1[[#This Row],[Partner]]="Yes",0.61,0.35)</f>
        <v>0.35</v>
      </c>
    </row>
    <row r="4686" spans="1:23" x14ac:dyDescent="0.3">
      <c r="A4686" t="s">
        <v>6063</v>
      </c>
      <c r="B4686" t="s">
        <v>31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42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32</v>
      </c>
      <c r="Q4686" t="s">
        <v>23</v>
      </c>
      <c r="R4686" t="s">
        <v>39</v>
      </c>
      <c r="S4686">
        <v>104.05</v>
      </c>
      <c r="T4686">
        <v>7262</v>
      </c>
      <c r="U4686" t="s">
        <v>23</v>
      </c>
      <c r="V4686">
        <f>IF(Tableau1[[#This Row],[SeniorCitizen]]=0,0.53,0.17)</f>
        <v>0.53</v>
      </c>
      <c r="W4686">
        <f>IF(Tableau1[[#This Row],[Partner]]="Yes",0.61,0.35)</f>
        <v>0.35</v>
      </c>
    </row>
    <row r="4687" spans="1:23" x14ac:dyDescent="0.3">
      <c r="A4687" t="s">
        <v>6064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42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59</v>
      </c>
      <c r="Q4687" t="s">
        <v>23</v>
      </c>
      <c r="R4687" t="s">
        <v>47</v>
      </c>
      <c r="S4687">
        <v>108.9</v>
      </c>
      <c r="T4687">
        <v>4854.3</v>
      </c>
      <c r="U4687" t="s">
        <v>24</v>
      </c>
      <c r="V4687">
        <f>IF(Tableau1[[#This Row],[SeniorCitizen]]=0,0.53,0.17)</f>
        <v>0.53</v>
      </c>
      <c r="W4687">
        <f>IF(Tableau1[[#This Row],[Partner]]="Yes",0.61,0.35)</f>
        <v>0.61</v>
      </c>
    </row>
    <row r="4688" spans="1:23" x14ac:dyDescent="0.3">
      <c r="A4688" t="s">
        <v>6065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42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59</v>
      </c>
      <c r="Q4688" t="s">
        <v>23</v>
      </c>
      <c r="R4688" t="s">
        <v>39</v>
      </c>
      <c r="S4688">
        <v>107.4</v>
      </c>
      <c r="T4688">
        <v>7748.75</v>
      </c>
      <c r="U4688" t="s">
        <v>24</v>
      </c>
      <c r="V4688">
        <f>IF(Tableau1[[#This Row],[SeniorCitizen]]=0,0.53,0.17)</f>
        <v>0.17</v>
      </c>
      <c r="W4688">
        <f>IF(Tableau1[[#This Row],[Partner]]="Yes",0.61,0.35)</f>
        <v>0.35</v>
      </c>
    </row>
    <row r="4689" spans="1:23" x14ac:dyDescent="0.3">
      <c r="A4689" t="s">
        <v>6067</v>
      </c>
      <c r="B4689" t="s">
        <v>31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42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47</v>
      </c>
      <c r="S4689">
        <v>94.7</v>
      </c>
      <c r="T4689">
        <v>1914.9</v>
      </c>
      <c r="U4689" t="s">
        <v>23</v>
      </c>
      <c r="V4689">
        <f>IF(Tableau1[[#This Row],[SeniorCitizen]]=0,0.53,0.17)</f>
        <v>0.53</v>
      </c>
      <c r="W4689">
        <f>IF(Tableau1[[#This Row],[Partner]]="Yes",0.61,0.35)</f>
        <v>0.61</v>
      </c>
    </row>
    <row r="4690" spans="1:23" x14ac:dyDescent="0.3">
      <c r="A4690" t="s">
        <v>6068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42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  <c r="V4690">
        <f>IF(Tableau1[[#This Row],[SeniorCitizen]]=0,0.53,0.17)</f>
        <v>0.17</v>
      </c>
      <c r="W4690">
        <f>IF(Tableau1[[#This Row],[Partner]]="Yes",0.61,0.35)</f>
        <v>0.61</v>
      </c>
    </row>
    <row r="4691" spans="1:23" x14ac:dyDescent="0.3">
      <c r="A4691" t="s">
        <v>6069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58</v>
      </c>
      <c r="K4691" t="s">
        <v>58</v>
      </c>
      <c r="L4691" t="s">
        <v>58</v>
      </c>
      <c r="M4691" t="s">
        <v>58</v>
      </c>
      <c r="N4691" t="s">
        <v>58</v>
      </c>
      <c r="O4691" t="s">
        <v>58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  <c r="V4691">
        <f>IF(Tableau1[[#This Row],[SeniorCitizen]]=0,0.53,0.17)</f>
        <v>0.53</v>
      </c>
      <c r="W4691">
        <f>IF(Tableau1[[#This Row],[Partner]]="Yes",0.61,0.35)</f>
        <v>0.35</v>
      </c>
    </row>
    <row r="4692" spans="1:23" x14ac:dyDescent="0.3">
      <c r="A4692" t="s">
        <v>6070</v>
      </c>
      <c r="B4692" t="s">
        <v>31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47</v>
      </c>
      <c r="S4692">
        <v>66.400000000000006</v>
      </c>
      <c r="T4692">
        <v>2019.8</v>
      </c>
      <c r="U4692" t="s">
        <v>24</v>
      </c>
      <c r="V4692">
        <f>IF(Tableau1[[#This Row],[SeniorCitizen]]=0,0.53,0.17)</f>
        <v>0.53</v>
      </c>
      <c r="W4692">
        <f>IF(Tableau1[[#This Row],[Partner]]="Yes",0.61,0.35)</f>
        <v>0.61</v>
      </c>
    </row>
    <row r="4693" spans="1:23" x14ac:dyDescent="0.3">
      <c r="A4693" t="s">
        <v>6071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42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39</v>
      </c>
      <c r="S4693">
        <v>100.65</v>
      </c>
      <c r="T4693">
        <v>5688.05</v>
      </c>
      <c r="U4693" t="s">
        <v>23</v>
      </c>
      <c r="V4693">
        <f>IF(Tableau1[[#This Row],[SeniorCitizen]]=0,0.53,0.17)</f>
        <v>0.17</v>
      </c>
      <c r="W4693">
        <f>IF(Tableau1[[#This Row],[Partner]]="Yes",0.61,0.35)</f>
        <v>0.61</v>
      </c>
    </row>
    <row r="4694" spans="1:23" x14ac:dyDescent="0.3">
      <c r="A4694" t="s">
        <v>6072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42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39</v>
      </c>
      <c r="S4694">
        <v>100.7</v>
      </c>
      <c r="T4694">
        <v>1522.7</v>
      </c>
      <c r="U4694" t="s">
        <v>24</v>
      </c>
      <c r="V4694">
        <f>IF(Tableau1[[#This Row],[SeniorCitizen]]=0,0.53,0.17)</f>
        <v>0.53</v>
      </c>
      <c r="W4694">
        <f>IF(Tableau1[[#This Row],[Partner]]="Yes",0.61,0.35)</f>
        <v>0.61</v>
      </c>
    </row>
    <row r="4695" spans="1:23" x14ac:dyDescent="0.3">
      <c r="A4695" t="s">
        <v>6073</v>
      </c>
      <c r="B4695" t="s">
        <v>31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58</v>
      </c>
      <c r="K4695" t="s">
        <v>58</v>
      </c>
      <c r="L4695" t="s">
        <v>58</v>
      </c>
      <c r="M4695" t="s">
        <v>58</v>
      </c>
      <c r="N4695" t="s">
        <v>58</v>
      </c>
      <c r="O4695" t="s">
        <v>58</v>
      </c>
      <c r="P4695" t="s">
        <v>59</v>
      </c>
      <c r="Q4695" t="s">
        <v>24</v>
      </c>
      <c r="R4695" t="s">
        <v>47</v>
      </c>
      <c r="S4695">
        <v>25.6</v>
      </c>
      <c r="T4695">
        <v>1334.5</v>
      </c>
      <c r="U4695" t="s">
        <v>24</v>
      </c>
      <c r="V4695">
        <f>IF(Tableau1[[#This Row],[SeniorCitizen]]=0,0.53,0.17)</f>
        <v>0.53</v>
      </c>
      <c r="W4695">
        <f>IF(Tableau1[[#This Row],[Partner]]="Yes",0.61,0.35)</f>
        <v>0.35</v>
      </c>
    </row>
    <row r="4696" spans="1:23" x14ac:dyDescent="0.3">
      <c r="A4696" t="s">
        <v>6074</v>
      </c>
      <c r="B4696" t="s">
        <v>31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58</v>
      </c>
      <c r="K4696" t="s">
        <v>58</v>
      </c>
      <c r="L4696" t="s">
        <v>58</v>
      </c>
      <c r="M4696" t="s">
        <v>58</v>
      </c>
      <c r="N4696" t="s">
        <v>58</v>
      </c>
      <c r="O4696" t="s">
        <v>58</v>
      </c>
      <c r="P4696" t="s">
        <v>27</v>
      </c>
      <c r="Q4696" t="s">
        <v>23</v>
      </c>
      <c r="R4696" t="s">
        <v>33</v>
      </c>
      <c r="S4696">
        <v>19.850000000000001</v>
      </c>
      <c r="T4696">
        <v>252</v>
      </c>
      <c r="U4696" t="s">
        <v>24</v>
      </c>
      <c r="V4696">
        <f>IF(Tableau1[[#This Row],[SeniorCitizen]]=0,0.53,0.17)</f>
        <v>0.53</v>
      </c>
      <c r="W4696">
        <f>IF(Tableau1[[#This Row],[Partner]]="Yes",0.61,0.35)</f>
        <v>0.61</v>
      </c>
    </row>
    <row r="4697" spans="1:23" x14ac:dyDescent="0.3">
      <c r="A4697" t="s">
        <v>6075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58</v>
      </c>
      <c r="K4697" t="s">
        <v>58</v>
      </c>
      <c r="L4697" t="s">
        <v>58</v>
      </c>
      <c r="M4697" t="s">
        <v>58</v>
      </c>
      <c r="N4697" t="s">
        <v>58</v>
      </c>
      <c r="O4697" t="s">
        <v>58</v>
      </c>
      <c r="P4697" t="s">
        <v>32</v>
      </c>
      <c r="Q4697" t="s">
        <v>24</v>
      </c>
      <c r="R4697" t="s">
        <v>33</v>
      </c>
      <c r="S4697">
        <v>20.75</v>
      </c>
      <c r="T4697">
        <v>700.45</v>
      </c>
      <c r="U4697" t="s">
        <v>24</v>
      </c>
      <c r="V4697">
        <f>IF(Tableau1[[#This Row],[SeniorCitizen]]=0,0.53,0.17)</f>
        <v>0.53</v>
      </c>
      <c r="W4697">
        <f>IF(Tableau1[[#This Row],[Partner]]="Yes",0.61,0.35)</f>
        <v>0.35</v>
      </c>
    </row>
    <row r="4698" spans="1:23" x14ac:dyDescent="0.3">
      <c r="A4698" t="s">
        <v>6076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42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59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  <c r="V4698">
        <f>IF(Tableau1[[#This Row],[SeniorCitizen]]=0,0.53,0.17)</f>
        <v>0.53</v>
      </c>
      <c r="W4698">
        <f>IF(Tableau1[[#This Row],[Partner]]="Yes",0.61,0.35)</f>
        <v>0.35</v>
      </c>
    </row>
    <row r="4699" spans="1:23" x14ac:dyDescent="0.3">
      <c r="A4699" t="s">
        <v>6077</v>
      </c>
      <c r="B4699" t="s">
        <v>31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42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  <c r="V4699">
        <f>IF(Tableau1[[#This Row],[SeniorCitizen]]=0,0.53,0.17)</f>
        <v>0.53</v>
      </c>
      <c r="W4699">
        <f>IF(Tableau1[[#This Row],[Partner]]="Yes",0.61,0.35)</f>
        <v>0.61</v>
      </c>
    </row>
    <row r="4700" spans="1:23" x14ac:dyDescent="0.3">
      <c r="A4700" t="s">
        <v>6078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59</v>
      </c>
      <c r="Q4700" t="s">
        <v>23</v>
      </c>
      <c r="R4700" t="s">
        <v>39</v>
      </c>
      <c r="S4700">
        <v>80.55</v>
      </c>
      <c r="T4700">
        <v>5265.1</v>
      </c>
      <c r="U4700" t="s">
        <v>23</v>
      </c>
      <c r="V4700">
        <f>IF(Tableau1[[#This Row],[SeniorCitizen]]=0,0.53,0.17)</f>
        <v>0.17</v>
      </c>
      <c r="W4700">
        <f>IF(Tableau1[[#This Row],[Partner]]="Yes",0.61,0.35)</f>
        <v>0.61</v>
      </c>
    </row>
    <row r="4701" spans="1:23" x14ac:dyDescent="0.3">
      <c r="A4701" t="s">
        <v>6079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42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59</v>
      </c>
      <c r="Q4701" t="s">
        <v>24</v>
      </c>
      <c r="R4701" t="s">
        <v>47</v>
      </c>
      <c r="S4701">
        <v>106.65</v>
      </c>
      <c r="T4701">
        <v>5174.3500000000004</v>
      </c>
      <c r="U4701" t="s">
        <v>24</v>
      </c>
      <c r="V4701">
        <f>IF(Tableau1[[#This Row],[SeniorCitizen]]=0,0.53,0.17)</f>
        <v>0.53</v>
      </c>
      <c r="W4701">
        <f>IF(Tableau1[[#This Row],[Partner]]="Yes",0.61,0.35)</f>
        <v>0.61</v>
      </c>
    </row>
    <row r="4702" spans="1:23" x14ac:dyDescent="0.3">
      <c r="A4702" t="s">
        <v>6080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33</v>
      </c>
      <c r="S4702">
        <v>45.85</v>
      </c>
      <c r="T4702">
        <v>105.6</v>
      </c>
      <c r="U4702" t="s">
        <v>24</v>
      </c>
      <c r="V4702">
        <f>IF(Tableau1[[#This Row],[SeniorCitizen]]=0,0.53,0.17)</f>
        <v>0.53</v>
      </c>
      <c r="W4702">
        <f>IF(Tableau1[[#This Row],[Partner]]="Yes",0.61,0.35)</f>
        <v>0.35</v>
      </c>
    </row>
    <row r="4703" spans="1:23" x14ac:dyDescent="0.3">
      <c r="A4703" t="s">
        <v>6081</v>
      </c>
      <c r="B4703" t="s">
        <v>31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42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  <c r="V4703">
        <f>IF(Tableau1[[#This Row],[SeniorCitizen]]=0,0.53,0.17)</f>
        <v>0.17</v>
      </c>
      <c r="W4703">
        <f>IF(Tableau1[[#This Row],[Partner]]="Yes",0.61,0.35)</f>
        <v>0.35</v>
      </c>
    </row>
    <row r="4704" spans="1:23" x14ac:dyDescent="0.3">
      <c r="A4704" t="s">
        <v>6082</v>
      </c>
      <c r="B4704" t="s">
        <v>31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32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  <c r="V4704">
        <f>IF(Tableau1[[#This Row],[SeniorCitizen]]=0,0.53,0.17)</f>
        <v>0.17</v>
      </c>
      <c r="W4704">
        <f>IF(Tableau1[[#This Row],[Partner]]="Yes",0.61,0.35)</f>
        <v>0.35</v>
      </c>
    </row>
    <row r="4705" spans="1:23" x14ac:dyDescent="0.3">
      <c r="A4705" t="s">
        <v>6083</v>
      </c>
      <c r="B4705" t="s">
        <v>31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42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  <c r="V4705">
        <f>IF(Tableau1[[#This Row],[SeniorCitizen]]=0,0.53,0.17)</f>
        <v>0.17</v>
      </c>
      <c r="W4705">
        <f>IF(Tableau1[[#This Row],[Partner]]="Yes",0.61,0.35)</f>
        <v>0.61</v>
      </c>
    </row>
    <row r="4706" spans="1:23" x14ac:dyDescent="0.3">
      <c r="A4706" t="s">
        <v>6084</v>
      </c>
      <c r="B4706" t="s">
        <v>31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  <c r="V4706">
        <f>IF(Tableau1[[#This Row],[SeniorCitizen]]=0,0.53,0.17)</f>
        <v>0.53</v>
      </c>
      <c r="W4706">
        <f>IF(Tableau1[[#This Row],[Partner]]="Yes",0.61,0.35)</f>
        <v>0.35</v>
      </c>
    </row>
    <row r="4707" spans="1:23" x14ac:dyDescent="0.3">
      <c r="A4707" t="s">
        <v>6085</v>
      </c>
      <c r="B4707" t="s">
        <v>31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42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  <c r="V4707">
        <f>IF(Tableau1[[#This Row],[SeniorCitizen]]=0,0.53,0.17)</f>
        <v>0.53</v>
      </c>
      <c r="W4707">
        <f>IF(Tableau1[[#This Row],[Partner]]="Yes",0.61,0.35)</f>
        <v>0.35</v>
      </c>
    </row>
    <row r="4708" spans="1:23" x14ac:dyDescent="0.3">
      <c r="A4708" t="s">
        <v>6086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33</v>
      </c>
      <c r="S4708">
        <v>44.45</v>
      </c>
      <c r="T4708">
        <v>44.45</v>
      </c>
      <c r="U4708" t="s">
        <v>23</v>
      </c>
      <c r="V4708">
        <f>IF(Tableau1[[#This Row],[SeniorCitizen]]=0,0.53,0.17)</f>
        <v>0.53</v>
      </c>
      <c r="W4708">
        <f>IF(Tableau1[[#This Row],[Partner]]="Yes",0.61,0.35)</f>
        <v>0.35</v>
      </c>
    </row>
    <row r="4709" spans="1:23" x14ac:dyDescent="0.3">
      <c r="A4709" t="s">
        <v>6087</v>
      </c>
      <c r="B4709" t="s">
        <v>31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42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32</v>
      </c>
      <c r="Q4709" t="s">
        <v>23</v>
      </c>
      <c r="R4709" t="s">
        <v>47</v>
      </c>
      <c r="S4709">
        <v>109.2</v>
      </c>
      <c r="T4709">
        <v>5290.45</v>
      </c>
      <c r="U4709" t="s">
        <v>24</v>
      </c>
      <c r="V4709">
        <f>IF(Tableau1[[#This Row],[SeniorCitizen]]=0,0.53,0.17)</f>
        <v>0.53</v>
      </c>
      <c r="W4709">
        <f>IF(Tableau1[[#This Row],[Partner]]="Yes",0.61,0.35)</f>
        <v>0.35</v>
      </c>
    </row>
    <row r="4710" spans="1:23" x14ac:dyDescent="0.3">
      <c r="A4710" t="s">
        <v>6088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59</v>
      </c>
      <c r="Q4710" t="s">
        <v>23</v>
      </c>
      <c r="R4710" t="s">
        <v>47</v>
      </c>
      <c r="S4710">
        <v>61.3</v>
      </c>
      <c r="T4710">
        <v>3346.8</v>
      </c>
      <c r="U4710" t="s">
        <v>24</v>
      </c>
      <c r="V4710">
        <f>IF(Tableau1[[#This Row],[SeniorCitizen]]=0,0.53,0.17)</f>
        <v>0.53</v>
      </c>
      <c r="W4710">
        <f>IF(Tableau1[[#This Row],[Partner]]="Yes",0.61,0.35)</f>
        <v>0.61</v>
      </c>
    </row>
    <row r="4711" spans="1:23" x14ac:dyDescent="0.3">
      <c r="A4711" t="s">
        <v>6090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42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  <c r="V4711">
        <f>IF(Tableau1[[#This Row],[SeniorCitizen]]=0,0.53,0.17)</f>
        <v>0.17</v>
      </c>
      <c r="W4711">
        <f>IF(Tableau1[[#This Row],[Partner]]="Yes",0.61,0.35)</f>
        <v>0.35</v>
      </c>
    </row>
    <row r="4712" spans="1:23" x14ac:dyDescent="0.3">
      <c r="A4712" t="s">
        <v>6091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59</v>
      </c>
      <c r="Q4712" t="s">
        <v>24</v>
      </c>
      <c r="R4712" t="s">
        <v>33</v>
      </c>
      <c r="S4712">
        <v>40.549999999999997</v>
      </c>
      <c r="T4712">
        <v>217.5</v>
      </c>
      <c r="U4712" t="s">
        <v>24</v>
      </c>
      <c r="V4712">
        <f>IF(Tableau1[[#This Row],[SeniorCitizen]]=0,0.53,0.17)</f>
        <v>0.53</v>
      </c>
      <c r="W4712">
        <f>IF(Tableau1[[#This Row],[Partner]]="Yes",0.61,0.35)</f>
        <v>0.61</v>
      </c>
    </row>
    <row r="4713" spans="1:23" x14ac:dyDescent="0.3">
      <c r="A4713" t="s">
        <v>6092</v>
      </c>
      <c r="B4713" t="s">
        <v>31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58</v>
      </c>
      <c r="K4713" t="s">
        <v>58</v>
      </c>
      <c r="L4713" t="s">
        <v>58</v>
      </c>
      <c r="M4713" t="s">
        <v>58</v>
      </c>
      <c r="N4713" t="s">
        <v>58</v>
      </c>
      <c r="O4713" t="s">
        <v>58</v>
      </c>
      <c r="P4713" t="s">
        <v>32</v>
      </c>
      <c r="Q4713" t="s">
        <v>24</v>
      </c>
      <c r="R4713" t="s">
        <v>33</v>
      </c>
      <c r="S4713">
        <v>19.8</v>
      </c>
      <c r="T4713">
        <v>607.70000000000005</v>
      </c>
      <c r="U4713" t="s">
        <v>24</v>
      </c>
      <c r="V4713">
        <f>IF(Tableau1[[#This Row],[SeniorCitizen]]=0,0.53,0.17)</f>
        <v>0.53</v>
      </c>
      <c r="W4713">
        <f>IF(Tableau1[[#This Row],[Partner]]="Yes",0.61,0.35)</f>
        <v>0.35</v>
      </c>
    </row>
    <row r="4714" spans="1:23" x14ac:dyDescent="0.3">
      <c r="A4714" t="s">
        <v>6093</v>
      </c>
      <c r="B4714" t="s">
        <v>31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42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32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  <c r="V4714">
        <f>IF(Tableau1[[#This Row],[SeniorCitizen]]=0,0.53,0.17)</f>
        <v>0.53</v>
      </c>
      <c r="W4714">
        <f>IF(Tableau1[[#This Row],[Partner]]="Yes",0.61,0.35)</f>
        <v>0.61</v>
      </c>
    </row>
    <row r="4715" spans="1:23" x14ac:dyDescent="0.3">
      <c r="A4715" t="s">
        <v>6094</v>
      </c>
      <c r="B4715" t="s">
        <v>31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42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32</v>
      </c>
      <c r="Q4715" t="s">
        <v>23</v>
      </c>
      <c r="R4715" t="s">
        <v>39</v>
      </c>
      <c r="S4715">
        <v>105.05</v>
      </c>
      <c r="T4715">
        <v>6004.85</v>
      </c>
      <c r="U4715" t="s">
        <v>24</v>
      </c>
      <c r="V4715">
        <f>IF(Tableau1[[#This Row],[SeniorCitizen]]=0,0.53,0.17)</f>
        <v>0.53</v>
      </c>
      <c r="W4715">
        <f>IF(Tableau1[[#This Row],[Partner]]="Yes",0.61,0.35)</f>
        <v>0.61</v>
      </c>
    </row>
    <row r="4716" spans="1:23" x14ac:dyDescent="0.3">
      <c r="A4716" t="s">
        <v>6095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59</v>
      </c>
      <c r="Q4716" t="s">
        <v>23</v>
      </c>
      <c r="R4716" t="s">
        <v>33</v>
      </c>
      <c r="S4716">
        <v>90.45</v>
      </c>
      <c r="T4716">
        <v>5957.9</v>
      </c>
      <c r="U4716" t="s">
        <v>24</v>
      </c>
      <c r="V4716">
        <f>IF(Tableau1[[#This Row],[SeniorCitizen]]=0,0.53,0.17)</f>
        <v>0.53</v>
      </c>
      <c r="W4716">
        <f>IF(Tableau1[[#This Row],[Partner]]="Yes",0.61,0.35)</f>
        <v>0.61</v>
      </c>
    </row>
    <row r="4717" spans="1:23" x14ac:dyDescent="0.3">
      <c r="A4717" t="s">
        <v>6096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59</v>
      </c>
      <c r="Q4717" t="s">
        <v>23</v>
      </c>
      <c r="R4717" t="s">
        <v>47</v>
      </c>
      <c r="S4717">
        <v>86.4</v>
      </c>
      <c r="T4717">
        <v>5442.05</v>
      </c>
      <c r="U4717" t="s">
        <v>24</v>
      </c>
      <c r="V4717">
        <f>IF(Tableau1[[#This Row],[SeniorCitizen]]=0,0.53,0.17)</f>
        <v>0.53</v>
      </c>
      <c r="W4717">
        <f>IF(Tableau1[[#This Row],[Partner]]="Yes",0.61,0.35)</f>
        <v>0.35</v>
      </c>
    </row>
    <row r="4718" spans="1:23" x14ac:dyDescent="0.3">
      <c r="A4718" t="s">
        <v>6097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59</v>
      </c>
      <c r="Q4718" t="s">
        <v>24</v>
      </c>
      <c r="R4718" t="s">
        <v>39</v>
      </c>
      <c r="S4718">
        <v>66.900000000000006</v>
      </c>
      <c r="T4718">
        <v>4370.25</v>
      </c>
      <c r="U4718" t="s">
        <v>24</v>
      </c>
      <c r="V4718">
        <f>IF(Tableau1[[#This Row],[SeniorCitizen]]=0,0.53,0.17)</f>
        <v>0.53</v>
      </c>
      <c r="W4718">
        <f>IF(Tableau1[[#This Row],[Partner]]="Yes",0.61,0.35)</f>
        <v>0.61</v>
      </c>
    </row>
    <row r="4719" spans="1:23" x14ac:dyDescent="0.3">
      <c r="A4719" t="s">
        <v>6099</v>
      </c>
      <c r="B4719" t="s">
        <v>31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42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32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  <c r="V4719">
        <f>IF(Tableau1[[#This Row],[SeniorCitizen]]=0,0.53,0.17)</f>
        <v>0.53</v>
      </c>
      <c r="W4719">
        <f>IF(Tableau1[[#This Row],[Partner]]="Yes",0.61,0.35)</f>
        <v>0.61</v>
      </c>
    </row>
    <row r="4720" spans="1:23" x14ac:dyDescent="0.3">
      <c r="A4720" t="s">
        <v>6101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58</v>
      </c>
      <c r="K4720" t="s">
        <v>58</v>
      </c>
      <c r="L4720" t="s">
        <v>58</v>
      </c>
      <c r="M4720" t="s">
        <v>58</v>
      </c>
      <c r="N4720" t="s">
        <v>58</v>
      </c>
      <c r="O4720" t="s">
        <v>58</v>
      </c>
      <c r="P4720" t="s">
        <v>32</v>
      </c>
      <c r="Q4720" t="s">
        <v>23</v>
      </c>
      <c r="R4720" t="s">
        <v>33</v>
      </c>
      <c r="S4720">
        <v>20</v>
      </c>
      <c r="T4720">
        <v>416.45</v>
      </c>
      <c r="U4720" t="s">
        <v>24</v>
      </c>
      <c r="V4720">
        <f>IF(Tableau1[[#This Row],[SeniorCitizen]]=0,0.53,0.17)</f>
        <v>0.53</v>
      </c>
      <c r="W4720">
        <f>IF(Tableau1[[#This Row],[Partner]]="Yes",0.61,0.35)</f>
        <v>0.61</v>
      </c>
    </row>
    <row r="4721" spans="1:23" x14ac:dyDescent="0.3">
      <c r="A4721" t="s">
        <v>6102</v>
      </c>
      <c r="B4721" t="s">
        <v>31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42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  <c r="V4721">
        <f>IF(Tableau1[[#This Row],[SeniorCitizen]]=0,0.53,0.17)</f>
        <v>0.53</v>
      </c>
      <c r="W4721">
        <f>IF(Tableau1[[#This Row],[Partner]]="Yes",0.61,0.35)</f>
        <v>0.35</v>
      </c>
    </row>
    <row r="4722" spans="1:23" x14ac:dyDescent="0.3">
      <c r="A4722" t="s">
        <v>6103</v>
      </c>
      <c r="B4722" t="s">
        <v>31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42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32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  <c r="V4722">
        <f>IF(Tableau1[[#This Row],[SeniorCitizen]]=0,0.53,0.17)</f>
        <v>0.17</v>
      </c>
      <c r="W4722">
        <f>IF(Tableau1[[#This Row],[Partner]]="Yes",0.61,0.35)</f>
        <v>0.35</v>
      </c>
    </row>
    <row r="4723" spans="1:23" x14ac:dyDescent="0.3">
      <c r="A4723" t="s">
        <v>6104</v>
      </c>
      <c r="B4723" t="s">
        <v>31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58</v>
      </c>
      <c r="K4723" t="s">
        <v>58</v>
      </c>
      <c r="L4723" t="s">
        <v>58</v>
      </c>
      <c r="M4723" t="s">
        <v>58</v>
      </c>
      <c r="N4723" t="s">
        <v>58</v>
      </c>
      <c r="O4723" t="s">
        <v>58</v>
      </c>
      <c r="P4723" t="s">
        <v>27</v>
      </c>
      <c r="Q4723" t="s">
        <v>24</v>
      </c>
      <c r="R4723" t="s">
        <v>33</v>
      </c>
      <c r="S4723">
        <v>20.25</v>
      </c>
      <c r="T4723">
        <v>20.25</v>
      </c>
      <c r="U4723" t="s">
        <v>23</v>
      </c>
      <c r="V4723">
        <f>IF(Tableau1[[#This Row],[SeniorCitizen]]=0,0.53,0.17)</f>
        <v>0.53</v>
      </c>
      <c r="W4723">
        <f>IF(Tableau1[[#This Row],[Partner]]="Yes",0.61,0.35)</f>
        <v>0.35</v>
      </c>
    </row>
    <row r="4724" spans="1:23" x14ac:dyDescent="0.3">
      <c r="A4724" t="s">
        <v>6105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32</v>
      </c>
      <c r="Q4724" t="s">
        <v>23</v>
      </c>
      <c r="R4724" t="s">
        <v>47</v>
      </c>
      <c r="S4724">
        <v>70.150000000000006</v>
      </c>
      <c r="T4724">
        <v>4224.7</v>
      </c>
      <c r="U4724" t="s">
        <v>24</v>
      </c>
      <c r="V4724">
        <f>IF(Tableau1[[#This Row],[SeniorCitizen]]=0,0.53,0.17)</f>
        <v>0.53</v>
      </c>
      <c r="W4724">
        <f>IF(Tableau1[[#This Row],[Partner]]="Yes",0.61,0.35)</f>
        <v>0.35</v>
      </c>
    </row>
    <row r="4725" spans="1:23" x14ac:dyDescent="0.3">
      <c r="A4725" t="s">
        <v>6106</v>
      </c>
      <c r="B4725" t="s">
        <v>31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42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  <c r="V4725">
        <f>IF(Tableau1[[#This Row],[SeniorCitizen]]=0,0.53,0.17)</f>
        <v>0.53</v>
      </c>
      <c r="W4725">
        <f>IF(Tableau1[[#This Row],[Partner]]="Yes",0.61,0.35)</f>
        <v>0.35</v>
      </c>
    </row>
    <row r="4726" spans="1:23" x14ac:dyDescent="0.3">
      <c r="A4726" t="s">
        <v>6107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32</v>
      </c>
      <c r="Q4726" t="s">
        <v>23</v>
      </c>
      <c r="R4726" t="s">
        <v>39</v>
      </c>
      <c r="S4726">
        <v>80.05</v>
      </c>
      <c r="T4726">
        <v>4042.2</v>
      </c>
      <c r="U4726" t="s">
        <v>24</v>
      </c>
      <c r="V4726">
        <f>IF(Tableau1[[#This Row],[SeniorCitizen]]=0,0.53,0.17)</f>
        <v>0.53</v>
      </c>
      <c r="W4726">
        <f>IF(Tableau1[[#This Row],[Partner]]="Yes",0.61,0.35)</f>
        <v>0.61</v>
      </c>
    </row>
    <row r="4727" spans="1:23" x14ac:dyDescent="0.3">
      <c r="A4727" t="s">
        <v>6108</v>
      </c>
      <c r="B4727" t="s">
        <v>31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33</v>
      </c>
      <c r="S4727">
        <v>62.05</v>
      </c>
      <c r="T4727">
        <v>62.05</v>
      </c>
      <c r="U4727" t="s">
        <v>23</v>
      </c>
      <c r="V4727">
        <f>IF(Tableau1[[#This Row],[SeniorCitizen]]=0,0.53,0.17)</f>
        <v>0.53</v>
      </c>
      <c r="W4727">
        <f>IF(Tableau1[[#This Row],[Partner]]="Yes",0.61,0.35)</f>
        <v>0.35</v>
      </c>
    </row>
    <row r="4728" spans="1:23" x14ac:dyDescent="0.3">
      <c r="A4728" t="s">
        <v>6109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59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  <c r="V4728">
        <f>IF(Tableau1[[#This Row],[SeniorCitizen]]=0,0.53,0.17)</f>
        <v>0.53</v>
      </c>
      <c r="W4728">
        <f>IF(Tableau1[[#This Row],[Partner]]="Yes",0.61,0.35)</f>
        <v>0.61</v>
      </c>
    </row>
    <row r="4729" spans="1:23" x14ac:dyDescent="0.3">
      <c r="A4729" t="s">
        <v>6110</v>
      </c>
      <c r="B4729" t="s">
        <v>31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58</v>
      </c>
      <c r="K4729" t="s">
        <v>58</v>
      </c>
      <c r="L4729" t="s">
        <v>58</v>
      </c>
      <c r="M4729" t="s">
        <v>58</v>
      </c>
      <c r="N4729" t="s">
        <v>58</v>
      </c>
      <c r="O4729" t="s">
        <v>58</v>
      </c>
      <c r="P4729" t="s">
        <v>59</v>
      </c>
      <c r="Q4729" t="s">
        <v>23</v>
      </c>
      <c r="R4729" t="s">
        <v>39</v>
      </c>
      <c r="S4729">
        <v>20.5</v>
      </c>
      <c r="T4729">
        <v>1198.8</v>
      </c>
      <c r="U4729" t="s">
        <v>24</v>
      </c>
      <c r="V4729">
        <f>IF(Tableau1[[#This Row],[SeniorCitizen]]=0,0.53,0.17)</f>
        <v>0.53</v>
      </c>
      <c r="W4729">
        <f>IF(Tableau1[[#This Row],[Partner]]="Yes",0.61,0.35)</f>
        <v>0.61</v>
      </c>
    </row>
    <row r="4730" spans="1:23" x14ac:dyDescent="0.3">
      <c r="A4730" t="s">
        <v>6111</v>
      </c>
      <c r="B4730" t="s">
        <v>31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59</v>
      </c>
      <c r="Q4730" t="s">
        <v>24</v>
      </c>
      <c r="R4730" t="s">
        <v>33</v>
      </c>
      <c r="S4730">
        <v>38.25</v>
      </c>
      <c r="T4730">
        <v>1755.35</v>
      </c>
      <c r="U4730" t="s">
        <v>24</v>
      </c>
      <c r="V4730">
        <f>IF(Tableau1[[#This Row],[SeniorCitizen]]=0,0.53,0.17)</f>
        <v>0.53</v>
      </c>
      <c r="W4730">
        <f>IF(Tableau1[[#This Row],[Partner]]="Yes",0.61,0.35)</f>
        <v>0.35</v>
      </c>
    </row>
    <row r="4731" spans="1:23" x14ac:dyDescent="0.3">
      <c r="A4731" t="s">
        <v>6113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59</v>
      </c>
      <c r="Q4731" t="s">
        <v>23</v>
      </c>
      <c r="R4731" t="s">
        <v>47</v>
      </c>
      <c r="S4731">
        <v>54.95</v>
      </c>
      <c r="T4731">
        <v>3772.5</v>
      </c>
      <c r="U4731" t="s">
        <v>24</v>
      </c>
      <c r="V4731">
        <f>IF(Tableau1[[#This Row],[SeniorCitizen]]=0,0.53,0.17)</f>
        <v>0.53</v>
      </c>
      <c r="W4731">
        <f>IF(Tableau1[[#This Row],[Partner]]="Yes",0.61,0.35)</f>
        <v>0.61</v>
      </c>
    </row>
    <row r="4732" spans="1:23" x14ac:dyDescent="0.3">
      <c r="A4732" t="s">
        <v>6114</v>
      </c>
      <c r="B4732" t="s">
        <v>31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42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39</v>
      </c>
      <c r="S4732">
        <v>96.6</v>
      </c>
      <c r="T4732">
        <v>2877.95</v>
      </c>
      <c r="U4732" t="s">
        <v>24</v>
      </c>
      <c r="V4732">
        <f>IF(Tableau1[[#This Row],[SeniorCitizen]]=0,0.53,0.17)</f>
        <v>0.17</v>
      </c>
      <c r="W4732">
        <f>IF(Tableau1[[#This Row],[Partner]]="Yes",0.61,0.35)</f>
        <v>0.35</v>
      </c>
    </row>
    <row r="4733" spans="1:23" x14ac:dyDescent="0.3">
      <c r="A4733" t="s">
        <v>6115</v>
      </c>
      <c r="B4733" t="s">
        <v>31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58</v>
      </c>
      <c r="K4733" t="s">
        <v>58</v>
      </c>
      <c r="L4733" t="s">
        <v>58</v>
      </c>
      <c r="M4733" t="s">
        <v>58</v>
      </c>
      <c r="N4733" t="s">
        <v>58</v>
      </c>
      <c r="O4733" t="s">
        <v>58</v>
      </c>
      <c r="P4733" t="s">
        <v>32</v>
      </c>
      <c r="Q4733" t="s">
        <v>24</v>
      </c>
      <c r="R4733" t="s">
        <v>33</v>
      </c>
      <c r="S4733">
        <v>19.899999999999999</v>
      </c>
      <c r="T4733">
        <v>357.7</v>
      </c>
      <c r="U4733" t="s">
        <v>24</v>
      </c>
      <c r="V4733">
        <f>IF(Tableau1[[#This Row],[SeniorCitizen]]=0,0.53,0.17)</f>
        <v>0.53</v>
      </c>
      <c r="W4733">
        <f>IF(Tableau1[[#This Row],[Partner]]="Yes",0.61,0.35)</f>
        <v>0.61</v>
      </c>
    </row>
    <row r="4734" spans="1:23" x14ac:dyDescent="0.3">
      <c r="A4734" t="s">
        <v>6116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58</v>
      </c>
      <c r="K4734" t="s">
        <v>58</v>
      </c>
      <c r="L4734" t="s">
        <v>58</v>
      </c>
      <c r="M4734" t="s">
        <v>58</v>
      </c>
      <c r="N4734" t="s">
        <v>58</v>
      </c>
      <c r="O4734" t="s">
        <v>58</v>
      </c>
      <c r="P4734" t="s">
        <v>59</v>
      </c>
      <c r="Q4734" t="s">
        <v>24</v>
      </c>
      <c r="R4734" t="s">
        <v>47</v>
      </c>
      <c r="S4734">
        <v>19.899999999999999</v>
      </c>
      <c r="T4734">
        <v>1397.3</v>
      </c>
      <c r="U4734" t="s">
        <v>24</v>
      </c>
      <c r="V4734">
        <f>IF(Tableau1[[#This Row],[SeniorCitizen]]=0,0.53,0.17)</f>
        <v>0.53</v>
      </c>
      <c r="W4734">
        <f>IF(Tableau1[[#This Row],[Partner]]="Yes",0.61,0.35)</f>
        <v>0.61</v>
      </c>
    </row>
    <row r="4735" spans="1:23" x14ac:dyDescent="0.3">
      <c r="A4735" t="s">
        <v>6117</v>
      </c>
      <c r="B4735" t="s">
        <v>31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42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  <c r="V4735">
        <f>IF(Tableau1[[#This Row],[SeniorCitizen]]=0,0.53,0.17)</f>
        <v>0.53</v>
      </c>
      <c r="W4735">
        <f>IF(Tableau1[[#This Row],[Partner]]="Yes",0.61,0.35)</f>
        <v>0.61</v>
      </c>
    </row>
    <row r="4736" spans="1:23" x14ac:dyDescent="0.3">
      <c r="A4736" t="s">
        <v>6118</v>
      </c>
      <c r="B4736" t="s">
        <v>31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32</v>
      </c>
      <c r="Q4736" t="s">
        <v>24</v>
      </c>
      <c r="R4736" t="s">
        <v>47</v>
      </c>
      <c r="S4736">
        <v>80</v>
      </c>
      <c r="T4736">
        <v>3182.95</v>
      </c>
      <c r="U4736" t="s">
        <v>23</v>
      </c>
      <c r="V4736">
        <f>IF(Tableau1[[#This Row],[SeniorCitizen]]=0,0.53,0.17)</f>
        <v>0.53</v>
      </c>
      <c r="W4736">
        <f>IF(Tableau1[[#This Row],[Partner]]="Yes",0.61,0.35)</f>
        <v>0.61</v>
      </c>
    </row>
    <row r="4737" spans="1:23" x14ac:dyDescent="0.3">
      <c r="A4737" t="s">
        <v>6119</v>
      </c>
      <c r="B4737" t="s">
        <v>31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32</v>
      </c>
      <c r="Q4737" t="s">
        <v>23</v>
      </c>
      <c r="R4737" t="s">
        <v>39</v>
      </c>
      <c r="S4737">
        <v>85.25</v>
      </c>
      <c r="T4737">
        <v>3704.15</v>
      </c>
      <c r="U4737" t="s">
        <v>24</v>
      </c>
      <c r="V4737">
        <f>IF(Tableau1[[#This Row],[SeniorCitizen]]=0,0.53,0.17)</f>
        <v>0.53</v>
      </c>
      <c r="W4737">
        <f>IF(Tableau1[[#This Row],[Partner]]="Yes",0.61,0.35)</f>
        <v>0.35</v>
      </c>
    </row>
    <row r="4738" spans="1:23" x14ac:dyDescent="0.3">
      <c r="A4738" t="s">
        <v>6120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59</v>
      </c>
      <c r="Q4738" t="s">
        <v>24</v>
      </c>
      <c r="R4738" t="s">
        <v>47</v>
      </c>
      <c r="S4738">
        <v>81.25</v>
      </c>
      <c r="T4738">
        <v>4620.3999999999996</v>
      </c>
      <c r="U4738" t="s">
        <v>24</v>
      </c>
      <c r="V4738">
        <f>IF(Tableau1[[#This Row],[SeniorCitizen]]=0,0.53,0.17)</f>
        <v>0.53</v>
      </c>
      <c r="W4738">
        <f>IF(Tableau1[[#This Row],[Partner]]="Yes",0.61,0.35)</f>
        <v>0.61</v>
      </c>
    </row>
    <row r="4739" spans="1:23" x14ac:dyDescent="0.3">
      <c r="A4739" t="s">
        <v>6121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42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59</v>
      </c>
      <c r="Q4739" t="s">
        <v>23</v>
      </c>
      <c r="R4739" t="s">
        <v>39</v>
      </c>
      <c r="S4739">
        <v>115.5</v>
      </c>
      <c r="T4739">
        <v>8312.75</v>
      </c>
      <c r="U4739" t="s">
        <v>24</v>
      </c>
      <c r="V4739">
        <f>IF(Tableau1[[#This Row],[SeniorCitizen]]=0,0.53,0.17)</f>
        <v>0.53</v>
      </c>
      <c r="W4739">
        <f>IF(Tableau1[[#This Row],[Partner]]="Yes",0.61,0.35)</f>
        <v>0.61</v>
      </c>
    </row>
    <row r="4740" spans="1:23" x14ac:dyDescent="0.3">
      <c r="A4740" t="s">
        <v>6122</v>
      </c>
      <c r="B4740" t="s">
        <v>31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42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33</v>
      </c>
      <c r="S4740">
        <v>104.1</v>
      </c>
      <c r="T4740">
        <v>541.9</v>
      </c>
      <c r="U4740" t="s">
        <v>23</v>
      </c>
      <c r="V4740">
        <f>IF(Tableau1[[#This Row],[SeniorCitizen]]=0,0.53,0.17)</f>
        <v>0.53</v>
      </c>
      <c r="W4740">
        <f>IF(Tableau1[[#This Row],[Partner]]="Yes",0.61,0.35)</f>
        <v>0.35</v>
      </c>
    </row>
    <row r="4741" spans="1:23" x14ac:dyDescent="0.3">
      <c r="A4741" t="s">
        <v>6123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42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39</v>
      </c>
      <c r="S4741">
        <v>79</v>
      </c>
      <c r="T4741">
        <v>929.3</v>
      </c>
      <c r="U4741" t="s">
        <v>24</v>
      </c>
      <c r="V4741">
        <f>IF(Tableau1[[#This Row],[SeniorCitizen]]=0,0.53,0.17)</f>
        <v>0.53</v>
      </c>
      <c r="W4741">
        <f>IF(Tableau1[[#This Row],[Partner]]="Yes",0.61,0.35)</f>
        <v>0.35</v>
      </c>
    </row>
    <row r="4742" spans="1:23" x14ac:dyDescent="0.3">
      <c r="A4742" t="s">
        <v>6124</v>
      </c>
      <c r="B4742" t="s">
        <v>31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39</v>
      </c>
      <c r="S4742">
        <v>39.1</v>
      </c>
      <c r="T4742">
        <v>971.3</v>
      </c>
      <c r="U4742" t="s">
        <v>23</v>
      </c>
      <c r="V4742">
        <f>IF(Tableau1[[#This Row],[SeniorCitizen]]=0,0.53,0.17)</f>
        <v>0.17</v>
      </c>
      <c r="W4742">
        <f>IF(Tableau1[[#This Row],[Partner]]="Yes",0.61,0.35)</f>
        <v>0.61</v>
      </c>
    </row>
    <row r="4743" spans="1:23" x14ac:dyDescent="0.3">
      <c r="A4743" t="s">
        <v>6125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42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  <c r="V4743">
        <f>IF(Tableau1[[#This Row],[SeniorCitizen]]=0,0.53,0.17)</f>
        <v>0.17</v>
      </c>
      <c r="W4743">
        <f>IF(Tableau1[[#This Row],[Partner]]="Yes",0.61,0.35)</f>
        <v>0.61</v>
      </c>
    </row>
    <row r="4744" spans="1:23" x14ac:dyDescent="0.3">
      <c r="A4744" t="s">
        <v>6126</v>
      </c>
      <c r="B4744" t="s">
        <v>31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58</v>
      </c>
      <c r="K4744" t="s">
        <v>58</v>
      </c>
      <c r="L4744" t="s">
        <v>58</v>
      </c>
      <c r="M4744" t="s">
        <v>58</v>
      </c>
      <c r="N4744" t="s">
        <v>58</v>
      </c>
      <c r="O4744" t="s">
        <v>58</v>
      </c>
      <c r="P4744" t="s">
        <v>59</v>
      </c>
      <c r="Q4744" t="s">
        <v>23</v>
      </c>
      <c r="R4744" t="s">
        <v>33</v>
      </c>
      <c r="S4744">
        <v>20.8</v>
      </c>
      <c r="T4744">
        <v>1521.2</v>
      </c>
      <c r="U4744" t="s">
        <v>24</v>
      </c>
      <c r="V4744">
        <f>IF(Tableau1[[#This Row],[SeniorCitizen]]=0,0.53,0.17)</f>
        <v>0.53</v>
      </c>
      <c r="W4744">
        <f>IF(Tableau1[[#This Row],[Partner]]="Yes",0.61,0.35)</f>
        <v>0.35</v>
      </c>
    </row>
    <row r="4745" spans="1:23" x14ac:dyDescent="0.3">
      <c r="A4745" t="s">
        <v>6127</v>
      </c>
      <c r="B4745" t="s">
        <v>31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59</v>
      </c>
      <c r="Q4745" t="s">
        <v>24</v>
      </c>
      <c r="R4745" t="s">
        <v>47</v>
      </c>
      <c r="S4745">
        <v>59.5</v>
      </c>
      <c r="T4745">
        <v>3389.25</v>
      </c>
      <c r="U4745" t="s">
        <v>24</v>
      </c>
      <c r="V4745">
        <f>IF(Tableau1[[#This Row],[SeniorCitizen]]=0,0.53,0.17)</f>
        <v>0.53</v>
      </c>
      <c r="W4745">
        <f>IF(Tableau1[[#This Row],[Partner]]="Yes",0.61,0.35)</f>
        <v>0.61</v>
      </c>
    </row>
    <row r="4746" spans="1:23" x14ac:dyDescent="0.3">
      <c r="A4746" t="s">
        <v>6128</v>
      </c>
      <c r="B4746" t="s">
        <v>31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58</v>
      </c>
      <c r="K4746" t="s">
        <v>58</v>
      </c>
      <c r="L4746" t="s">
        <v>58</v>
      </c>
      <c r="M4746" t="s">
        <v>58</v>
      </c>
      <c r="N4746" t="s">
        <v>58</v>
      </c>
      <c r="O4746" t="s">
        <v>58</v>
      </c>
      <c r="P4746" t="s">
        <v>59</v>
      </c>
      <c r="Q4746" t="s">
        <v>23</v>
      </c>
      <c r="R4746" t="s">
        <v>39</v>
      </c>
      <c r="S4746">
        <v>20.05</v>
      </c>
      <c r="T4746">
        <v>1198.05</v>
      </c>
      <c r="U4746" t="s">
        <v>24</v>
      </c>
      <c r="V4746">
        <f>IF(Tableau1[[#This Row],[SeniorCitizen]]=0,0.53,0.17)</f>
        <v>0.17</v>
      </c>
      <c r="W4746">
        <f>IF(Tableau1[[#This Row],[Partner]]="Yes",0.61,0.35)</f>
        <v>0.35</v>
      </c>
    </row>
    <row r="4747" spans="1:23" x14ac:dyDescent="0.3">
      <c r="A4747" t="s">
        <v>6129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42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  <c r="V4747">
        <f>IF(Tableau1[[#This Row],[SeniorCitizen]]=0,0.53,0.17)</f>
        <v>0.53</v>
      </c>
      <c r="W4747">
        <f>IF(Tableau1[[#This Row],[Partner]]="Yes",0.61,0.35)</f>
        <v>0.61</v>
      </c>
    </row>
    <row r="4748" spans="1:23" x14ac:dyDescent="0.3">
      <c r="A4748" t="s">
        <v>6130</v>
      </c>
      <c r="B4748" t="s">
        <v>31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42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  <c r="V4748">
        <f>IF(Tableau1[[#This Row],[SeniorCitizen]]=0,0.53,0.17)</f>
        <v>0.53</v>
      </c>
      <c r="W4748">
        <f>IF(Tableau1[[#This Row],[Partner]]="Yes",0.61,0.35)</f>
        <v>0.35</v>
      </c>
    </row>
    <row r="4749" spans="1:23" x14ac:dyDescent="0.3">
      <c r="A4749" t="s">
        <v>6131</v>
      </c>
      <c r="B4749" t="s">
        <v>31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58</v>
      </c>
      <c r="K4749" t="s">
        <v>58</v>
      </c>
      <c r="L4749" t="s">
        <v>58</v>
      </c>
      <c r="M4749" t="s">
        <v>58</v>
      </c>
      <c r="N4749" t="s">
        <v>58</v>
      </c>
      <c r="O4749" t="s">
        <v>58</v>
      </c>
      <c r="P4749" t="s">
        <v>32</v>
      </c>
      <c r="Q4749" t="s">
        <v>24</v>
      </c>
      <c r="R4749" t="s">
        <v>39</v>
      </c>
      <c r="S4749">
        <v>20.6</v>
      </c>
      <c r="T4749">
        <v>754</v>
      </c>
      <c r="U4749" t="s">
        <v>24</v>
      </c>
      <c r="V4749">
        <f>IF(Tableau1[[#This Row],[SeniorCitizen]]=0,0.53,0.17)</f>
        <v>0.53</v>
      </c>
      <c r="W4749">
        <f>IF(Tableau1[[#This Row],[Partner]]="Yes",0.61,0.35)</f>
        <v>0.35</v>
      </c>
    </row>
    <row r="4750" spans="1:23" x14ac:dyDescent="0.3">
      <c r="A4750" t="s">
        <v>6132</v>
      </c>
      <c r="B4750" t="s">
        <v>31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58</v>
      </c>
      <c r="K4750" t="s">
        <v>58</v>
      </c>
      <c r="L4750" t="s">
        <v>58</v>
      </c>
      <c r="M4750" t="s">
        <v>58</v>
      </c>
      <c r="N4750" t="s">
        <v>58</v>
      </c>
      <c r="O4750" t="s">
        <v>58</v>
      </c>
      <c r="P4750" t="s">
        <v>32</v>
      </c>
      <c r="Q4750" t="s">
        <v>24</v>
      </c>
      <c r="R4750" t="s">
        <v>47</v>
      </c>
      <c r="S4750">
        <v>20.3</v>
      </c>
      <c r="T4750">
        <v>467.15</v>
      </c>
      <c r="U4750" t="s">
        <v>24</v>
      </c>
      <c r="V4750">
        <f>IF(Tableau1[[#This Row],[SeniorCitizen]]=0,0.53,0.17)</f>
        <v>0.53</v>
      </c>
      <c r="W4750">
        <f>IF(Tableau1[[#This Row],[Partner]]="Yes",0.61,0.35)</f>
        <v>0.35</v>
      </c>
    </row>
    <row r="4751" spans="1:23" x14ac:dyDescent="0.3">
      <c r="A4751" t="s">
        <v>6133</v>
      </c>
      <c r="B4751" t="s">
        <v>31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  <c r="V4751">
        <f>IF(Tableau1[[#This Row],[SeniorCitizen]]=0,0.53,0.17)</f>
        <v>0.53</v>
      </c>
      <c r="W4751">
        <f>IF(Tableau1[[#This Row],[Partner]]="Yes",0.61,0.35)</f>
        <v>0.35</v>
      </c>
    </row>
    <row r="4752" spans="1:23" x14ac:dyDescent="0.3">
      <c r="A4752" t="s">
        <v>6134</v>
      </c>
      <c r="B4752" t="s">
        <v>31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32</v>
      </c>
      <c r="Q4752" t="s">
        <v>24</v>
      </c>
      <c r="R4752" t="s">
        <v>33</v>
      </c>
      <c r="S4752">
        <v>39.549999999999997</v>
      </c>
      <c r="T4752">
        <v>373</v>
      </c>
      <c r="U4752" t="s">
        <v>24</v>
      </c>
      <c r="V4752">
        <f>IF(Tableau1[[#This Row],[SeniorCitizen]]=0,0.53,0.17)</f>
        <v>0.53</v>
      </c>
      <c r="W4752">
        <f>IF(Tableau1[[#This Row],[Partner]]="Yes",0.61,0.35)</f>
        <v>0.35</v>
      </c>
    </row>
    <row r="4753" spans="1:23" x14ac:dyDescent="0.3">
      <c r="A4753" t="s">
        <v>6136</v>
      </c>
      <c r="B4753" t="s">
        <v>31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58</v>
      </c>
      <c r="K4753" t="s">
        <v>58</v>
      </c>
      <c r="L4753" t="s">
        <v>58</v>
      </c>
      <c r="M4753" t="s">
        <v>58</v>
      </c>
      <c r="N4753" t="s">
        <v>58</v>
      </c>
      <c r="O4753" t="s">
        <v>58</v>
      </c>
      <c r="P4753" t="s">
        <v>27</v>
      </c>
      <c r="Q4753" t="s">
        <v>24</v>
      </c>
      <c r="R4753" t="s">
        <v>47</v>
      </c>
      <c r="S4753">
        <v>23.15</v>
      </c>
      <c r="T4753">
        <v>245.2</v>
      </c>
      <c r="U4753" t="s">
        <v>23</v>
      </c>
      <c r="V4753">
        <f>IF(Tableau1[[#This Row],[SeniorCitizen]]=0,0.53,0.17)</f>
        <v>0.53</v>
      </c>
      <c r="W4753">
        <f>IF(Tableau1[[#This Row],[Partner]]="Yes",0.61,0.35)</f>
        <v>0.35</v>
      </c>
    </row>
    <row r="4754" spans="1:23" x14ac:dyDescent="0.3">
      <c r="A4754" t="s">
        <v>6138</v>
      </c>
      <c r="B4754" t="s">
        <v>31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58</v>
      </c>
      <c r="K4754" t="s">
        <v>58</v>
      </c>
      <c r="L4754" t="s">
        <v>58</v>
      </c>
      <c r="M4754" t="s">
        <v>58</v>
      </c>
      <c r="N4754" t="s">
        <v>58</v>
      </c>
      <c r="O4754" t="s">
        <v>58</v>
      </c>
      <c r="P4754" t="s">
        <v>32</v>
      </c>
      <c r="Q4754" t="s">
        <v>24</v>
      </c>
      <c r="R4754" t="s">
        <v>33</v>
      </c>
      <c r="S4754">
        <v>20.45</v>
      </c>
      <c r="T4754">
        <v>481.1</v>
      </c>
      <c r="U4754" t="s">
        <v>24</v>
      </c>
      <c r="V4754">
        <f>IF(Tableau1[[#This Row],[SeniorCitizen]]=0,0.53,0.17)</f>
        <v>0.53</v>
      </c>
      <c r="W4754">
        <f>IF(Tableau1[[#This Row],[Partner]]="Yes",0.61,0.35)</f>
        <v>0.35</v>
      </c>
    </row>
    <row r="4755" spans="1:23" x14ac:dyDescent="0.3">
      <c r="A4755" t="s">
        <v>6139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42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  <c r="V4755">
        <f>IF(Tableau1[[#This Row],[SeniorCitizen]]=0,0.53,0.17)</f>
        <v>0.53</v>
      </c>
      <c r="W4755">
        <f>IF(Tableau1[[#This Row],[Partner]]="Yes",0.61,0.35)</f>
        <v>0.61</v>
      </c>
    </row>
    <row r="4756" spans="1:23" x14ac:dyDescent="0.3">
      <c r="A4756" t="s">
        <v>6140</v>
      </c>
      <c r="B4756" t="s">
        <v>31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58</v>
      </c>
      <c r="K4756" t="s">
        <v>58</v>
      </c>
      <c r="L4756" t="s">
        <v>58</v>
      </c>
      <c r="M4756" t="s">
        <v>58</v>
      </c>
      <c r="N4756" t="s">
        <v>58</v>
      </c>
      <c r="O4756" t="s">
        <v>58</v>
      </c>
      <c r="P4756" t="s">
        <v>59</v>
      </c>
      <c r="Q4756" t="s">
        <v>24</v>
      </c>
      <c r="R4756" t="s">
        <v>39</v>
      </c>
      <c r="S4756">
        <v>25.25</v>
      </c>
      <c r="T4756">
        <v>1728.2</v>
      </c>
      <c r="U4756" t="s">
        <v>24</v>
      </c>
      <c r="V4756">
        <f>IF(Tableau1[[#This Row],[SeniorCitizen]]=0,0.53,0.17)</f>
        <v>0.53</v>
      </c>
      <c r="W4756">
        <f>IF(Tableau1[[#This Row],[Partner]]="Yes",0.61,0.35)</f>
        <v>0.61</v>
      </c>
    </row>
    <row r="4757" spans="1:23" x14ac:dyDescent="0.3">
      <c r="A4757" t="s">
        <v>6141</v>
      </c>
      <c r="B4757" t="s">
        <v>31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42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  <c r="V4757">
        <f>IF(Tableau1[[#This Row],[SeniorCitizen]]=0,0.53,0.17)</f>
        <v>0.53</v>
      </c>
      <c r="W4757">
        <f>IF(Tableau1[[#This Row],[Partner]]="Yes",0.61,0.35)</f>
        <v>0.61</v>
      </c>
    </row>
    <row r="4758" spans="1:23" x14ac:dyDescent="0.3">
      <c r="A4758" t="s">
        <v>6142</v>
      </c>
      <c r="B4758" t="s">
        <v>31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39</v>
      </c>
      <c r="S4758">
        <v>72.45</v>
      </c>
      <c r="T4758">
        <v>2156.25</v>
      </c>
      <c r="U4758" t="s">
        <v>24</v>
      </c>
      <c r="V4758">
        <f>IF(Tableau1[[#This Row],[SeniorCitizen]]=0,0.53,0.17)</f>
        <v>0.53</v>
      </c>
      <c r="W4758">
        <f>IF(Tableau1[[#This Row],[Partner]]="Yes",0.61,0.35)</f>
        <v>0.35</v>
      </c>
    </row>
    <row r="4759" spans="1:23" x14ac:dyDescent="0.3">
      <c r="A4759" t="s">
        <v>6144</v>
      </c>
      <c r="B4759" t="s">
        <v>31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33</v>
      </c>
      <c r="S4759">
        <v>60.1</v>
      </c>
      <c r="T4759">
        <v>60.1</v>
      </c>
      <c r="U4759" t="s">
        <v>23</v>
      </c>
      <c r="V4759">
        <f>IF(Tableau1[[#This Row],[SeniorCitizen]]=0,0.53,0.17)</f>
        <v>0.53</v>
      </c>
      <c r="W4759">
        <f>IF(Tableau1[[#This Row],[Partner]]="Yes",0.61,0.35)</f>
        <v>0.35</v>
      </c>
    </row>
    <row r="4760" spans="1:23" x14ac:dyDescent="0.3">
      <c r="A4760" t="s">
        <v>6146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58</v>
      </c>
      <c r="K4760" t="s">
        <v>58</v>
      </c>
      <c r="L4760" t="s">
        <v>58</v>
      </c>
      <c r="M4760" t="s">
        <v>58</v>
      </c>
      <c r="N4760" t="s">
        <v>58</v>
      </c>
      <c r="O4760" t="s">
        <v>58</v>
      </c>
      <c r="P4760" t="s">
        <v>59</v>
      </c>
      <c r="Q4760" t="s">
        <v>24</v>
      </c>
      <c r="R4760" t="s">
        <v>39</v>
      </c>
      <c r="S4760">
        <v>19.7</v>
      </c>
      <c r="T4760">
        <v>1051.9000000000001</v>
      </c>
      <c r="U4760" t="s">
        <v>24</v>
      </c>
      <c r="V4760">
        <f>IF(Tableau1[[#This Row],[SeniorCitizen]]=0,0.53,0.17)</f>
        <v>0.53</v>
      </c>
      <c r="W4760">
        <f>IF(Tableau1[[#This Row],[Partner]]="Yes",0.61,0.35)</f>
        <v>0.35</v>
      </c>
    </row>
    <row r="4761" spans="1:23" x14ac:dyDescent="0.3">
      <c r="A4761" t="s">
        <v>6147</v>
      </c>
      <c r="B4761" t="s">
        <v>31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42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  <c r="V4761">
        <f>IF(Tableau1[[#This Row],[SeniorCitizen]]=0,0.53,0.17)</f>
        <v>0.53</v>
      </c>
      <c r="W4761">
        <f>IF(Tableau1[[#This Row],[Partner]]="Yes",0.61,0.35)</f>
        <v>0.35</v>
      </c>
    </row>
    <row r="4762" spans="1:23" x14ac:dyDescent="0.3">
      <c r="A4762" t="s">
        <v>6148</v>
      </c>
      <c r="B4762" t="s">
        <v>31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32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  <c r="V4762">
        <f>IF(Tableau1[[#This Row],[SeniorCitizen]]=0,0.53,0.17)</f>
        <v>0.53</v>
      </c>
      <c r="W4762">
        <f>IF(Tableau1[[#This Row],[Partner]]="Yes",0.61,0.35)</f>
        <v>0.61</v>
      </c>
    </row>
    <row r="4763" spans="1:23" x14ac:dyDescent="0.3">
      <c r="A4763" t="s">
        <v>6149</v>
      </c>
      <c r="B4763" t="s">
        <v>31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58</v>
      </c>
      <c r="K4763" t="s">
        <v>58</v>
      </c>
      <c r="L4763" t="s">
        <v>58</v>
      </c>
      <c r="M4763" t="s">
        <v>58</v>
      </c>
      <c r="N4763" t="s">
        <v>58</v>
      </c>
      <c r="O4763" t="s">
        <v>58</v>
      </c>
      <c r="P4763" t="s">
        <v>59</v>
      </c>
      <c r="Q4763" t="s">
        <v>24</v>
      </c>
      <c r="R4763" t="s">
        <v>39</v>
      </c>
      <c r="S4763">
        <v>25</v>
      </c>
      <c r="T4763">
        <v>1738.9</v>
      </c>
      <c r="U4763" t="s">
        <v>24</v>
      </c>
      <c r="V4763">
        <f>IF(Tableau1[[#This Row],[SeniorCitizen]]=0,0.53,0.17)</f>
        <v>0.53</v>
      </c>
      <c r="W4763">
        <f>IF(Tableau1[[#This Row],[Partner]]="Yes",0.61,0.35)</f>
        <v>0.61</v>
      </c>
    </row>
    <row r="4764" spans="1:23" x14ac:dyDescent="0.3">
      <c r="A4764" t="s">
        <v>6150</v>
      </c>
      <c r="B4764" t="s">
        <v>31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42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47</v>
      </c>
      <c r="S4764">
        <v>69.150000000000006</v>
      </c>
      <c r="T4764">
        <v>2275.1</v>
      </c>
      <c r="U4764" t="s">
        <v>24</v>
      </c>
      <c r="V4764">
        <f>IF(Tableau1[[#This Row],[SeniorCitizen]]=0,0.53,0.17)</f>
        <v>0.17</v>
      </c>
      <c r="W4764">
        <f>IF(Tableau1[[#This Row],[Partner]]="Yes",0.61,0.35)</f>
        <v>0.35</v>
      </c>
    </row>
    <row r="4765" spans="1:23" x14ac:dyDescent="0.3">
      <c r="A4765" t="s">
        <v>6151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42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  <c r="V4765">
        <f>IF(Tableau1[[#This Row],[SeniorCitizen]]=0,0.53,0.17)</f>
        <v>0.53</v>
      </c>
      <c r="W4765">
        <f>IF(Tableau1[[#This Row],[Partner]]="Yes",0.61,0.35)</f>
        <v>0.61</v>
      </c>
    </row>
    <row r="4766" spans="1:23" x14ac:dyDescent="0.3">
      <c r="A4766" t="s">
        <v>6152</v>
      </c>
      <c r="B4766" t="s">
        <v>31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  <c r="V4766">
        <f>IF(Tableau1[[#This Row],[SeniorCitizen]]=0,0.53,0.17)</f>
        <v>0.53</v>
      </c>
      <c r="W4766">
        <f>IF(Tableau1[[#This Row],[Partner]]="Yes",0.61,0.35)</f>
        <v>0.35</v>
      </c>
    </row>
    <row r="4767" spans="1:23" x14ac:dyDescent="0.3">
      <c r="A4767" t="s">
        <v>6153</v>
      </c>
      <c r="B4767" t="s">
        <v>31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59</v>
      </c>
      <c r="Q4767" t="s">
        <v>24</v>
      </c>
      <c r="R4767" t="s">
        <v>47</v>
      </c>
      <c r="S4767">
        <v>35.799999999999997</v>
      </c>
      <c r="T4767">
        <v>1316.9</v>
      </c>
      <c r="U4767" t="s">
        <v>24</v>
      </c>
      <c r="V4767">
        <f>IF(Tableau1[[#This Row],[SeniorCitizen]]=0,0.53,0.17)</f>
        <v>0.53</v>
      </c>
      <c r="W4767">
        <f>IF(Tableau1[[#This Row],[Partner]]="Yes",0.61,0.35)</f>
        <v>0.35</v>
      </c>
    </row>
    <row r="4768" spans="1:23" x14ac:dyDescent="0.3">
      <c r="A4768" t="s">
        <v>6154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42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59</v>
      </c>
      <c r="Q4768" t="s">
        <v>23</v>
      </c>
      <c r="R4768" t="s">
        <v>47</v>
      </c>
      <c r="S4768">
        <v>113.15</v>
      </c>
      <c r="T4768">
        <v>7993.3</v>
      </c>
      <c r="U4768" t="s">
        <v>24</v>
      </c>
      <c r="V4768">
        <f>IF(Tableau1[[#This Row],[SeniorCitizen]]=0,0.53,0.17)</f>
        <v>0.53</v>
      </c>
      <c r="W4768">
        <f>IF(Tableau1[[#This Row],[Partner]]="Yes",0.61,0.35)</f>
        <v>0.35</v>
      </c>
    </row>
    <row r="4769" spans="1:23" x14ac:dyDescent="0.3">
      <c r="A4769" t="s">
        <v>6156</v>
      </c>
      <c r="B4769" t="s">
        <v>31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58</v>
      </c>
      <c r="K4769" t="s">
        <v>58</v>
      </c>
      <c r="L4769" t="s">
        <v>58</v>
      </c>
      <c r="M4769" t="s">
        <v>58</v>
      </c>
      <c r="N4769" t="s">
        <v>58</v>
      </c>
      <c r="O4769" t="s">
        <v>58</v>
      </c>
      <c r="P4769" t="s">
        <v>32</v>
      </c>
      <c r="Q4769" t="s">
        <v>24</v>
      </c>
      <c r="R4769" t="s">
        <v>47</v>
      </c>
      <c r="S4769">
        <v>19.850000000000001</v>
      </c>
      <c r="T4769">
        <v>19.850000000000001</v>
      </c>
      <c r="U4769" t="s">
        <v>24</v>
      </c>
      <c r="V4769">
        <f>IF(Tableau1[[#This Row],[SeniorCitizen]]=0,0.53,0.17)</f>
        <v>0.53</v>
      </c>
      <c r="W4769">
        <f>IF(Tableau1[[#This Row],[Partner]]="Yes",0.61,0.35)</f>
        <v>0.61</v>
      </c>
    </row>
    <row r="4770" spans="1:23" x14ac:dyDescent="0.3">
      <c r="A4770" t="s">
        <v>6157</v>
      </c>
      <c r="B4770" t="s">
        <v>31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58</v>
      </c>
      <c r="K4770" t="s">
        <v>58</v>
      </c>
      <c r="L4770" t="s">
        <v>58</v>
      </c>
      <c r="M4770" t="s">
        <v>58</v>
      </c>
      <c r="N4770" t="s">
        <v>58</v>
      </c>
      <c r="O4770" t="s">
        <v>58</v>
      </c>
      <c r="P4770" t="s">
        <v>59</v>
      </c>
      <c r="Q4770" t="s">
        <v>24</v>
      </c>
      <c r="R4770" t="s">
        <v>47</v>
      </c>
      <c r="S4770">
        <v>19.8</v>
      </c>
      <c r="T4770">
        <v>1388.45</v>
      </c>
      <c r="U4770" t="s">
        <v>24</v>
      </c>
      <c r="V4770">
        <f>IF(Tableau1[[#This Row],[SeniorCitizen]]=0,0.53,0.17)</f>
        <v>0.17</v>
      </c>
      <c r="W4770">
        <f>IF(Tableau1[[#This Row],[Partner]]="Yes",0.61,0.35)</f>
        <v>0.61</v>
      </c>
    </row>
    <row r="4771" spans="1:23" x14ac:dyDescent="0.3">
      <c r="A4771" t="s">
        <v>6158</v>
      </c>
      <c r="B4771" t="s">
        <v>31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58</v>
      </c>
      <c r="K4771" t="s">
        <v>58</v>
      </c>
      <c r="L4771" t="s">
        <v>58</v>
      </c>
      <c r="M4771" t="s">
        <v>58</v>
      </c>
      <c r="N4771" t="s">
        <v>58</v>
      </c>
      <c r="O4771" t="s">
        <v>58</v>
      </c>
      <c r="P4771" t="s">
        <v>32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  <c r="V4771">
        <f>IF(Tableau1[[#This Row],[SeniorCitizen]]=0,0.53,0.17)</f>
        <v>0.53</v>
      </c>
      <c r="W4771">
        <f>IF(Tableau1[[#This Row],[Partner]]="Yes",0.61,0.35)</f>
        <v>0.61</v>
      </c>
    </row>
    <row r="4772" spans="1:23" x14ac:dyDescent="0.3">
      <c r="A4772" t="s">
        <v>6159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58</v>
      </c>
      <c r="K4772" t="s">
        <v>58</v>
      </c>
      <c r="L4772" t="s">
        <v>58</v>
      </c>
      <c r="M4772" t="s">
        <v>58</v>
      </c>
      <c r="N4772" t="s">
        <v>58</v>
      </c>
      <c r="O4772" t="s">
        <v>58</v>
      </c>
      <c r="P4772" t="s">
        <v>32</v>
      </c>
      <c r="Q4772" t="s">
        <v>24</v>
      </c>
      <c r="R4772" t="s">
        <v>33</v>
      </c>
      <c r="S4772">
        <v>19.7</v>
      </c>
      <c r="T4772">
        <v>94.45</v>
      </c>
      <c r="U4772" t="s">
        <v>24</v>
      </c>
      <c r="V4772">
        <f>IF(Tableau1[[#This Row],[SeniorCitizen]]=0,0.53,0.17)</f>
        <v>0.53</v>
      </c>
      <c r="W4772">
        <f>IF(Tableau1[[#This Row],[Partner]]="Yes",0.61,0.35)</f>
        <v>0.61</v>
      </c>
    </row>
    <row r="4773" spans="1:23" x14ac:dyDescent="0.3">
      <c r="A4773" t="s">
        <v>6160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42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  <c r="V4773">
        <f>IF(Tableau1[[#This Row],[SeniorCitizen]]=0,0.53,0.17)</f>
        <v>0.53</v>
      </c>
      <c r="W4773">
        <f>IF(Tableau1[[#This Row],[Partner]]="Yes",0.61,0.35)</f>
        <v>0.35</v>
      </c>
    </row>
    <row r="4774" spans="1:23" x14ac:dyDescent="0.3">
      <c r="A4774" t="s">
        <v>6161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32</v>
      </c>
      <c r="Q4774" t="s">
        <v>24</v>
      </c>
      <c r="R4774" t="s">
        <v>39</v>
      </c>
      <c r="S4774">
        <v>59.1</v>
      </c>
      <c r="T4774">
        <v>4134.7</v>
      </c>
      <c r="U4774" t="s">
        <v>24</v>
      </c>
      <c r="V4774">
        <f>IF(Tableau1[[#This Row],[SeniorCitizen]]=0,0.53,0.17)</f>
        <v>0.53</v>
      </c>
      <c r="W4774">
        <f>IF(Tableau1[[#This Row],[Partner]]="Yes",0.61,0.35)</f>
        <v>0.61</v>
      </c>
    </row>
    <row r="4775" spans="1:23" x14ac:dyDescent="0.3">
      <c r="A4775" t="s">
        <v>6162</v>
      </c>
      <c r="B4775" t="s">
        <v>31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32</v>
      </c>
      <c r="Q4775" t="s">
        <v>23</v>
      </c>
      <c r="R4775" t="s">
        <v>33</v>
      </c>
      <c r="S4775">
        <v>53.95</v>
      </c>
      <c r="T4775">
        <v>2375.4</v>
      </c>
      <c r="U4775" t="s">
        <v>23</v>
      </c>
      <c r="V4775">
        <f>IF(Tableau1[[#This Row],[SeniorCitizen]]=0,0.53,0.17)</f>
        <v>0.53</v>
      </c>
      <c r="W4775">
        <f>IF(Tableau1[[#This Row],[Partner]]="Yes",0.61,0.35)</f>
        <v>0.35</v>
      </c>
    </row>
    <row r="4776" spans="1:23" x14ac:dyDescent="0.3">
      <c r="A4776" t="s">
        <v>6163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42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32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  <c r="V4776">
        <f>IF(Tableau1[[#This Row],[SeniorCitizen]]=0,0.53,0.17)</f>
        <v>0.53</v>
      </c>
      <c r="W4776">
        <f>IF(Tableau1[[#This Row],[Partner]]="Yes",0.61,0.35)</f>
        <v>0.61</v>
      </c>
    </row>
    <row r="4777" spans="1:23" x14ac:dyDescent="0.3">
      <c r="A4777" t="s">
        <v>6164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42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47</v>
      </c>
      <c r="S4777">
        <v>99.3</v>
      </c>
      <c r="T4777">
        <v>2431.35</v>
      </c>
      <c r="U4777" t="s">
        <v>23</v>
      </c>
      <c r="V4777">
        <f>IF(Tableau1[[#This Row],[SeniorCitizen]]=0,0.53,0.17)</f>
        <v>0.53</v>
      </c>
      <c r="W4777">
        <f>IF(Tableau1[[#This Row],[Partner]]="Yes",0.61,0.35)</f>
        <v>0.61</v>
      </c>
    </row>
    <row r="4778" spans="1:23" x14ac:dyDescent="0.3">
      <c r="A4778" t="s">
        <v>6165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42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  <c r="V4778">
        <f>IF(Tableau1[[#This Row],[SeniorCitizen]]=0,0.53,0.17)</f>
        <v>0.53</v>
      </c>
      <c r="W4778">
        <f>IF(Tableau1[[#This Row],[Partner]]="Yes",0.61,0.35)</f>
        <v>0.61</v>
      </c>
    </row>
    <row r="4779" spans="1:23" x14ac:dyDescent="0.3">
      <c r="A4779" t="s">
        <v>6166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33</v>
      </c>
      <c r="S4779">
        <v>51.55</v>
      </c>
      <c r="T4779">
        <v>106.2</v>
      </c>
      <c r="U4779" t="s">
        <v>24</v>
      </c>
      <c r="V4779">
        <f>IF(Tableau1[[#This Row],[SeniorCitizen]]=0,0.53,0.17)</f>
        <v>0.53</v>
      </c>
      <c r="W4779">
        <f>IF(Tableau1[[#This Row],[Partner]]="Yes",0.61,0.35)</f>
        <v>0.35</v>
      </c>
    </row>
    <row r="4780" spans="1:23" x14ac:dyDescent="0.3">
      <c r="A4780" t="s">
        <v>6167</v>
      </c>
      <c r="B4780" t="s">
        <v>31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58</v>
      </c>
      <c r="K4780" t="s">
        <v>58</v>
      </c>
      <c r="L4780" t="s">
        <v>58</v>
      </c>
      <c r="M4780" t="s">
        <v>58</v>
      </c>
      <c r="N4780" t="s">
        <v>58</v>
      </c>
      <c r="O4780" t="s">
        <v>58</v>
      </c>
      <c r="P4780" t="s">
        <v>59</v>
      </c>
      <c r="Q4780" t="s">
        <v>23</v>
      </c>
      <c r="R4780" t="s">
        <v>33</v>
      </c>
      <c r="S4780">
        <v>24.4</v>
      </c>
      <c r="T4780">
        <v>1413</v>
      </c>
      <c r="U4780" t="s">
        <v>24</v>
      </c>
      <c r="V4780">
        <f>IF(Tableau1[[#This Row],[SeniorCitizen]]=0,0.53,0.17)</f>
        <v>0.53</v>
      </c>
      <c r="W4780">
        <f>IF(Tableau1[[#This Row],[Partner]]="Yes",0.61,0.35)</f>
        <v>0.35</v>
      </c>
    </row>
    <row r="4781" spans="1:23" x14ac:dyDescent="0.3">
      <c r="A4781" t="s">
        <v>6168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42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  <c r="V4781">
        <f>IF(Tableau1[[#This Row],[SeniorCitizen]]=0,0.53,0.17)</f>
        <v>0.53</v>
      </c>
      <c r="W4781">
        <f>IF(Tableau1[[#This Row],[Partner]]="Yes",0.61,0.35)</f>
        <v>0.61</v>
      </c>
    </row>
    <row r="4782" spans="1:23" x14ac:dyDescent="0.3">
      <c r="A4782" t="s">
        <v>6169</v>
      </c>
      <c r="B4782" t="s">
        <v>31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42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33</v>
      </c>
      <c r="S4782">
        <v>70.05</v>
      </c>
      <c r="T4782">
        <v>657.5</v>
      </c>
      <c r="U4782" t="s">
        <v>24</v>
      </c>
      <c r="V4782">
        <f>IF(Tableau1[[#This Row],[SeniorCitizen]]=0,0.53,0.17)</f>
        <v>0.53</v>
      </c>
      <c r="W4782">
        <f>IF(Tableau1[[#This Row],[Partner]]="Yes",0.61,0.35)</f>
        <v>0.35</v>
      </c>
    </row>
    <row r="4783" spans="1:23" x14ac:dyDescent="0.3">
      <c r="A4783" t="s">
        <v>6170</v>
      </c>
      <c r="B4783" t="s">
        <v>31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58</v>
      </c>
      <c r="K4783" t="s">
        <v>58</v>
      </c>
      <c r="L4783" t="s">
        <v>58</v>
      </c>
      <c r="M4783" t="s">
        <v>58</v>
      </c>
      <c r="N4783" t="s">
        <v>58</v>
      </c>
      <c r="O4783" t="s">
        <v>58</v>
      </c>
      <c r="P4783" t="s">
        <v>59</v>
      </c>
      <c r="Q4783" t="s">
        <v>24</v>
      </c>
      <c r="R4783" t="s">
        <v>47</v>
      </c>
      <c r="S4783">
        <v>19.5</v>
      </c>
      <c r="T4783">
        <v>1050.5</v>
      </c>
      <c r="U4783" t="s">
        <v>24</v>
      </c>
      <c r="V4783">
        <f>IF(Tableau1[[#This Row],[SeniorCitizen]]=0,0.53,0.17)</f>
        <v>0.53</v>
      </c>
      <c r="W4783">
        <f>IF(Tableau1[[#This Row],[Partner]]="Yes",0.61,0.35)</f>
        <v>0.35</v>
      </c>
    </row>
    <row r="4784" spans="1:23" x14ac:dyDescent="0.3">
      <c r="A4784" t="s">
        <v>6171</v>
      </c>
      <c r="B4784" t="s">
        <v>31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42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33</v>
      </c>
      <c r="S4784">
        <v>78.75</v>
      </c>
      <c r="T4784">
        <v>426.35</v>
      </c>
      <c r="U4784" t="s">
        <v>24</v>
      </c>
      <c r="V4784">
        <f>IF(Tableau1[[#This Row],[SeniorCitizen]]=0,0.53,0.17)</f>
        <v>0.53</v>
      </c>
      <c r="W4784">
        <f>IF(Tableau1[[#This Row],[Partner]]="Yes",0.61,0.35)</f>
        <v>0.35</v>
      </c>
    </row>
    <row r="4785" spans="1:23" x14ac:dyDescent="0.3">
      <c r="A4785" t="s">
        <v>6172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32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  <c r="V4785">
        <f>IF(Tableau1[[#This Row],[SeniorCitizen]]=0,0.53,0.17)</f>
        <v>0.17</v>
      </c>
      <c r="W4785">
        <f>IF(Tableau1[[#This Row],[Partner]]="Yes",0.61,0.35)</f>
        <v>0.61</v>
      </c>
    </row>
    <row r="4786" spans="1:23" x14ac:dyDescent="0.3">
      <c r="A4786" t="s">
        <v>6173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58</v>
      </c>
      <c r="K4786" t="s">
        <v>58</v>
      </c>
      <c r="L4786" t="s">
        <v>58</v>
      </c>
      <c r="M4786" t="s">
        <v>58</v>
      </c>
      <c r="N4786" t="s">
        <v>58</v>
      </c>
      <c r="O4786" t="s">
        <v>58</v>
      </c>
      <c r="P4786" t="s">
        <v>27</v>
      </c>
      <c r="Q4786" t="s">
        <v>23</v>
      </c>
      <c r="R4786" t="s">
        <v>33</v>
      </c>
      <c r="S4786">
        <v>19.55</v>
      </c>
      <c r="T4786">
        <v>19.55</v>
      </c>
      <c r="U4786" t="s">
        <v>24</v>
      </c>
      <c r="V4786">
        <f>IF(Tableau1[[#This Row],[SeniorCitizen]]=0,0.53,0.17)</f>
        <v>0.53</v>
      </c>
      <c r="W4786">
        <f>IF(Tableau1[[#This Row],[Partner]]="Yes",0.61,0.35)</f>
        <v>0.35</v>
      </c>
    </row>
    <row r="4787" spans="1:23" x14ac:dyDescent="0.3">
      <c r="A4787" t="s">
        <v>6174</v>
      </c>
      <c r="B4787" t="s">
        <v>31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42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  <c r="V4787">
        <f>IF(Tableau1[[#This Row],[SeniorCitizen]]=0,0.53,0.17)</f>
        <v>0.53</v>
      </c>
      <c r="W4787">
        <f>IF(Tableau1[[#This Row],[Partner]]="Yes",0.61,0.35)</f>
        <v>0.35</v>
      </c>
    </row>
    <row r="4788" spans="1:23" x14ac:dyDescent="0.3">
      <c r="A4788" t="s">
        <v>6175</v>
      </c>
      <c r="B4788" t="s">
        <v>31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42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59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  <c r="V4788">
        <f>IF(Tableau1[[#This Row],[SeniorCitizen]]=0,0.53,0.17)</f>
        <v>0.53</v>
      </c>
      <c r="W4788">
        <f>IF(Tableau1[[#This Row],[Partner]]="Yes",0.61,0.35)</f>
        <v>0.35</v>
      </c>
    </row>
    <row r="4789" spans="1:23" x14ac:dyDescent="0.3">
      <c r="A4789" t="s">
        <v>6176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33</v>
      </c>
      <c r="S4789">
        <v>54.7</v>
      </c>
      <c r="T4789">
        <v>235.05</v>
      </c>
      <c r="U4789" t="s">
        <v>24</v>
      </c>
      <c r="V4789">
        <f>IF(Tableau1[[#This Row],[SeniorCitizen]]=0,0.53,0.17)</f>
        <v>0.53</v>
      </c>
      <c r="W4789">
        <f>IF(Tableau1[[#This Row],[Partner]]="Yes",0.61,0.35)</f>
        <v>0.61</v>
      </c>
    </row>
    <row r="4790" spans="1:23" x14ac:dyDescent="0.3">
      <c r="A4790" t="s">
        <v>6177</v>
      </c>
      <c r="B4790" t="s">
        <v>31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59</v>
      </c>
      <c r="Q4790" t="s">
        <v>24</v>
      </c>
      <c r="R4790" t="s">
        <v>47</v>
      </c>
      <c r="S4790">
        <v>54.15</v>
      </c>
      <c r="T4790">
        <v>3116.15</v>
      </c>
      <c r="U4790" t="s">
        <v>24</v>
      </c>
      <c r="V4790">
        <f>IF(Tableau1[[#This Row],[SeniorCitizen]]=0,0.53,0.17)</f>
        <v>0.53</v>
      </c>
      <c r="W4790">
        <f>IF(Tableau1[[#This Row],[Partner]]="Yes",0.61,0.35)</f>
        <v>0.35</v>
      </c>
    </row>
    <row r="4791" spans="1:23" x14ac:dyDescent="0.3">
      <c r="A4791" t="s">
        <v>6178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42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33</v>
      </c>
      <c r="S4791">
        <v>71.099999999999994</v>
      </c>
      <c r="T4791">
        <v>71.099999999999994</v>
      </c>
      <c r="U4791" t="s">
        <v>23</v>
      </c>
      <c r="V4791">
        <f>IF(Tableau1[[#This Row],[SeniorCitizen]]=0,0.53,0.17)</f>
        <v>0.53</v>
      </c>
      <c r="W4791">
        <f>IF(Tableau1[[#This Row],[Partner]]="Yes",0.61,0.35)</f>
        <v>0.35</v>
      </c>
    </row>
    <row r="4792" spans="1:23" x14ac:dyDescent="0.3">
      <c r="A4792" t="s">
        <v>6179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42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  <c r="V4792">
        <f>IF(Tableau1[[#This Row],[SeniorCitizen]]=0,0.53,0.17)</f>
        <v>0.17</v>
      </c>
      <c r="W4792">
        <f>IF(Tableau1[[#This Row],[Partner]]="Yes",0.61,0.35)</f>
        <v>0.61</v>
      </c>
    </row>
    <row r="4793" spans="1:23" x14ac:dyDescent="0.3">
      <c r="A4793" t="s">
        <v>6180</v>
      </c>
      <c r="B4793" t="s">
        <v>31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58</v>
      </c>
      <c r="K4793" t="s">
        <v>58</v>
      </c>
      <c r="L4793" t="s">
        <v>58</v>
      </c>
      <c r="M4793" t="s">
        <v>58</v>
      </c>
      <c r="N4793" t="s">
        <v>58</v>
      </c>
      <c r="O4793" t="s">
        <v>58</v>
      </c>
      <c r="P4793" t="s">
        <v>27</v>
      </c>
      <c r="Q4793" t="s">
        <v>24</v>
      </c>
      <c r="R4793" t="s">
        <v>39</v>
      </c>
      <c r="S4793">
        <v>20</v>
      </c>
      <c r="T4793">
        <v>49.65</v>
      </c>
      <c r="U4793" t="s">
        <v>24</v>
      </c>
      <c r="V4793">
        <f>IF(Tableau1[[#This Row],[SeniorCitizen]]=0,0.53,0.17)</f>
        <v>0.53</v>
      </c>
      <c r="W4793">
        <f>IF(Tableau1[[#This Row],[Partner]]="Yes",0.61,0.35)</f>
        <v>0.61</v>
      </c>
    </row>
    <row r="4794" spans="1:23" x14ac:dyDescent="0.3">
      <c r="A4794" t="s">
        <v>6181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42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32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  <c r="V4794">
        <f>IF(Tableau1[[#This Row],[SeniorCitizen]]=0,0.53,0.17)</f>
        <v>0.17</v>
      </c>
      <c r="W4794">
        <f>IF(Tableau1[[#This Row],[Partner]]="Yes",0.61,0.35)</f>
        <v>0.61</v>
      </c>
    </row>
    <row r="4795" spans="1:23" x14ac:dyDescent="0.3">
      <c r="A4795" t="s">
        <v>6183</v>
      </c>
      <c r="B4795" t="s">
        <v>31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42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32</v>
      </c>
      <c r="Q4795" t="s">
        <v>23</v>
      </c>
      <c r="R4795" t="s">
        <v>47</v>
      </c>
      <c r="S4795">
        <v>99.25</v>
      </c>
      <c r="T4795">
        <v>4920.8</v>
      </c>
      <c r="U4795" t="s">
        <v>24</v>
      </c>
      <c r="V4795">
        <f>IF(Tableau1[[#This Row],[SeniorCitizen]]=0,0.53,0.17)</f>
        <v>0.53</v>
      </c>
      <c r="W4795">
        <f>IF(Tableau1[[#This Row],[Partner]]="Yes",0.61,0.35)</f>
        <v>0.61</v>
      </c>
    </row>
    <row r="4796" spans="1:23" x14ac:dyDescent="0.3">
      <c r="A4796" t="s">
        <v>6184</v>
      </c>
      <c r="B4796" t="s">
        <v>31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58</v>
      </c>
      <c r="K4796" t="s">
        <v>58</v>
      </c>
      <c r="L4796" t="s">
        <v>58</v>
      </c>
      <c r="M4796" t="s">
        <v>58</v>
      </c>
      <c r="N4796" t="s">
        <v>58</v>
      </c>
      <c r="O4796" t="s">
        <v>58</v>
      </c>
      <c r="P4796" t="s">
        <v>27</v>
      </c>
      <c r="Q4796" t="s">
        <v>24</v>
      </c>
      <c r="R4796" t="s">
        <v>33</v>
      </c>
      <c r="S4796">
        <v>19.350000000000001</v>
      </c>
      <c r="T4796">
        <v>46.35</v>
      </c>
      <c r="U4796" t="s">
        <v>24</v>
      </c>
      <c r="V4796">
        <f>IF(Tableau1[[#This Row],[SeniorCitizen]]=0,0.53,0.17)</f>
        <v>0.53</v>
      </c>
      <c r="W4796">
        <f>IF(Tableau1[[#This Row],[Partner]]="Yes",0.61,0.35)</f>
        <v>0.35</v>
      </c>
    </row>
    <row r="4797" spans="1:23" x14ac:dyDescent="0.3">
      <c r="A4797" t="s">
        <v>6185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58</v>
      </c>
      <c r="K4797" t="s">
        <v>58</v>
      </c>
      <c r="L4797" t="s">
        <v>58</v>
      </c>
      <c r="M4797" t="s">
        <v>58</v>
      </c>
      <c r="N4797" t="s">
        <v>58</v>
      </c>
      <c r="O4797" t="s">
        <v>58</v>
      </c>
      <c r="P4797" t="s">
        <v>32</v>
      </c>
      <c r="Q4797" t="s">
        <v>24</v>
      </c>
      <c r="R4797" t="s">
        <v>39</v>
      </c>
      <c r="S4797">
        <v>20.8</v>
      </c>
      <c r="T4797">
        <v>1021.8</v>
      </c>
      <c r="U4797" t="s">
        <v>23</v>
      </c>
      <c r="V4797">
        <f>IF(Tableau1[[#This Row],[SeniorCitizen]]=0,0.53,0.17)</f>
        <v>0.53</v>
      </c>
      <c r="W4797">
        <f>IF(Tableau1[[#This Row],[Partner]]="Yes",0.61,0.35)</f>
        <v>0.61</v>
      </c>
    </row>
    <row r="4798" spans="1:23" x14ac:dyDescent="0.3">
      <c r="A4798" t="s">
        <v>6186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42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32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  <c r="V4798">
        <f>IF(Tableau1[[#This Row],[SeniorCitizen]]=0,0.53,0.17)</f>
        <v>0.53</v>
      </c>
      <c r="W4798">
        <f>IF(Tableau1[[#This Row],[Partner]]="Yes",0.61,0.35)</f>
        <v>0.61</v>
      </c>
    </row>
    <row r="4799" spans="1:23" x14ac:dyDescent="0.3">
      <c r="A4799" t="s">
        <v>6187</v>
      </c>
      <c r="B4799" t="s">
        <v>31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42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59</v>
      </c>
      <c r="Q4799" t="s">
        <v>23</v>
      </c>
      <c r="R4799" t="s">
        <v>47</v>
      </c>
      <c r="S4799">
        <v>114.05</v>
      </c>
      <c r="T4799">
        <v>8289.2000000000007</v>
      </c>
      <c r="U4799" t="s">
        <v>24</v>
      </c>
      <c r="V4799">
        <f>IF(Tableau1[[#This Row],[SeniorCitizen]]=0,0.53,0.17)</f>
        <v>0.53</v>
      </c>
      <c r="W4799">
        <f>IF(Tableau1[[#This Row],[Partner]]="Yes",0.61,0.35)</f>
        <v>0.61</v>
      </c>
    </row>
    <row r="4800" spans="1:23" x14ac:dyDescent="0.3">
      <c r="A4800" t="s">
        <v>6188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42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39</v>
      </c>
      <c r="S4800">
        <v>74.900000000000006</v>
      </c>
      <c r="T4800">
        <v>2659.45</v>
      </c>
      <c r="U4800" t="s">
        <v>24</v>
      </c>
      <c r="V4800">
        <f>IF(Tableau1[[#This Row],[SeniorCitizen]]=0,0.53,0.17)</f>
        <v>0.17</v>
      </c>
      <c r="W4800">
        <f>IF(Tableau1[[#This Row],[Partner]]="Yes",0.61,0.35)</f>
        <v>0.35</v>
      </c>
    </row>
    <row r="4801" spans="1:23" x14ac:dyDescent="0.3">
      <c r="A4801" t="s">
        <v>6189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58</v>
      </c>
      <c r="K4801" t="s">
        <v>58</v>
      </c>
      <c r="L4801" t="s">
        <v>58</v>
      </c>
      <c r="M4801" t="s">
        <v>58</v>
      </c>
      <c r="N4801" t="s">
        <v>58</v>
      </c>
      <c r="O4801" t="s">
        <v>58</v>
      </c>
      <c r="P4801" t="s">
        <v>27</v>
      </c>
      <c r="Q4801" t="s">
        <v>23</v>
      </c>
      <c r="R4801" t="s">
        <v>39</v>
      </c>
      <c r="S4801">
        <v>19.8</v>
      </c>
      <c r="T4801">
        <v>196.75</v>
      </c>
      <c r="U4801" t="s">
        <v>24</v>
      </c>
      <c r="V4801">
        <f>IF(Tableau1[[#This Row],[SeniorCitizen]]=0,0.53,0.17)</f>
        <v>0.53</v>
      </c>
      <c r="W4801">
        <f>IF(Tableau1[[#This Row],[Partner]]="Yes",0.61,0.35)</f>
        <v>0.61</v>
      </c>
    </row>
    <row r="4802" spans="1:23" x14ac:dyDescent="0.3">
      <c r="A4802" t="s">
        <v>6190</v>
      </c>
      <c r="B4802" t="s">
        <v>31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42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  <c r="V4802">
        <f>IF(Tableau1[[#This Row],[SeniorCitizen]]=0,0.53,0.17)</f>
        <v>0.17</v>
      </c>
      <c r="W4802">
        <f>IF(Tableau1[[#This Row],[Partner]]="Yes",0.61,0.35)</f>
        <v>0.35</v>
      </c>
    </row>
    <row r="4803" spans="1:23" x14ac:dyDescent="0.3">
      <c r="A4803" t="s">
        <v>6191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59</v>
      </c>
      <c r="Q4803" t="s">
        <v>24</v>
      </c>
      <c r="R4803" t="s">
        <v>39</v>
      </c>
      <c r="S4803">
        <v>80.849999999999994</v>
      </c>
      <c r="T4803">
        <v>5824.75</v>
      </c>
      <c r="U4803" t="s">
        <v>24</v>
      </c>
      <c r="V4803">
        <f>IF(Tableau1[[#This Row],[SeniorCitizen]]=0,0.53,0.17)</f>
        <v>0.53</v>
      </c>
      <c r="W4803">
        <f>IF(Tableau1[[#This Row],[Partner]]="Yes",0.61,0.35)</f>
        <v>0.61</v>
      </c>
    </row>
    <row r="4804" spans="1:23" x14ac:dyDescent="0.3">
      <c r="A4804" t="s">
        <v>6192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39</v>
      </c>
      <c r="S4804">
        <v>54.65</v>
      </c>
      <c r="T4804">
        <v>1517.5</v>
      </c>
      <c r="U4804" t="s">
        <v>24</v>
      </c>
      <c r="V4804">
        <f>IF(Tableau1[[#This Row],[SeniorCitizen]]=0,0.53,0.17)</f>
        <v>0.53</v>
      </c>
      <c r="W4804">
        <f>IF(Tableau1[[#This Row],[Partner]]="Yes",0.61,0.35)</f>
        <v>0.35</v>
      </c>
    </row>
    <row r="4805" spans="1:23" x14ac:dyDescent="0.3">
      <c r="A4805" t="s">
        <v>6193</v>
      </c>
      <c r="B4805" t="s">
        <v>31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42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39</v>
      </c>
      <c r="S4805">
        <v>91.7</v>
      </c>
      <c r="T4805">
        <v>3479.05</v>
      </c>
      <c r="U4805" t="s">
        <v>24</v>
      </c>
      <c r="V4805">
        <f>IF(Tableau1[[#This Row],[SeniorCitizen]]=0,0.53,0.17)</f>
        <v>0.53</v>
      </c>
      <c r="W4805">
        <f>IF(Tableau1[[#This Row],[Partner]]="Yes",0.61,0.35)</f>
        <v>0.61</v>
      </c>
    </row>
    <row r="4806" spans="1:23" x14ac:dyDescent="0.3">
      <c r="A4806" t="s">
        <v>6194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42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32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  <c r="V4806">
        <f>IF(Tableau1[[#This Row],[SeniorCitizen]]=0,0.53,0.17)</f>
        <v>0.53</v>
      </c>
      <c r="W4806">
        <f>IF(Tableau1[[#This Row],[Partner]]="Yes",0.61,0.35)</f>
        <v>0.35</v>
      </c>
    </row>
    <row r="4807" spans="1:23" x14ac:dyDescent="0.3">
      <c r="A4807" t="s">
        <v>6195</v>
      </c>
      <c r="B4807" t="s">
        <v>31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58</v>
      </c>
      <c r="K4807" t="s">
        <v>58</v>
      </c>
      <c r="L4807" t="s">
        <v>58</v>
      </c>
      <c r="M4807" t="s">
        <v>58</v>
      </c>
      <c r="N4807" t="s">
        <v>58</v>
      </c>
      <c r="O4807" t="s">
        <v>58</v>
      </c>
      <c r="P4807" t="s">
        <v>59</v>
      </c>
      <c r="Q4807" t="s">
        <v>24</v>
      </c>
      <c r="R4807" t="s">
        <v>33</v>
      </c>
      <c r="S4807">
        <v>24.55</v>
      </c>
      <c r="T4807">
        <v>1331.05</v>
      </c>
      <c r="U4807" t="s">
        <v>24</v>
      </c>
      <c r="V4807">
        <f>IF(Tableau1[[#This Row],[SeniorCitizen]]=0,0.53,0.17)</f>
        <v>0.53</v>
      </c>
      <c r="W4807">
        <f>IF(Tableau1[[#This Row],[Partner]]="Yes",0.61,0.35)</f>
        <v>0.61</v>
      </c>
    </row>
    <row r="4808" spans="1:23" x14ac:dyDescent="0.3">
      <c r="A4808" t="s">
        <v>6196</v>
      </c>
      <c r="B4808" t="s">
        <v>31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58</v>
      </c>
      <c r="K4808" t="s">
        <v>58</v>
      </c>
      <c r="L4808" t="s">
        <v>58</v>
      </c>
      <c r="M4808" t="s">
        <v>58</v>
      </c>
      <c r="N4808" t="s">
        <v>58</v>
      </c>
      <c r="O4808" t="s">
        <v>58</v>
      </c>
      <c r="P4808" t="s">
        <v>32</v>
      </c>
      <c r="Q4808" t="s">
        <v>23</v>
      </c>
      <c r="R4808" t="s">
        <v>33</v>
      </c>
      <c r="S4808">
        <v>19.45</v>
      </c>
      <c r="T4808">
        <v>1195.95</v>
      </c>
      <c r="U4808" t="s">
        <v>24</v>
      </c>
      <c r="V4808">
        <f>IF(Tableau1[[#This Row],[SeniorCitizen]]=0,0.53,0.17)</f>
        <v>0.53</v>
      </c>
      <c r="W4808">
        <f>IF(Tableau1[[#This Row],[Partner]]="Yes",0.61,0.35)</f>
        <v>0.35</v>
      </c>
    </row>
    <row r="4809" spans="1:23" x14ac:dyDescent="0.3">
      <c r="A4809" t="s">
        <v>6197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42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59</v>
      </c>
      <c r="Q4809" t="s">
        <v>23</v>
      </c>
      <c r="R4809" t="s">
        <v>47</v>
      </c>
      <c r="S4809">
        <v>116.15</v>
      </c>
      <c r="T4809">
        <v>3946.9</v>
      </c>
      <c r="U4809" t="s">
        <v>24</v>
      </c>
      <c r="V4809">
        <f>IF(Tableau1[[#This Row],[SeniorCitizen]]=0,0.53,0.17)</f>
        <v>0.53</v>
      </c>
      <c r="W4809">
        <f>IF(Tableau1[[#This Row],[Partner]]="Yes",0.61,0.35)</f>
        <v>0.35</v>
      </c>
    </row>
    <row r="4810" spans="1:23" x14ac:dyDescent="0.3">
      <c r="A4810" t="s">
        <v>6199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59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  <c r="V4810">
        <f>IF(Tableau1[[#This Row],[SeniorCitizen]]=0,0.53,0.17)</f>
        <v>0.53</v>
      </c>
      <c r="W4810">
        <f>IF(Tableau1[[#This Row],[Partner]]="Yes",0.61,0.35)</f>
        <v>0.35</v>
      </c>
    </row>
    <row r="4811" spans="1:23" x14ac:dyDescent="0.3">
      <c r="A4811" t="s">
        <v>6200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58</v>
      </c>
      <c r="K4811" t="s">
        <v>58</v>
      </c>
      <c r="L4811" t="s">
        <v>58</v>
      </c>
      <c r="M4811" t="s">
        <v>58</v>
      </c>
      <c r="N4811" t="s">
        <v>58</v>
      </c>
      <c r="O4811" t="s">
        <v>58</v>
      </c>
      <c r="P4811" t="s">
        <v>27</v>
      </c>
      <c r="Q4811" t="s">
        <v>23</v>
      </c>
      <c r="R4811" t="s">
        <v>39</v>
      </c>
      <c r="S4811">
        <v>20.3</v>
      </c>
      <c r="T4811">
        <v>20.3</v>
      </c>
      <c r="U4811" t="s">
        <v>24</v>
      </c>
      <c r="V4811">
        <f>IF(Tableau1[[#This Row],[SeniorCitizen]]=0,0.53,0.17)</f>
        <v>0.53</v>
      </c>
      <c r="W4811">
        <f>IF(Tableau1[[#This Row],[Partner]]="Yes",0.61,0.35)</f>
        <v>0.61</v>
      </c>
    </row>
    <row r="4812" spans="1:23" x14ac:dyDescent="0.3">
      <c r="A4812" t="s">
        <v>6201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42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  <c r="V4812">
        <f>IF(Tableau1[[#This Row],[SeniorCitizen]]=0,0.53,0.17)</f>
        <v>0.17</v>
      </c>
      <c r="W4812">
        <f>IF(Tableau1[[#This Row],[Partner]]="Yes",0.61,0.35)</f>
        <v>0.35</v>
      </c>
    </row>
    <row r="4813" spans="1:23" x14ac:dyDescent="0.3">
      <c r="A4813" t="s">
        <v>6202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33</v>
      </c>
      <c r="S4813">
        <v>46</v>
      </c>
      <c r="T4813">
        <v>193.6</v>
      </c>
      <c r="U4813" t="s">
        <v>23</v>
      </c>
      <c r="V4813">
        <f>IF(Tableau1[[#This Row],[SeniorCitizen]]=0,0.53,0.17)</f>
        <v>0.53</v>
      </c>
      <c r="W4813">
        <f>IF(Tableau1[[#This Row],[Partner]]="Yes",0.61,0.35)</f>
        <v>0.35</v>
      </c>
    </row>
    <row r="4814" spans="1:23" x14ac:dyDescent="0.3">
      <c r="A4814" t="s">
        <v>6203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33</v>
      </c>
      <c r="S4814">
        <v>66.25</v>
      </c>
      <c r="T4814">
        <v>620.54999999999995</v>
      </c>
      <c r="U4814" t="s">
        <v>23</v>
      </c>
      <c r="V4814">
        <f>IF(Tableau1[[#This Row],[SeniorCitizen]]=0,0.53,0.17)</f>
        <v>0.53</v>
      </c>
      <c r="W4814">
        <f>IF(Tableau1[[#This Row],[Partner]]="Yes",0.61,0.35)</f>
        <v>0.35</v>
      </c>
    </row>
    <row r="4815" spans="1:23" x14ac:dyDescent="0.3">
      <c r="A4815" t="s">
        <v>6204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42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  <c r="V4815">
        <f>IF(Tableau1[[#This Row],[SeniorCitizen]]=0,0.53,0.17)</f>
        <v>0.53</v>
      </c>
      <c r="W4815">
        <f>IF(Tableau1[[#This Row],[Partner]]="Yes",0.61,0.35)</f>
        <v>0.35</v>
      </c>
    </row>
    <row r="4816" spans="1:23" x14ac:dyDescent="0.3">
      <c r="A4816" t="s">
        <v>6205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42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  <c r="V4816">
        <f>IF(Tableau1[[#This Row],[SeniorCitizen]]=0,0.53,0.17)</f>
        <v>0.53</v>
      </c>
      <c r="W4816">
        <f>IF(Tableau1[[#This Row],[Partner]]="Yes",0.61,0.35)</f>
        <v>0.35</v>
      </c>
    </row>
    <row r="4817" spans="1:23" x14ac:dyDescent="0.3">
      <c r="A4817" t="s">
        <v>6206</v>
      </c>
      <c r="B4817" t="s">
        <v>31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42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32</v>
      </c>
      <c r="Q4817" t="s">
        <v>23</v>
      </c>
      <c r="R4817" t="s">
        <v>39</v>
      </c>
      <c r="S4817">
        <v>70.45</v>
      </c>
      <c r="T4817">
        <v>2597.6</v>
      </c>
      <c r="U4817" t="s">
        <v>23</v>
      </c>
      <c r="V4817">
        <f>IF(Tableau1[[#This Row],[SeniorCitizen]]=0,0.53,0.17)</f>
        <v>0.53</v>
      </c>
      <c r="W4817">
        <f>IF(Tableau1[[#This Row],[Partner]]="Yes",0.61,0.35)</f>
        <v>0.35</v>
      </c>
    </row>
    <row r="4818" spans="1:23" x14ac:dyDescent="0.3">
      <c r="A4818" t="s">
        <v>6207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32</v>
      </c>
      <c r="Q4818" t="s">
        <v>23</v>
      </c>
      <c r="R4818" t="s">
        <v>47</v>
      </c>
      <c r="S4818">
        <v>75</v>
      </c>
      <c r="T4818">
        <v>4213.8999999999996</v>
      </c>
      <c r="U4818" t="s">
        <v>24</v>
      </c>
      <c r="V4818">
        <f>IF(Tableau1[[#This Row],[SeniorCitizen]]=0,0.53,0.17)</f>
        <v>0.53</v>
      </c>
      <c r="W4818">
        <f>IF(Tableau1[[#This Row],[Partner]]="Yes",0.61,0.35)</f>
        <v>0.61</v>
      </c>
    </row>
    <row r="4819" spans="1:23" x14ac:dyDescent="0.3">
      <c r="A4819" t="s">
        <v>6208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58</v>
      </c>
      <c r="K4819" t="s">
        <v>58</v>
      </c>
      <c r="L4819" t="s">
        <v>58</v>
      </c>
      <c r="M4819" t="s">
        <v>58</v>
      </c>
      <c r="N4819" t="s">
        <v>58</v>
      </c>
      <c r="O4819" t="s">
        <v>58</v>
      </c>
      <c r="P4819" t="s">
        <v>27</v>
      </c>
      <c r="Q4819" t="s">
        <v>24</v>
      </c>
      <c r="R4819" t="s">
        <v>33</v>
      </c>
      <c r="S4819">
        <v>19.899999999999999</v>
      </c>
      <c r="T4819">
        <v>19.899999999999999</v>
      </c>
      <c r="U4819" t="s">
        <v>24</v>
      </c>
      <c r="V4819">
        <f>IF(Tableau1[[#This Row],[SeniorCitizen]]=0,0.53,0.17)</f>
        <v>0.53</v>
      </c>
      <c r="W4819">
        <f>IF(Tableau1[[#This Row],[Partner]]="Yes",0.61,0.35)</f>
        <v>0.35</v>
      </c>
    </row>
    <row r="4820" spans="1:23" x14ac:dyDescent="0.3">
      <c r="A4820" t="s">
        <v>6209</v>
      </c>
      <c r="B4820" t="s">
        <v>31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42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32</v>
      </c>
      <c r="Q4820" t="s">
        <v>24</v>
      </c>
      <c r="R4820" t="s">
        <v>47</v>
      </c>
      <c r="S4820">
        <v>80.3</v>
      </c>
      <c r="T4820">
        <v>5017.7</v>
      </c>
      <c r="U4820" t="s">
        <v>24</v>
      </c>
      <c r="V4820">
        <f>IF(Tableau1[[#This Row],[SeniorCitizen]]=0,0.53,0.17)</f>
        <v>0.17</v>
      </c>
      <c r="W4820">
        <f>IF(Tableau1[[#This Row],[Partner]]="Yes",0.61,0.35)</f>
        <v>0.61</v>
      </c>
    </row>
    <row r="4821" spans="1:23" x14ac:dyDescent="0.3">
      <c r="A4821" t="s">
        <v>6210</v>
      </c>
      <c r="B4821" t="s">
        <v>31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58</v>
      </c>
      <c r="K4821" t="s">
        <v>58</v>
      </c>
      <c r="L4821" t="s">
        <v>58</v>
      </c>
      <c r="M4821" t="s">
        <v>58</v>
      </c>
      <c r="N4821" t="s">
        <v>58</v>
      </c>
      <c r="O4821" t="s">
        <v>58</v>
      </c>
      <c r="P4821" t="s">
        <v>59</v>
      </c>
      <c r="Q4821" t="s">
        <v>24</v>
      </c>
      <c r="R4821" t="s">
        <v>39</v>
      </c>
      <c r="S4821">
        <v>19.75</v>
      </c>
      <c r="T4821">
        <v>1052.3499999999999</v>
      </c>
      <c r="U4821" t="s">
        <v>23</v>
      </c>
      <c r="V4821">
        <f>IF(Tableau1[[#This Row],[SeniorCitizen]]=0,0.53,0.17)</f>
        <v>0.53</v>
      </c>
      <c r="W4821">
        <f>IF(Tableau1[[#This Row],[Partner]]="Yes",0.61,0.35)</f>
        <v>0.35</v>
      </c>
    </row>
    <row r="4822" spans="1:23" x14ac:dyDescent="0.3">
      <c r="A4822" t="s">
        <v>6211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59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  <c r="V4822">
        <f>IF(Tableau1[[#This Row],[SeniorCitizen]]=0,0.53,0.17)</f>
        <v>0.53</v>
      </c>
      <c r="W4822">
        <f>IF(Tableau1[[#This Row],[Partner]]="Yes",0.61,0.35)</f>
        <v>0.61</v>
      </c>
    </row>
    <row r="4823" spans="1:23" x14ac:dyDescent="0.3">
      <c r="A4823" t="s">
        <v>6212</v>
      </c>
      <c r="B4823" t="s">
        <v>31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32</v>
      </c>
      <c r="Q4823" t="s">
        <v>23</v>
      </c>
      <c r="R4823" t="s">
        <v>39</v>
      </c>
      <c r="S4823">
        <v>54.05</v>
      </c>
      <c r="T4823">
        <v>2959.8</v>
      </c>
      <c r="U4823" t="s">
        <v>24</v>
      </c>
      <c r="V4823">
        <f>IF(Tableau1[[#This Row],[SeniorCitizen]]=0,0.53,0.17)</f>
        <v>0.53</v>
      </c>
      <c r="W4823">
        <f>IF(Tableau1[[#This Row],[Partner]]="Yes",0.61,0.35)</f>
        <v>0.61</v>
      </c>
    </row>
    <row r="4824" spans="1:23" x14ac:dyDescent="0.3">
      <c r="A4824" t="s">
        <v>6214</v>
      </c>
      <c r="B4824" t="s">
        <v>31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42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59</v>
      </c>
      <c r="Q4824" t="s">
        <v>23</v>
      </c>
      <c r="R4824" t="s">
        <v>47</v>
      </c>
      <c r="S4824">
        <v>104.9</v>
      </c>
      <c r="T4824">
        <v>7559.55</v>
      </c>
      <c r="U4824" t="s">
        <v>24</v>
      </c>
      <c r="V4824">
        <f>IF(Tableau1[[#This Row],[SeniorCitizen]]=0,0.53,0.17)</f>
        <v>0.53</v>
      </c>
      <c r="W4824">
        <f>IF(Tableau1[[#This Row],[Partner]]="Yes",0.61,0.35)</f>
        <v>0.61</v>
      </c>
    </row>
    <row r="4825" spans="1:23" x14ac:dyDescent="0.3">
      <c r="A4825" t="s">
        <v>6215</v>
      </c>
      <c r="B4825" t="s">
        <v>31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  <c r="V4825">
        <f>IF(Tableau1[[#This Row],[SeniorCitizen]]=0,0.53,0.17)</f>
        <v>0.53</v>
      </c>
      <c r="W4825">
        <f>IF(Tableau1[[#This Row],[Partner]]="Yes",0.61,0.35)</f>
        <v>0.35</v>
      </c>
    </row>
    <row r="4826" spans="1:23" x14ac:dyDescent="0.3">
      <c r="A4826" t="s">
        <v>6216</v>
      </c>
      <c r="B4826" t="s">
        <v>31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42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32</v>
      </c>
      <c r="Q4826" t="s">
        <v>23</v>
      </c>
      <c r="R4826" t="s">
        <v>47</v>
      </c>
      <c r="S4826">
        <v>97.25</v>
      </c>
      <c r="T4826">
        <v>7133.1</v>
      </c>
      <c r="U4826" t="s">
        <v>24</v>
      </c>
      <c r="V4826">
        <f>IF(Tableau1[[#This Row],[SeniorCitizen]]=0,0.53,0.17)</f>
        <v>0.17</v>
      </c>
      <c r="W4826">
        <f>IF(Tableau1[[#This Row],[Partner]]="Yes",0.61,0.35)</f>
        <v>0.61</v>
      </c>
    </row>
    <row r="4827" spans="1:23" x14ac:dyDescent="0.3">
      <c r="A4827" t="s">
        <v>6218</v>
      </c>
      <c r="B4827" t="s">
        <v>31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42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  <c r="V4827">
        <f>IF(Tableau1[[#This Row],[SeniorCitizen]]=0,0.53,0.17)</f>
        <v>0.53</v>
      </c>
      <c r="W4827">
        <f>IF(Tableau1[[#This Row],[Partner]]="Yes",0.61,0.35)</f>
        <v>0.35</v>
      </c>
    </row>
    <row r="4828" spans="1:23" x14ac:dyDescent="0.3">
      <c r="A4828" t="s">
        <v>6219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42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  <c r="V4828">
        <f>IF(Tableau1[[#This Row],[SeniorCitizen]]=0,0.53,0.17)</f>
        <v>0.17</v>
      </c>
      <c r="W4828">
        <f>IF(Tableau1[[#This Row],[Partner]]="Yes",0.61,0.35)</f>
        <v>0.35</v>
      </c>
    </row>
    <row r="4829" spans="1:23" x14ac:dyDescent="0.3">
      <c r="A4829" t="s">
        <v>6220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42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  <c r="V4829">
        <f>IF(Tableau1[[#This Row],[SeniorCitizen]]=0,0.53,0.17)</f>
        <v>0.53</v>
      </c>
      <c r="W4829">
        <f>IF(Tableau1[[#This Row],[Partner]]="Yes",0.61,0.35)</f>
        <v>0.35</v>
      </c>
    </row>
    <row r="4830" spans="1:23" x14ac:dyDescent="0.3">
      <c r="A4830" t="s">
        <v>6221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39</v>
      </c>
      <c r="S4830">
        <v>41.1</v>
      </c>
      <c r="T4830">
        <v>1597.05</v>
      </c>
      <c r="U4830" t="s">
        <v>24</v>
      </c>
      <c r="V4830">
        <f>IF(Tableau1[[#This Row],[SeniorCitizen]]=0,0.53,0.17)</f>
        <v>0.53</v>
      </c>
      <c r="W4830">
        <f>IF(Tableau1[[#This Row],[Partner]]="Yes",0.61,0.35)</f>
        <v>0.35</v>
      </c>
    </row>
    <row r="4831" spans="1:23" x14ac:dyDescent="0.3">
      <c r="A4831" t="s">
        <v>6223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39</v>
      </c>
      <c r="S4831">
        <v>45</v>
      </c>
      <c r="T4831">
        <v>524.35</v>
      </c>
      <c r="U4831" t="s">
        <v>24</v>
      </c>
      <c r="V4831">
        <f>IF(Tableau1[[#This Row],[SeniorCitizen]]=0,0.53,0.17)</f>
        <v>0.53</v>
      </c>
      <c r="W4831">
        <f>IF(Tableau1[[#This Row],[Partner]]="Yes",0.61,0.35)</f>
        <v>0.35</v>
      </c>
    </row>
    <row r="4832" spans="1:23" x14ac:dyDescent="0.3">
      <c r="A4832" t="s">
        <v>6224</v>
      </c>
      <c r="B4832" t="s">
        <v>31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59</v>
      </c>
      <c r="Q4832" t="s">
        <v>23</v>
      </c>
      <c r="R4832" t="s">
        <v>39</v>
      </c>
      <c r="S4832">
        <v>74.55</v>
      </c>
      <c r="T4832">
        <v>4191.45</v>
      </c>
      <c r="U4832" t="s">
        <v>24</v>
      </c>
      <c r="V4832">
        <f>IF(Tableau1[[#This Row],[SeniorCitizen]]=0,0.53,0.17)</f>
        <v>0.53</v>
      </c>
      <c r="W4832">
        <f>IF(Tableau1[[#This Row],[Partner]]="Yes",0.61,0.35)</f>
        <v>0.61</v>
      </c>
    </row>
    <row r="4833" spans="1:23" x14ac:dyDescent="0.3">
      <c r="A4833" t="s">
        <v>6225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32</v>
      </c>
      <c r="Q4833" t="s">
        <v>23</v>
      </c>
      <c r="R4833" t="s">
        <v>33</v>
      </c>
      <c r="S4833">
        <v>40.200000000000003</v>
      </c>
      <c r="T4833">
        <v>711.95</v>
      </c>
      <c r="U4833" t="s">
        <v>24</v>
      </c>
      <c r="V4833">
        <f>IF(Tableau1[[#This Row],[SeniorCitizen]]=0,0.53,0.17)</f>
        <v>0.53</v>
      </c>
      <c r="W4833">
        <f>IF(Tableau1[[#This Row],[Partner]]="Yes",0.61,0.35)</f>
        <v>0.35</v>
      </c>
    </row>
    <row r="4834" spans="1:23" x14ac:dyDescent="0.3">
      <c r="A4834" t="s">
        <v>6226</v>
      </c>
      <c r="B4834" t="s">
        <v>31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32</v>
      </c>
      <c r="Q4834" t="s">
        <v>24</v>
      </c>
      <c r="R4834" t="s">
        <v>33</v>
      </c>
      <c r="S4834">
        <v>70.5</v>
      </c>
      <c r="T4834">
        <v>2201.75</v>
      </c>
      <c r="U4834" t="s">
        <v>24</v>
      </c>
      <c r="V4834">
        <f>IF(Tableau1[[#This Row],[SeniorCitizen]]=0,0.53,0.17)</f>
        <v>0.53</v>
      </c>
      <c r="W4834">
        <f>IF(Tableau1[[#This Row],[Partner]]="Yes",0.61,0.35)</f>
        <v>0.61</v>
      </c>
    </row>
    <row r="4835" spans="1:23" x14ac:dyDescent="0.3">
      <c r="A4835" t="s">
        <v>6227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58</v>
      </c>
      <c r="K4835" t="s">
        <v>58</v>
      </c>
      <c r="L4835" t="s">
        <v>58</v>
      </c>
      <c r="M4835" t="s">
        <v>58</v>
      </c>
      <c r="N4835" t="s">
        <v>58</v>
      </c>
      <c r="O4835" t="s">
        <v>58</v>
      </c>
      <c r="P4835" t="s">
        <v>32</v>
      </c>
      <c r="Q4835" t="s">
        <v>23</v>
      </c>
      <c r="R4835" t="s">
        <v>33</v>
      </c>
      <c r="S4835">
        <v>19.75</v>
      </c>
      <c r="T4835">
        <v>806.95</v>
      </c>
      <c r="U4835" t="s">
        <v>24</v>
      </c>
      <c r="V4835">
        <f>IF(Tableau1[[#This Row],[SeniorCitizen]]=0,0.53,0.17)</f>
        <v>0.53</v>
      </c>
      <c r="W4835">
        <f>IF(Tableau1[[#This Row],[Partner]]="Yes",0.61,0.35)</f>
        <v>0.35</v>
      </c>
    </row>
    <row r="4836" spans="1:23" x14ac:dyDescent="0.3">
      <c r="A4836" t="s">
        <v>6228</v>
      </c>
      <c r="B4836" t="s">
        <v>31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58</v>
      </c>
      <c r="K4836" t="s">
        <v>58</v>
      </c>
      <c r="L4836" t="s">
        <v>58</v>
      </c>
      <c r="M4836" t="s">
        <v>58</v>
      </c>
      <c r="N4836" t="s">
        <v>58</v>
      </c>
      <c r="O4836" t="s">
        <v>58</v>
      </c>
      <c r="P4836" t="s">
        <v>59</v>
      </c>
      <c r="Q4836" t="s">
        <v>24</v>
      </c>
      <c r="R4836" t="s">
        <v>39</v>
      </c>
      <c r="S4836">
        <v>24.65</v>
      </c>
      <c r="T4836">
        <v>1620.45</v>
      </c>
      <c r="U4836" t="s">
        <v>24</v>
      </c>
      <c r="V4836">
        <f>IF(Tableau1[[#This Row],[SeniorCitizen]]=0,0.53,0.17)</f>
        <v>0.53</v>
      </c>
      <c r="W4836">
        <f>IF(Tableau1[[#This Row],[Partner]]="Yes",0.61,0.35)</f>
        <v>0.61</v>
      </c>
    </row>
    <row r="4837" spans="1:23" x14ac:dyDescent="0.3">
      <c r="A4837" t="s">
        <v>6229</v>
      </c>
      <c r="B4837" t="s">
        <v>31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42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  <c r="V4837">
        <f>IF(Tableau1[[#This Row],[SeniorCitizen]]=0,0.53,0.17)</f>
        <v>0.53</v>
      </c>
      <c r="W4837">
        <f>IF(Tableau1[[#This Row],[Partner]]="Yes",0.61,0.35)</f>
        <v>0.61</v>
      </c>
    </row>
    <row r="4838" spans="1:23" x14ac:dyDescent="0.3">
      <c r="A4838" t="s">
        <v>6230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39</v>
      </c>
      <c r="S4838">
        <v>78.349999999999994</v>
      </c>
      <c r="T4838">
        <v>1837.9</v>
      </c>
      <c r="U4838" t="s">
        <v>24</v>
      </c>
      <c r="V4838">
        <f>IF(Tableau1[[#This Row],[SeniorCitizen]]=0,0.53,0.17)</f>
        <v>0.53</v>
      </c>
      <c r="W4838">
        <f>IF(Tableau1[[#This Row],[Partner]]="Yes",0.61,0.35)</f>
        <v>0.35</v>
      </c>
    </row>
    <row r="4839" spans="1:23" x14ac:dyDescent="0.3">
      <c r="A4839" t="s">
        <v>6231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42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  <c r="V4839">
        <f>IF(Tableau1[[#This Row],[SeniorCitizen]]=0,0.53,0.17)</f>
        <v>0.53</v>
      </c>
      <c r="W4839">
        <f>IF(Tableau1[[#This Row],[Partner]]="Yes",0.61,0.35)</f>
        <v>0.61</v>
      </c>
    </row>
    <row r="4840" spans="1:23" x14ac:dyDescent="0.3">
      <c r="A4840" t="s">
        <v>6232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42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32</v>
      </c>
      <c r="Q4840" t="s">
        <v>23</v>
      </c>
      <c r="R4840" t="s">
        <v>47</v>
      </c>
      <c r="S4840">
        <v>109.7</v>
      </c>
      <c r="T4840">
        <v>7344.45</v>
      </c>
      <c r="U4840" t="s">
        <v>24</v>
      </c>
      <c r="V4840">
        <f>IF(Tableau1[[#This Row],[SeniorCitizen]]=0,0.53,0.17)</f>
        <v>0.53</v>
      </c>
      <c r="W4840">
        <f>IF(Tableau1[[#This Row],[Partner]]="Yes",0.61,0.35)</f>
        <v>0.61</v>
      </c>
    </row>
    <row r="4841" spans="1:23" x14ac:dyDescent="0.3">
      <c r="A4841" t="s">
        <v>6233</v>
      </c>
      <c r="B4841" t="s">
        <v>31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42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33</v>
      </c>
      <c r="S4841">
        <v>73.75</v>
      </c>
      <c r="T4841">
        <v>545.15</v>
      </c>
      <c r="U4841" t="s">
        <v>23</v>
      </c>
      <c r="V4841">
        <f>IF(Tableau1[[#This Row],[SeniorCitizen]]=0,0.53,0.17)</f>
        <v>0.17</v>
      </c>
      <c r="W4841">
        <f>IF(Tableau1[[#This Row],[Partner]]="Yes",0.61,0.35)</f>
        <v>0.35</v>
      </c>
    </row>
    <row r="4842" spans="1:23" x14ac:dyDescent="0.3">
      <c r="A4842" t="s">
        <v>6234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47</v>
      </c>
      <c r="S4842">
        <v>33.450000000000003</v>
      </c>
      <c r="T4842">
        <v>1500.25</v>
      </c>
      <c r="U4842" t="s">
        <v>24</v>
      </c>
      <c r="V4842">
        <f>IF(Tableau1[[#This Row],[SeniorCitizen]]=0,0.53,0.17)</f>
        <v>0.17</v>
      </c>
      <c r="W4842">
        <f>IF(Tableau1[[#This Row],[Partner]]="Yes",0.61,0.35)</f>
        <v>0.35</v>
      </c>
    </row>
    <row r="4843" spans="1:23" x14ac:dyDescent="0.3">
      <c r="A4843" t="s">
        <v>6236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42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  <c r="V4843">
        <f>IF(Tableau1[[#This Row],[SeniorCitizen]]=0,0.53,0.17)</f>
        <v>0.53</v>
      </c>
      <c r="W4843">
        <f>IF(Tableau1[[#This Row],[Partner]]="Yes",0.61,0.35)</f>
        <v>0.35</v>
      </c>
    </row>
    <row r="4844" spans="1:23" x14ac:dyDescent="0.3">
      <c r="A4844" t="s">
        <v>6237</v>
      </c>
      <c r="B4844" t="s">
        <v>31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  <c r="V4844">
        <f>IF(Tableau1[[#This Row],[SeniorCitizen]]=0,0.53,0.17)</f>
        <v>0.17</v>
      </c>
      <c r="W4844">
        <f>IF(Tableau1[[#This Row],[Partner]]="Yes",0.61,0.35)</f>
        <v>0.35</v>
      </c>
    </row>
    <row r="4845" spans="1:23" x14ac:dyDescent="0.3">
      <c r="A4845" t="s">
        <v>6238</v>
      </c>
      <c r="B4845" t="s">
        <v>31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58</v>
      </c>
      <c r="K4845" t="s">
        <v>58</v>
      </c>
      <c r="L4845" t="s">
        <v>58</v>
      </c>
      <c r="M4845" t="s">
        <v>58</v>
      </c>
      <c r="N4845" t="s">
        <v>58</v>
      </c>
      <c r="O4845" t="s">
        <v>58</v>
      </c>
      <c r="P4845" t="s">
        <v>59</v>
      </c>
      <c r="Q4845" t="s">
        <v>24</v>
      </c>
      <c r="R4845" t="s">
        <v>39</v>
      </c>
      <c r="S4845">
        <v>20.2</v>
      </c>
      <c r="T4845">
        <v>1376.5</v>
      </c>
      <c r="U4845" t="s">
        <v>24</v>
      </c>
      <c r="V4845">
        <f>IF(Tableau1[[#This Row],[SeniorCitizen]]=0,0.53,0.17)</f>
        <v>0.53</v>
      </c>
      <c r="W4845">
        <f>IF(Tableau1[[#This Row],[Partner]]="Yes",0.61,0.35)</f>
        <v>0.61</v>
      </c>
    </row>
    <row r="4846" spans="1:23" x14ac:dyDescent="0.3">
      <c r="A4846" t="s">
        <v>6239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58</v>
      </c>
      <c r="K4846" t="s">
        <v>58</v>
      </c>
      <c r="L4846" t="s">
        <v>58</v>
      </c>
      <c r="M4846" t="s">
        <v>58</v>
      </c>
      <c r="N4846" t="s">
        <v>58</v>
      </c>
      <c r="O4846" t="s">
        <v>58</v>
      </c>
      <c r="P4846" t="s">
        <v>32</v>
      </c>
      <c r="Q4846" t="s">
        <v>24</v>
      </c>
      <c r="R4846" t="s">
        <v>39</v>
      </c>
      <c r="S4846">
        <v>20.3</v>
      </c>
      <c r="T4846">
        <v>755.4</v>
      </c>
      <c r="U4846" t="s">
        <v>24</v>
      </c>
      <c r="V4846">
        <f>IF(Tableau1[[#This Row],[SeniorCitizen]]=0,0.53,0.17)</f>
        <v>0.53</v>
      </c>
      <c r="W4846">
        <f>IF(Tableau1[[#This Row],[Partner]]="Yes",0.61,0.35)</f>
        <v>0.35</v>
      </c>
    </row>
    <row r="4847" spans="1:23" x14ac:dyDescent="0.3">
      <c r="A4847" t="s">
        <v>6240</v>
      </c>
      <c r="B4847" t="s">
        <v>31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59</v>
      </c>
      <c r="Q4847" t="s">
        <v>23</v>
      </c>
      <c r="R4847" t="s">
        <v>47</v>
      </c>
      <c r="S4847">
        <v>39.4</v>
      </c>
      <c r="T4847">
        <v>825.4</v>
      </c>
      <c r="U4847" t="s">
        <v>24</v>
      </c>
      <c r="V4847">
        <f>IF(Tableau1[[#This Row],[SeniorCitizen]]=0,0.53,0.17)</f>
        <v>0.53</v>
      </c>
      <c r="W4847">
        <f>IF(Tableau1[[#This Row],[Partner]]="Yes",0.61,0.35)</f>
        <v>0.61</v>
      </c>
    </row>
    <row r="4848" spans="1:23" x14ac:dyDescent="0.3">
      <c r="A4848" t="s">
        <v>6242</v>
      </c>
      <c r="B4848" t="s">
        <v>31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42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39</v>
      </c>
      <c r="S4848">
        <v>69.150000000000006</v>
      </c>
      <c r="T4848">
        <v>488.65</v>
      </c>
      <c r="U4848" t="s">
        <v>24</v>
      </c>
      <c r="V4848">
        <f>IF(Tableau1[[#This Row],[SeniorCitizen]]=0,0.53,0.17)</f>
        <v>0.53</v>
      </c>
      <c r="W4848">
        <f>IF(Tableau1[[#This Row],[Partner]]="Yes",0.61,0.35)</f>
        <v>0.35</v>
      </c>
    </row>
    <row r="4849" spans="1:23" x14ac:dyDescent="0.3">
      <c r="A4849" t="s">
        <v>6243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42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  <c r="V4849">
        <f>IF(Tableau1[[#This Row],[SeniorCitizen]]=0,0.53,0.17)</f>
        <v>0.17</v>
      </c>
      <c r="W4849">
        <f>IF(Tableau1[[#This Row],[Partner]]="Yes",0.61,0.35)</f>
        <v>0.35</v>
      </c>
    </row>
    <row r="4850" spans="1:23" x14ac:dyDescent="0.3">
      <c r="A4850" t="s">
        <v>6245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42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33</v>
      </c>
      <c r="S4850">
        <v>93.9</v>
      </c>
      <c r="T4850">
        <v>486.85</v>
      </c>
      <c r="U4850" t="s">
        <v>23</v>
      </c>
      <c r="V4850">
        <f>IF(Tableau1[[#This Row],[SeniorCitizen]]=0,0.53,0.17)</f>
        <v>0.53</v>
      </c>
      <c r="W4850">
        <f>IF(Tableau1[[#This Row],[Partner]]="Yes",0.61,0.35)</f>
        <v>0.35</v>
      </c>
    </row>
    <row r="4851" spans="1:23" x14ac:dyDescent="0.3">
      <c r="A4851" t="s">
        <v>6246</v>
      </c>
      <c r="B4851" t="s">
        <v>31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32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  <c r="V4851">
        <f>IF(Tableau1[[#This Row],[SeniorCitizen]]=0,0.53,0.17)</f>
        <v>0.53</v>
      </c>
      <c r="W4851">
        <f>IF(Tableau1[[#This Row],[Partner]]="Yes",0.61,0.35)</f>
        <v>0.35</v>
      </c>
    </row>
    <row r="4852" spans="1:23" x14ac:dyDescent="0.3">
      <c r="A4852" t="s">
        <v>6247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42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32</v>
      </c>
      <c r="Q4852" t="s">
        <v>23</v>
      </c>
      <c r="R4852" t="s">
        <v>47</v>
      </c>
      <c r="S4852">
        <v>100.05</v>
      </c>
      <c r="T4852">
        <v>5299.65</v>
      </c>
      <c r="U4852" t="s">
        <v>24</v>
      </c>
      <c r="V4852">
        <f>IF(Tableau1[[#This Row],[SeniorCitizen]]=0,0.53,0.17)</f>
        <v>0.53</v>
      </c>
      <c r="W4852">
        <f>IF(Tableau1[[#This Row],[Partner]]="Yes",0.61,0.35)</f>
        <v>0.35</v>
      </c>
    </row>
    <row r="4853" spans="1:23" x14ac:dyDescent="0.3">
      <c r="A4853" t="s">
        <v>6248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42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  <c r="V4853">
        <f>IF(Tableau1[[#This Row],[SeniorCitizen]]=0,0.53,0.17)</f>
        <v>0.17</v>
      </c>
      <c r="W4853">
        <f>IF(Tableau1[[#This Row],[Partner]]="Yes",0.61,0.35)</f>
        <v>0.35</v>
      </c>
    </row>
    <row r="4854" spans="1:23" x14ac:dyDescent="0.3">
      <c r="A4854" t="s">
        <v>6249</v>
      </c>
      <c r="B4854" t="s">
        <v>31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58</v>
      </c>
      <c r="K4854" t="s">
        <v>58</v>
      </c>
      <c r="L4854" t="s">
        <v>58</v>
      </c>
      <c r="M4854" t="s">
        <v>58</v>
      </c>
      <c r="N4854" t="s">
        <v>58</v>
      </c>
      <c r="O4854" t="s">
        <v>58</v>
      </c>
      <c r="P4854" t="s">
        <v>59</v>
      </c>
      <c r="Q4854" t="s">
        <v>24</v>
      </c>
      <c r="R4854" t="s">
        <v>47</v>
      </c>
      <c r="S4854">
        <v>20.3</v>
      </c>
      <c r="T4854">
        <v>1356.3</v>
      </c>
      <c r="U4854" t="s">
        <v>24</v>
      </c>
      <c r="V4854">
        <f>IF(Tableau1[[#This Row],[SeniorCitizen]]=0,0.53,0.17)</f>
        <v>0.17</v>
      </c>
      <c r="W4854">
        <f>IF(Tableau1[[#This Row],[Partner]]="Yes",0.61,0.35)</f>
        <v>0.35</v>
      </c>
    </row>
    <row r="4855" spans="1:23" x14ac:dyDescent="0.3">
      <c r="A4855" t="s">
        <v>6250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42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32</v>
      </c>
      <c r="Q4855" t="s">
        <v>23</v>
      </c>
      <c r="R4855" t="s">
        <v>47</v>
      </c>
      <c r="S4855">
        <v>94.45</v>
      </c>
      <c r="T4855">
        <v>5042.75</v>
      </c>
      <c r="U4855" t="s">
        <v>24</v>
      </c>
      <c r="V4855">
        <f>IF(Tableau1[[#This Row],[SeniorCitizen]]=0,0.53,0.17)</f>
        <v>0.53</v>
      </c>
      <c r="W4855">
        <f>IF(Tableau1[[#This Row],[Partner]]="Yes",0.61,0.35)</f>
        <v>0.35</v>
      </c>
    </row>
    <row r="4856" spans="1:23" x14ac:dyDescent="0.3">
      <c r="A4856" t="s">
        <v>6251</v>
      </c>
      <c r="B4856" t="s">
        <v>31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32</v>
      </c>
      <c r="Q4856" t="s">
        <v>24</v>
      </c>
      <c r="R4856" t="s">
        <v>47</v>
      </c>
      <c r="S4856">
        <v>46.4</v>
      </c>
      <c r="T4856">
        <v>812.4</v>
      </c>
      <c r="U4856" t="s">
        <v>24</v>
      </c>
      <c r="V4856">
        <f>IF(Tableau1[[#This Row],[SeniorCitizen]]=0,0.53,0.17)</f>
        <v>0.53</v>
      </c>
      <c r="W4856">
        <f>IF(Tableau1[[#This Row],[Partner]]="Yes",0.61,0.35)</f>
        <v>0.61</v>
      </c>
    </row>
    <row r="4857" spans="1:23" x14ac:dyDescent="0.3">
      <c r="A4857" t="s">
        <v>6252</v>
      </c>
      <c r="B4857" t="s">
        <v>31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42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59</v>
      </c>
      <c r="Q4857" t="s">
        <v>23</v>
      </c>
      <c r="R4857" t="s">
        <v>47</v>
      </c>
      <c r="S4857">
        <v>104.05</v>
      </c>
      <c r="T4857">
        <v>6605.55</v>
      </c>
      <c r="U4857" t="s">
        <v>24</v>
      </c>
      <c r="V4857">
        <f>IF(Tableau1[[#This Row],[SeniorCitizen]]=0,0.53,0.17)</f>
        <v>0.53</v>
      </c>
      <c r="W4857">
        <f>IF(Tableau1[[#This Row],[Partner]]="Yes",0.61,0.35)</f>
        <v>0.61</v>
      </c>
    </row>
    <row r="4858" spans="1:23" x14ac:dyDescent="0.3">
      <c r="A4858" t="s">
        <v>6253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42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  <c r="V4858">
        <f>IF(Tableau1[[#This Row],[SeniorCitizen]]=0,0.53,0.17)</f>
        <v>0.53</v>
      </c>
      <c r="W4858">
        <f>IF(Tableau1[[#This Row],[Partner]]="Yes",0.61,0.35)</f>
        <v>0.61</v>
      </c>
    </row>
    <row r="4859" spans="1:23" x14ac:dyDescent="0.3">
      <c r="A4859" t="s">
        <v>6254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47</v>
      </c>
      <c r="S4859">
        <v>24.9</v>
      </c>
      <c r="T4859">
        <v>505.95</v>
      </c>
      <c r="U4859" t="s">
        <v>24</v>
      </c>
      <c r="V4859">
        <f>IF(Tableau1[[#This Row],[SeniorCitizen]]=0,0.53,0.17)</f>
        <v>0.53</v>
      </c>
      <c r="W4859">
        <f>IF(Tableau1[[#This Row],[Partner]]="Yes",0.61,0.35)</f>
        <v>0.35</v>
      </c>
    </row>
    <row r="4860" spans="1:23" x14ac:dyDescent="0.3">
      <c r="A4860" t="s">
        <v>6255</v>
      </c>
      <c r="B4860" t="s">
        <v>31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32</v>
      </c>
      <c r="Q4860" t="s">
        <v>24</v>
      </c>
      <c r="R4860" t="s">
        <v>33</v>
      </c>
      <c r="S4860">
        <v>59.6</v>
      </c>
      <c r="T4860">
        <v>3509.4</v>
      </c>
      <c r="U4860" t="s">
        <v>24</v>
      </c>
      <c r="V4860">
        <f>IF(Tableau1[[#This Row],[SeniorCitizen]]=0,0.53,0.17)</f>
        <v>0.53</v>
      </c>
      <c r="W4860">
        <f>IF(Tableau1[[#This Row],[Partner]]="Yes",0.61,0.35)</f>
        <v>0.61</v>
      </c>
    </row>
    <row r="4861" spans="1:23" x14ac:dyDescent="0.3">
      <c r="A4861" t="s">
        <v>6256</v>
      </c>
      <c r="B4861" t="s">
        <v>31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42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59</v>
      </c>
      <c r="Q4861" t="s">
        <v>24</v>
      </c>
      <c r="R4861" t="s">
        <v>47</v>
      </c>
      <c r="S4861">
        <v>108.5</v>
      </c>
      <c r="T4861">
        <v>6991.9</v>
      </c>
      <c r="U4861" t="s">
        <v>24</v>
      </c>
      <c r="V4861">
        <f>IF(Tableau1[[#This Row],[SeniorCitizen]]=0,0.53,0.17)</f>
        <v>0.17</v>
      </c>
      <c r="W4861">
        <f>IF(Tableau1[[#This Row],[Partner]]="Yes",0.61,0.35)</f>
        <v>0.61</v>
      </c>
    </row>
    <row r="4862" spans="1:23" x14ac:dyDescent="0.3">
      <c r="A4862" t="s">
        <v>6257</v>
      </c>
      <c r="B4862" t="s">
        <v>31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59</v>
      </c>
      <c r="Q4862" t="s">
        <v>24</v>
      </c>
      <c r="R4862" t="s">
        <v>33</v>
      </c>
      <c r="S4862">
        <v>40.549999999999997</v>
      </c>
      <c r="T4862">
        <v>590.35</v>
      </c>
      <c r="U4862" t="s">
        <v>24</v>
      </c>
      <c r="V4862">
        <f>IF(Tableau1[[#This Row],[SeniorCitizen]]=0,0.53,0.17)</f>
        <v>0.53</v>
      </c>
      <c r="W4862">
        <f>IF(Tableau1[[#This Row],[Partner]]="Yes",0.61,0.35)</f>
        <v>0.61</v>
      </c>
    </row>
    <row r="4863" spans="1:23" x14ac:dyDescent="0.3">
      <c r="A4863" t="s">
        <v>6258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32</v>
      </c>
      <c r="Q4863" t="s">
        <v>23</v>
      </c>
      <c r="R4863" t="s">
        <v>39</v>
      </c>
      <c r="S4863">
        <v>58.95</v>
      </c>
      <c r="T4863">
        <v>2789.7</v>
      </c>
      <c r="U4863" t="s">
        <v>24</v>
      </c>
      <c r="V4863">
        <f>IF(Tableau1[[#This Row],[SeniorCitizen]]=0,0.53,0.17)</f>
        <v>0.17</v>
      </c>
      <c r="W4863">
        <f>IF(Tableau1[[#This Row],[Partner]]="Yes",0.61,0.35)</f>
        <v>0.61</v>
      </c>
    </row>
    <row r="4864" spans="1:23" x14ac:dyDescent="0.3">
      <c r="A4864" t="s">
        <v>6259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42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  <c r="V4864">
        <f>IF(Tableau1[[#This Row],[SeniorCitizen]]=0,0.53,0.17)</f>
        <v>0.53</v>
      </c>
      <c r="W4864">
        <f>IF(Tableau1[[#This Row],[Partner]]="Yes",0.61,0.35)</f>
        <v>0.35</v>
      </c>
    </row>
    <row r="4865" spans="1:23" x14ac:dyDescent="0.3">
      <c r="A4865" t="s">
        <v>6260</v>
      </c>
      <c r="B4865" t="s">
        <v>31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58</v>
      </c>
      <c r="K4865" t="s">
        <v>58</v>
      </c>
      <c r="L4865" t="s">
        <v>58</v>
      </c>
      <c r="M4865" t="s">
        <v>58</v>
      </c>
      <c r="N4865" t="s">
        <v>58</v>
      </c>
      <c r="O4865" t="s">
        <v>58</v>
      </c>
      <c r="P4865" t="s">
        <v>59</v>
      </c>
      <c r="Q4865" t="s">
        <v>24</v>
      </c>
      <c r="R4865" t="s">
        <v>33</v>
      </c>
      <c r="S4865">
        <v>20.75</v>
      </c>
      <c r="T4865">
        <v>1123.1500000000001</v>
      </c>
      <c r="U4865" t="s">
        <v>24</v>
      </c>
      <c r="V4865">
        <f>IF(Tableau1[[#This Row],[SeniorCitizen]]=0,0.53,0.17)</f>
        <v>0.53</v>
      </c>
      <c r="W4865">
        <f>IF(Tableau1[[#This Row],[Partner]]="Yes",0.61,0.35)</f>
        <v>0.61</v>
      </c>
    </row>
    <row r="4866" spans="1:23" x14ac:dyDescent="0.3">
      <c r="A4866" t="s">
        <v>6261</v>
      </c>
      <c r="B4866" t="s">
        <v>31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42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32</v>
      </c>
      <c r="Q4866" t="s">
        <v>23</v>
      </c>
      <c r="R4866" t="s">
        <v>39</v>
      </c>
      <c r="S4866">
        <v>113.15</v>
      </c>
      <c r="T4866">
        <v>7953.25</v>
      </c>
      <c r="U4866" t="s">
        <v>24</v>
      </c>
      <c r="V4866">
        <f>IF(Tableau1[[#This Row],[SeniorCitizen]]=0,0.53,0.17)</f>
        <v>0.53</v>
      </c>
      <c r="W4866">
        <f>IF(Tableau1[[#This Row],[Partner]]="Yes",0.61,0.35)</f>
        <v>0.61</v>
      </c>
    </row>
    <row r="4867" spans="1:23" x14ac:dyDescent="0.3">
      <c r="A4867" t="s">
        <v>6262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  <c r="V4867">
        <f>IF(Tableau1[[#This Row],[SeniorCitizen]]=0,0.53,0.17)</f>
        <v>0.53</v>
      </c>
      <c r="W4867">
        <f>IF(Tableau1[[#This Row],[Partner]]="Yes",0.61,0.35)</f>
        <v>0.61</v>
      </c>
    </row>
    <row r="4868" spans="1:23" x14ac:dyDescent="0.3">
      <c r="A4868" t="s">
        <v>6263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39</v>
      </c>
      <c r="S4868">
        <v>63.05</v>
      </c>
      <c r="T4868">
        <v>1067.05</v>
      </c>
      <c r="U4868" t="s">
        <v>24</v>
      </c>
      <c r="V4868">
        <f>IF(Tableau1[[#This Row],[SeniorCitizen]]=0,0.53,0.17)</f>
        <v>0.53</v>
      </c>
      <c r="W4868">
        <f>IF(Tableau1[[#This Row],[Partner]]="Yes",0.61,0.35)</f>
        <v>0.35</v>
      </c>
    </row>
    <row r="4869" spans="1:23" x14ac:dyDescent="0.3">
      <c r="A4869" t="s">
        <v>6265</v>
      </c>
      <c r="B4869" t="s">
        <v>31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42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  <c r="V4869">
        <f>IF(Tableau1[[#This Row],[SeniorCitizen]]=0,0.53,0.17)</f>
        <v>0.53</v>
      </c>
      <c r="W4869">
        <f>IF(Tableau1[[#This Row],[Partner]]="Yes",0.61,0.35)</f>
        <v>0.61</v>
      </c>
    </row>
    <row r="4870" spans="1:23" x14ac:dyDescent="0.3">
      <c r="A4870" t="s">
        <v>6266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42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  <c r="V4870">
        <f>IF(Tableau1[[#This Row],[SeniorCitizen]]=0,0.53,0.17)</f>
        <v>0.53</v>
      </c>
      <c r="W4870">
        <f>IF(Tableau1[[#This Row],[Partner]]="Yes",0.61,0.35)</f>
        <v>0.61</v>
      </c>
    </row>
    <row r="4871" spans="1:23" x14ac:dyDescent="0.3">
      <c r="A4871" t="s">
        <v>6267</v>
      </c>
      <c r="B4871" t="s">
        <v>31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42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33</v>
      </c>
      <c r="S4871">
        <v>80.55</v>
      </c>
      <c r="T4871">
        <v>1248.9000000000001</v>
      </c>
      <c r="U4871" t="s">
        <v>24</v>
      </c>
      <c r="V4871">
        <f>IF(Tableau1[[#This Row],[SeniorCitizen]]=0,0.53,0.17)</f>
        <v>0.53</v>
      </c>
      <c r="W4871">
        <f>IF(Tableau1[[#This Row],[Partner]]="Yes",0.61,0.35)</f>
        <v>0.35</v>
      </c>
    </row>
    <row r="4872" spans="1:23" x14ac:dyDescent="0.3">
      <c r="A4872" t="s">
        <v>6268</v>
      </c>
      <c r="B4872" t="s">
        <v>31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32</v>
      </c>
      <c r="Q4872" t="s">
        <v>23</v>
      </c>
      <c r="R4872" t="s">
        <v>39</v>
      </c>
      <c r="S4872">
        <v>64.400000000000006</v>
      </c>
      <c r="T4872">
        <v>3035.35</v>
      </c>
      <c r="U4872" t="s">
        <v>24</v>
      </c>
      <c r="V4872">
        <f>IF(Tableau1[[#This Row],[SeniorCitizen]]=0,0.53,0.17)</f>
        <v>0.53</v>
      </c>
      <c r="W4872">
        <f>IF(Tableau1[[#This Row],[Partner]]="Yes",0.61,0.35)</f>
        <v>0.35</v>
      </c>
    </row>
    <row r="4873" spans="1:23" x14ac:dyDescent="0.3">
      <c r="A4873" t="s">
        <v>6269</v>
      </c>
      <c r="B4873" t="s">
        <v>31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32</v>
      </c>
      <c r="Q4873" t="s">
        <v>23</v>
      </c>
      <c r="R4873" t="s">
        <v>47</v>
      </c>
      <c r="S4873">
        <v>75.2</v>
      </c>
      <c r="T4873">
        <v>4300.8</v>
      </c>
      <c r="U4873" t="s">
        <v>24</v>
      </c>
      <c r="V4873">
        <f>IF(Tableau1[[#This Row],[SeniorCitizen]]=0,0.53,0.17)</f>
        <v>0.53</v>
      </c>
      <c r="W4873">
        <f>IF(Tableau1[[#This Row],[Partner]]="Yes",0.61,0.35)</f>
        <v>0.61</v>
      </c>
    </row>
    <row r="4874" spans="1:23" x14ac:dyDescent="0.3">
      <c r="A4874" t="s">
        <v>6270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59</v>
      </c>
      <c r="Q4874" t="s">
        <v>23</v>
      </c>
      <c r="R4874" t="s">
        <v>39</v>
      </c>
      <c r="S4874">
        <v>84.9</v>
      </c>
      <c r="T4874">
        <v>6065.3</v>
      </c>
      <c r="U4874" t="s">
        <v>24</v>
      </c>
      <c r="V4874">
        <f>IF(Tableau1[[#This Row],[SeniorCitizen]]=0,0.53,0.17)</f>
        <v>0.53</v>
      </c>
      <c r="W4874">
        <f>IF(Tableau1[[#This Row],[Partner]]="Yes",0.61,0.35)</f>
        <v>0.61</v>
      </c>
    </row>
    <row r="4875" spans="1:23" x14ac:dyDescent="0.3">
      <c r="A4875" t="s">
        <v>6271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58</v>
      </c>
      <c r="K4875" t="s">
        <v>58</v>
      </c>
      <c r="L4875" t="s">
        <v>58</v>
      </c>
      <c r="M4875" t="s">
        <v>58</v>
      </c>
      <c r="N4875" t="s">
        <v>58</v>
      </c>
      <c r="O4875" t="s">
        <v>58</v>
      </c>
      <c r="P4875" t="s">
        <v>27</v>
      </c>
      <c r="Q4875" t="s">
        <v>24</v>
      </c>
      <c r="R4875" t="s">
        <v>33</v>
      </c>
      <c r="S4875">
        <v>19.3</v>
      </c>
      <c r="T4875">
        <v>144.94999999999999</v>
      </c>
      <c r="U4875" t="s">
        <v>24</v>
      </c>
      <c r="V4875">
        <f>IF(Tableau1[[#This Row],[SeniorCitizen]]=0,0.53,0.17)</f>
        <v>0.53</v>
      </c>
      <c r="W4875">
        <f>IF(Tableau1[[#This Row],[Partner]]="Yes",0.61,0.35)</f>
        <v>0.35</v>
      </c>
    </row>
    <row r="4876" spans="1:23" x14ac:dyDescent="0.3">
      <c r="A4876" t="s">
        <v>6272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42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47</v>
      </c>
      <c r="S4876">
        <v>83.9</v>
      </c>
      <c r="T4876">
        <v>3233.6</v>
      </c>
      <c r="U4876" t="s">
        <v>23</v>
      </c>
      <c r="V4876">
        <f>IF(Tableau1[[#This Row],[SeniorCitizen]]=0,0.53,0.17)</f>
        <v>0.53</v>
      </c>
      <c r="W4876">
        <f>IF(Tableau1[[#This Row],[Partner]]="Yes",0.61,0.35)</f>
        <v>0.35</v>
      </c>
    </row>
    <row r="4877" spans="1:23" x14ac:dyDescent="0.3">
      <c r="A4877" t="s">
        <v>6273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42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  <c r="V4877">
        <f>IF(Tableau1[[#This Row],[SeniorCitizen]]=0,0.53,0.17)</f>
        <v>0.17</v>
      </c>
      <c r="W4877">
        <f>IF(Tableau1[[#This Row],[Partner]]="Yes",0.61,0.35)</f>
        <v>0.61</v>
      </c>
    </row>
    <row r="4878" spans="1:23" x14ac:dyDescent="0.3">
      <c r="A4878" t="s">
        <v>6275</v>
      </c>
      <c r="B4878" t="s">
        <v>31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42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  <c r="V4878">
        <f>IF(Tableau1[[#This Row],[SeniorCitizen]]=0,0.53,0.17)</f>
        <v>0.53</v>
      </c>
      <c r="W4878">
        <f>IF(Tableau1[[#This Row],[Partner]]="Yes",0.61,0.35)</f>
        <v>0.35</v>
      </c>
    </row>
    <row r="4879" spans="1:23" x14ac:dyDescent="0.3">
      <c r="A4879" t="s">
        <v>6276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32</v>
      </c>
      <c r="Q4879" t="s">
        <v>24</v>
      </c>
      <c r="R4879" t="s">
        <v>47</v>
      </c>
      <c r="S4879">
        <v>74.650000000000006</v>
      </c>
      <c r="T4879">
        <v>2308.6</v>
      </c>
      <c r="U4879" t="s">
        <v>24</v>
      </c>
      <c r="V4879">
        <f>IF(Tableau1[[#This Row],[SeniorCitizen]]=0,0.53,0.17)</f>
        <v>0.53</v>
      </c>
      <c r="W4879">
        <f>IF(Tableau1[[#This Row],[Partner]]="Yes",0.61,0.35)</f>
        <v>0.35</v>
      </c>
    </row>
    <row r="4880" spans="1:23" x14ac:dyDescent="0.3">
      <c r="A4880" t="s">
        <v>6277</v>
      </c>
      <c r="B4880" t="s">
        <v>31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47</v>
      </c>
      <c r="S4880">
        <v>59.05</v>
      </c>
      <c r="T4880">
        <v>1882.8</v>
      </c>
      <c r="U4880" t="s">
        <v>24</v>
      </c>
      <c r="V4880">
        <f>IF(Tableau1[[#This Row],[SeniorCitizen]]=0,0.53,0.17)</f>
        <v>0.53</v>
      </c>
      <c r="W4880">
        <f>IF(Tableau1[[#This Row],[Partner]]="Yes",0.61,0.35)</f>
        <v>0.61</v>
      </c>
    </row>
    <row r="4881" spans="1:23" x14ac:dyDescent="0.3">
      <c r="A4881" t="s">
        <v>6278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32</v>
      </c>
      <c r="Q4881" t="s">
        <v>23</v>
      </c>
      <c r="R4881" t="s">
        <v>47</v>
      </c>
      <c r="S4881">
        <v>69.099999999999994</v>
      </c>
      <c r="T4881">
        <v>3255.35</v>
      </c>
      <c r="U4881" t="s">
        <v>24</v>
      </c>
      <c r="V4881">
        <f>IF(Tableau1[[#This Row],[SeniorCitizen]]=0,0.53,0.17)</f>
        <v>0.17</v>
      </c>
      <c r="W4881">
        <f>IF(Tableau1[[#This Row],[Partner]]="Yes",0.61,0.35)</f>
        <v>0.35</v>
      </c>
    </row>
    <row r="4882" spans="1:23" x14ac:dyDescent="0.3">
      <c r="A4882" t="s">
        <v>6279</v>
      </c>
      <c r="B4882" t="s">
        <v>31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58</v>
      </c>
      <c r="K4882" t="s">
        <v>58</v>
      </c>
      <c r="L4882" t="s">
        <v>58</v>
      </c>
      <c r="M4882" t="s">
        <v>58</v>
      </c>
      <c r="N4882" t="s">
        <v>58</v>
      </c>
      <c r="O4882" t="s">
        <v>58</v>
      </c>
      <c r="P4882" t="s">
        <v>59</v>
      </c>
      <c r="Q4882" t="s">
        <v>24</v>
      </c>
      <c r="R4882" t="s">
        <v>33</v>
      </c>
      <c r="S4882">
        <v>20.55</v>
      </c>
      <c r="T4882">
        <v>1067.6500000000001</v>
      </c>
      <c r="U4882" t="s">
        <v>24</v>
      </c>
      <c r="V4882">
        <f>IF(Tableau1[[#This Row],[SeniorCitizen]]=0,0.53,0.17)</f>
        <v>0.53</v>
      </c>
      <c r="W4882">
        <f>IF(Tableau1[[#This Row],[Partner]]="Yes",0.61,0.35)</f>
        <v>0.61</v>
      </c>
    </row>
    <row r="4883" spans="1:23" x14ac:dyDescent="0.3">
      <c r="A4883" t="s">
        <v>6280</v>
      </c>
      <c r="B4883" t="s">
        <v>31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42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39</v>
      </c>
      <c r="S4883">
        <v>76.55</v>
      </c>
      <c r="T4883">
        <v>2065.4</v>
      </c>
      <c r="U4883" t="s">
        <v>24</v>
      </c>
      <c r="V4883">
        <f>IF(Tableau1[[#This Row],[SeniorCitizen]]=0,0.53,0.17)</f>
        <v>0.53</v>
      </c>
      <c r="W4883">
        <f>IF(Tableau1[[#This Row],[Partner]]="Yes",0.61,0.35)</f>
        <v>0.61</v>
      </c>
    </row>
    <row r="4884" spans="1:23" x14ac:dyDescent="0.3">
      <c r="A4884" t="s">
        <v>6282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59</v>
      </c>
      <c r="Q4884" t="s">
        <v>23</v>
      </c>
      <c r="R4884" t="s">
        <v>39</v>
      </c>
      <c r="S4884">
        <v>62.5</v>
      </c>
      <c r="T4884">
        <v>4136.3999999999996</v>
      </c>
      <c r="U4884" t="s">
        <v>24</v>
      </c>
      <c r="V4884">
        <f>IF(Tableau1[[#This Row],[SeniorCitizen]]=0,0.53,0.17)</f>
        <v>0.53</v>
      </c>
      <c r="W4884">
        <f>IF(Tableau1[[#This Row],[Partner]]="Yes",0.61,0.35)</f>
        <v>0.35</v>
      </c>
    </row>
    <row r="4885" spans="1:23" x14ac:dyDescent="0.3">
      <c r="A4885" t="s">
        <v>6284</v>
      </c>
      <c r="B4885" t="s">
        <v>31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  <c r="V4885">
        <f>IF(Tableau1[[#This Row],[SeniorCitizen]]=0,0.53,0.17)</f>
        <v>0.17</v>
      </c>
      <c r="W4885">
        <f>IF(Tableau1[[#This Row],[Partner]]="Yes",0.61,0.35)</f>
        <v>0.35</v>
      </c>
    </row>
    <row r="4886" spans="1:23" x14ac:dyDescent="0.3">
      <c r="A4886" t="s">
        <v>6286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42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39</v>
      </c>
      <c r="S4886">
        <v>94.9</v>
      </c>
      <c r="T4886">
        <v>3848</v>
      </c>
      <c r="U4886" t="s">
        <v>24</v>
      </c>
      <c r="V4886">
        <f>IF(Tableau1[[#This Row],[SeniorCitizen]]=0,0.53,0.17)</f>
        <v>0.53</v>
      </c>
      <c r="W4886">
        <f>IF(Tableau1[[#This Row],[Partner]]="Yes",0.61,0.35)</f>
        <v>0.61</v>
      </c>
    </row>
    <row r="4887" spans="1:23" x14ac:dyDescent="0.3">
      <c r="A4887" t="s">
        <v>6287</v>
      </c>
      <c r="B4887" t="s">
        <v>31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42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59</v>
      </c>
      <c r="Q4887" t="s">
        <v>23</v>
      </c>
      <c r="R4887" t="s">
        <v>39</v>
      </c>
      <c r="S4887">
        <v>111.65</v>
      </c>
      <c r="T4887">
        <v>8022.85</v>
      </c>
      <c r="U4887" t="s">
        <v>24</v>
      </c>
      <c r="V4887">
        <f>IF(Tableau1[[#This Row],[SeniorCitizen]]=0,0.53,0.17)</f>
        <v>0.17</v>
      </c>
      <c r="W4887">
        <f>IF(Tableau1[[#This Row],[Partner]]="Yes",0.61,0.35)</f>
        <v>0.61</v>
      </c>
    </row>
    <row r="4888" spans="1:23" x14ac:dyDescent="0.3">
      <c r="A4888" t="s">
        <v>6288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58</v>
      </c>
      <c r="K4888" t="s">
        <v>58</v>
      </c>
      <c r="L4888" t="s">
        <v>58</v>
      </c>
      <c r="M4888" t="s">
        <v>58</v>
      </c>
      <c r="N4888" t="s">
        <v>58</v>
      </c>
      <c r="O4888" t="s">
        <v>58</v>
      </c>
      <c r="P4888" t="s">
        <v>32</v>
      </c>
      <c r="Q4888" t="s">
        <v>24</v>
      </c>
      <c r="R4888" t="s">
        <v>33</v>
      </c>
      <c r="S4888">
        <v>19.899999999999999</v>
      </c>
      <c r="T4888">
        <v>173.15</v>
      </c>
      <c r="U4888" t="s">
        <v>24</v>
      </c>
      <c r="V4888">
        <f>IF(Tableau1[[#This Row],[SeniorCitizen]]=0,0.53,0.17)</f>
        <v>0.53</v>
      </c>
      <c r="W4888">
        <f>IF(Tableau1[[#This Row],[Partner]]="Yes",0.61,0.35)</f>
        <v>0.35</v>
      </c>
    </row>
    <row r="4889" spans="1:23" x14ac:dyDescent="0.3">
      <c r="A4889" t="s">
        <v>6289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58</v>
      </c>
      <c r="K4889" t="s">
        <v>58</v>
      </c>
      <c r="L4889" t="s">
        <v>58</v>
      </c>
      <c r="M4889" t="s">
        <v>58</v>
      </c>
      <c r="N4889" t="s">
        <v>58</v>
      </c>
      <c r="O4889" t="s">
        <v>58</v>
      </c>
      <c r="P4889" t="s">
        <v>27</v>
      </c>
      <c r="Q4889" t="s">
        <v>24</v>
      </c>
      <c r="R4889" t="s">
        <v>33</v>
      </c>
      <c r="S4889">
        <v>20.45</v>
      </c>
      <c r="T4889">
        <v>781.25</v>
      </c>
      <c r="U4889" t="s">
        <v>24</v>
      </c>
      <c r="V4889">
        <f>IF(Tableau1[[#This Row],[SeniorCitizen]]=0,0.53,0.17)</f>
        <v>0.53</v>
      </c>
      <c r="W4889">
        <f>IF(Tableau1[[#This Row],[Partner]]="Yes",0.61,0.35)</f>
        <v>0.61</v>
      </c>
    </row>
    <row r="4890" spans="1:23" x14ac:dyDescent="0.3">
      <c r="A4890" t="s">
        <v>6290</v>
      </c>
      <c r="B4890" t="s">
        <v>31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42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32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  <c r="V4890">
        <f>IF(Tableau1[[#This Row],[SeniorCitizen]]=0,0.53,0.17)</f>
        <v>0.53</v>
      </c>
      <c r="W4890">
        <f>IF(Tableau1[[#This Row],[Partner]]="Yes",0.61,0.35)</f>
        <v>0.35</v>
      </c>
    </row>
    <row r="4891" spans="1:23" x14ac:dyDescent="0.3">
      <c r="A4891" t="s">
        <v>6291</v>
      </c>
      <c r="B4891" t="s">
        <v>31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42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32</v>
      </c>
      <c r="Q4891" t="s">
        <v>23</v>
      </c>
      <c r="R4891" t="s">
        <v>39</v>
      </c>
      <c r="S4891">
        <v>113.45</v>
      </c>
      <c r="T4891">
        <v>5317.8</v>
      </c>
      <c r="U4891" t="s">
        <v>24</v>
      </c>
      <c r="V4891">
        <f>IF(Tableau1[[#This Row],[SeniorCitizen]]=0,0.53,0.17)</f>
        <v>0.53</v>
      </c>
      <c r="W4891">
        <f>IF(Tableau1[[#This Row],[Partner]]="Yes",0.61,0.35)</f>
        <v>0.61</v>
      </c>
    </row>
    <row r="4892" spans="1:23" x14ac:dyDescent="0.3">
      <c r="A4892" t="s">
        <v>6293</v>
      </c>
      <c r="B4892" t="s">
        <v>31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42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  <c r="V4892">
        <f>IF(Tableau1[[#This Row],[SeniorCitizen]]=0,0.53,0.17)</f>
        <v>0.53</v>
      </c>
      <c r="W4892">
        <f>IF(Tableau1[[#This Row],[Partner]]="Yes",0.61,0.35)</f>
        <v>0.61</v>
      </c>
    </row>
    <row r="4893" spans="1:23" x14ac:dyDescent="0.3">
      <c r="A4893" t="s">
        <v>6294</v>
      </c>
      <c r="B4893" t="s">
        <v>31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  <c r="V4893">
        <f>IF(Tableau1[[#This Row],[SeniorCitizen]]=0,0.53,0.17)</f>
        <v>0.53</v>
      </c>
      <c r="W4893">
        <f>IF(Tableau1[[#This Row],[Partner]]="Yes",0.61,0.35)</f>
        <v>0.61</v>
      </c>
    </row>
    <row r="4894" spans="1:23" x14ac:dyDescent="0.3">
      <c r="A4894" t="s">
        <v>6295</v>
      </c>
      <c r="B4894" t="s">
        <v>31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42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  <c r="V4894">
        <f>IF(Tableau1[[#This Row],[SeniorCitizen]]=0,0.53,0.17)</f>
        <v>0.17</v>
      </c>
      <c r="W4894">
        <f>IF(Tableau1[[#This Row],[Partner]]="Yes",0.61,0.35)</f>
        <v>0.35</v>
      </c>
    </row>
    <row r="4895" spans="1:23" x14ac:dyDescent="0.3">
      <c r="A4895" t="s">
        <v>6296</v>
      </c>
      <c r="B4895" t="s">
        <v>31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33</v>
      </c>
      <c r="S4895">
        <v>44.65</v>
      </c>
      <c r="T4895">
        <v>74.900000000000006</v>
      </c>
      <c r="U4895" t="s">
        <v>23</v>
      </c>
      <c r="V4895">
        <f>IF(Tableau1[[#This Row],[SeniorCitizen]]=0,0.53,0.17)</f>
        <v>0.53</v>
      </c>
      <c r="W4895">
        <f>IF(Tableau1[[#This Row],[Partner]]="Yes",0.61,0.35)</f>
        <v>0.35</v>
      </c>
    </row>
    <row r="4896" spans="1:23" x14ac:dyDescent="0.3">
      <c r="A4896" t="s">
        <v>6297</v>
      </c>
      <c r="B4896" t="s">
        <v>31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32</v>
      </c>
      <c r="Q4896" t="s">
        <v>23</v>
      </c>
      <c r="R4896" t="s">
        <v>47</v>
      </c>
      <c r="S4896">
        <v>71.099999999999994</v>
      </c>
      <c r="T4896">
        <v>4140.1000000000004</v>
      </c>
      <c r="U4896" t="s">
        <v>24</v>
      </c>
      <c r="V4896">
        <f>IF(Tableau1[[#This Row],[SeniorCitizen]]=0,0.53,0.17)</f>
        <v>0.17</v>
      </c>
      <c r="W4896">
        <f>IF(Tableau1[[#This Row],[Partner]]="Yes",0.61,0.35)</f>
        <v>0.61</v>
      </c>
    </row>
    <row r="4897" spans="1:23" x14ac:dyDescent="0.3">
      <c r="A4897" t="s">
        <v>6298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42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  <c r="V4897">
        <f>IF(Tableau1[[#This Row],[SeniorCitizen]]=0,0.53,0.17)</f>
        <v>0.17</v>
      </c>
      <c r="W4897">
        <f>IF(Tableau1[[#This Row],[Partner]]="Yes",0.61,0.35)</f>
        <v>0.61</v>
      </c>
    </row>
    <row r="4898" spans="1:23" x14ac:dyDescent="0.3">
      <c r="A4898" t="s">
        <v>6299</v>
      </c>
      <c r="B4898" t="s">
        <v>31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33</v>
      </c>
      <c r="S4898">
        <v>49.7</v>
      </c>
      <c r="T4898">
        <v>1167.8</v>
      </c>
      <c r="U4898" t="s">
        <v>24</v>
      </c>
      <c r="V4898">
        <f>IF(Tableau1[[#This Row],[SeniorCitizen]]=0,0.53,0.17)</f>
        <v>0.53</v>
      </c>
      <c r="W4898">
        <f>IF(Tableau1[[#This Row],[Partner]]="Yes",0.61,0.35)</f>
        <v>0.35</v>
      </c>
    </row>
    <row r="4899" spans="1:23" x14ac:dyDescent="0.3">
      <c r="A4899" t="s">
        <v>6301</v>
      </c>
      <c r="B4899" t="s">
        <v>31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39</v>
      </c>
      <c r="S4899">
        <v>30.2</v>
      </c>
      <c r="T4899">
        <v>469.65</v>
      </c>
      <c r="U4899" t="s">
        <v>24</v>
      </c>
      <c r="V4899">
        <f>IF(Tableau1[[#This Row],[SeniorCitizen]]=0,0.53,0.17)</f>
        <v>0.53</v>
      </c>
      <c r="W4899">
        <f>IF(Tableau1[[#This Row],[Partner]]="Yes",0.61,0.35)</f>
        <v>0.61</v>
      </c>
    </row>
    <row r="4900" spans="1:23" x14ac:dyDescent="0.3">
      <c r="A4900" t="s">
        <v>6302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  <c r="V4900">
        <f>IF(Tableau1[[#This Row],[SeniorCitizen]]=0,0.53,0.17)</f>
        <v>0.53</v>
      </c>
      <c r="W4900">
        <f>IF(Tableau1[[#This Row],[Partner]]="Yes",0.61,0.35)</f>
        <v>0.35</v>
      </c>
    </row>
    <row r="4901" spans="1:23" x14ac:dyDescent="0.3">
      <c r="A4901" t="s">
        <v>6303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42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39</v>
      </c>
      <c r="S4901">
        <v>84.05</v>
      </c>
      <c r="T4901">
        <v>333.55</v>
      </c>
      <c r="U4901" t="s">
        <v>23</v>
      </c>
      <c r="V4901">
        <f>IF(Tableau1[[#This Row],[SeniorCitizen]]=0,0.53,0.17)</f>
        <v>0.53</v>
      </c>
      <c r="W4901">
        <f>IF(Tableau1[[#This Row],[Partner]]="Yes",0.61,0.35)</f>
        <v>0.35</v>
      </c>
    </row>
    <row r="4902" spans="1:23" x14ac:dyDescent="0.3">
      <c r="A4902" t="s">
        <v>6304</v>
      </c>
      <c r="B4902" t="s">
        <v>31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42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  <c r="V4902">
        <f>IF(Tableau1[[#This Row],[SeniorCitizen]]=0,0.53,0.17)</f>
        <v>0.17</v>
      </c>
      <c r="W4902">
        <f>IF(Tableau1[[#This Row],[Partner]]="Yes",0.61,0.35)</f>
        <v>0.61</v>
      </c>
    </row>
    <row r="4903" spans="1:23" x14ac:dyDescent="0.3">
      <c r="A4903" t="s">
        <v>6305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42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  <c r="V4903">
        <f>IF(Tableau1[[#This Row],[SeniorCitizen]]=0,0.53,0.17)</f>
        <v>0.53</v>
      </c>
      <c r="W4903">
        <f>IF(Tableau1[[#This Row],[Partner]]="Yes",0.61,0.35)</f>
        <v>0.35</v>
      </c>
    </row>
    <row r="4904" spans="1:23" x14ac:dyDescent="0.3">
      <c r="A4904" t="s">
        <v>6306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47</v>
      </c>
      <c r="S4904">
        <v>56.35</v>
      </c>
      <c r="T4904">
        <v>1381.2</v>
      </c>
      <c r="U4904" t="s">
        <v>24</v>
      </c>
      <c r="V4904">
        <f>IF(Tableau1[[#This Row],[SeniorCitizen]]=0,0.53,0.17)</f>
        <v>0.53</v>
      </c>
      <c r="W4904">
        <f>IF(Tableau1[[#This Row],[Partner]]="Yes",0.61,0.35)</f>
        <v>0.35</v>
      </c>
    </row>
    <row r="4905" spans="1:23" x14ac:dyDescent="0.3">
      <c r="A4905" t="s">
        <v>6307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42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  <c r="V4905">
        <f>IF(Tableau1[[#This Row],[SeniorCitizen]]=0,0.53,0.17)</f>
        <v>0.53</v>
      </c>
      <c r="W4905">
        <f>IF(Tableau1[[#This Row],[Partner]]="Yes",0.61,0.35)</f>
        <v>0.35</v>
      </c>
    </row>
    <row r="4906" spans="1:23" x14ac:dyDescent="0.3">
      <c r="A4906" t="s">
        <v>6308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42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  <c r="V4906">
        <f>IF(Tableau1[[#This Row],[SeniorCitizen]]=0,0.53,0.17)</f>
        <v>0.53</v>
      </c>
      <c r="W4906">
        <f>IF(Tableau1[[#This Row],[Partner]]="Yes",0.61,0.35)</f>
        <v>0.35</v>
      </c>
    </row>
    <row r="4907" spans="1:23" x14ac:dyDescent="0.3">
      <c r="A4907" t="s">
        <v>6310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58</v>
      </c>
      <c r="K4907" t="s">
        <v>58</v>
      </c>
      <c r="L4907" t="s">
        <v>58</v>
      </c>
      <c r="M4907" t="s">
        <v>58</v>
      </c>
      <c r="N4907" t="s">
        <v>58</v>
      </c>
      <c r="O4907" t="s">
        <v>58</v>
      </c>
      <c r="P4907" t="s">
        <v>59</v>
      </c>
      <c r="Q4907" t="s">
        <v>23</v>
      </c>
      <c r="R4907" t="s">
        <v>33</v>
      </c>
      <c r="S4907">
        <v>19.850000000000001</v>
      </c>
      <c r="T4907">
        <v>1158.8499999999999</v>
      </c>
      <c r="U4907" t="s">
        <v>24</v>
      </c>
      <c r="V4907">
        <f>IF(Tableau1[[#This Row],[SeniorCitizen]]=0,0.53,0.17)</f>
        <v>0.53</v>
      </c>
      <c r="W4907">
        <f>IF(Tableau1[[#This Row],[Partner]]="Yes",0.61,0.35)</f>
        <v>0.61</v>
      </c>
    </row>
    <row r="4908" spans="1:23" x14ac:dyDescent="0.3">
      <c r="A4908" t="s">
        <v>6311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42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59</v>
      </c>
      <c r="Q4908" t="s">
        <v>23</v>
      </c>
      <c r="R4908" t="s">
        <v>39</v>
      </c>
      <c r="S4908">
        <v>95.9</v>
      </c>
      <c r="T4908">
        <v>6954.15</v>
      </c>
      <c r="U4908" t="s">
        <v>24</v>
      </c>
      <c r="V4908">
        <f>IF(Tableau1[[#This Row],[SeniorCitizen]]=0,0.53,0.17)</f>
        <v>0.53</v>
      </c>
      <c r="W4908">
        <f>IF(Tableau1[[#This Row],[Partner]]="Yes",0.61,0.35)</f>
        <v>0.61</v>
      </c>
    </row>
    <row r="4909" spans="1:23" x14ac:dyDescent="0.3">
      <c r="A4909" t="s">
        <v>6312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58</v>
      </c>
      <c r="K4909" t="s">
        <v>58</v>
      </c>
      <c r="L4909" t="s">
        <v>58</v>
      </c>
      <c r="M4909" t="s">
        <v>58</v>
      </c>
      <c r="N4909" t="s">
        <v>58</v>
      </c>
      <c r="O4909" t="s">
        <v>58</v>
      </c>
      <c r="P4909" t="s">
        <v>59</v>
      </c>
      <c r="Q4909" t="s">
        <v>24</v>
      </c>
      <c r="R4909" t="s">
        <v>33</v>
      </c>
      <c r="S4909">
        <v>23.85</v>
      </c>
      <c r="T4909">
        <v>1672.1</v>
      </c>
      <c r="U4909" t="s">
        <v>24</v>
      </c>
      <c r="V4909">
        <f>IF(Tableau1[[#This Row],[SeniorCitizen]]=0,0.53,0.17)</f>
        <v>0.53</v>
      </c>
      <c r="W4909">
        <f>IF(Tableau1[[#This Row],[Partner]]="Yes",0.61,0.35)</f>
        <v>0.61</v>
      </c>
    </row>
    <row r="4910" spans="1:23" x14ac:dyDescent="0.3">
      <c r="A4910" t="s">
        <v>6314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42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  <c r="V4910">
        <f>IF(Tableau1[[#This Row],[SeniorCitizen]]=0,0.53,0.17)</f>
        <v>0.17</v>
      </c>
      <c r="W4910">
        <f>IF(Tableau1[[#This Row],[Partner]]="Yes",0.61,0.35)</f>
        <v>0.35</v>
      </c>
    </row>
    <row r="4911" spans="1:23" x14ac:dyDescent="0.3">
      <c r="A4911" t="s">
        <v>6315</v>
      </c>
      <c r="B4911" t="s">
        <v>31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59</v>
      </c>
      <c r="Q4911" t="s">
        <v>23</v>
      </c>
      <c r="R4911" t="s">
        <v>47</v>
      </c>
      <c r="S4911">
        <v>83.85</v>
      </c>
      <c r="T4911">
        <v>4307.1000000000004</v>
      </c>
      <c r="U4911" t="s">
        <v>24</v>
      </c>
      <c r="V4911">
        <f>IF(Tableau1[[#This Row],[SeniorCitizen]]=0,0.53,0.17)</f>
        <v>0.53</v>
      </c>
      <c r="W4911">
        <f>IF(Tableau1[[#This Row],[Partner]]="Yes",0.61,0.35)</f>
        <v>0.61</v>
      </c>
    </row>
    <row r="4912" spans="1:23" x14ac:dyDescent="0.3">
      <c r="A4912" t="s">
        <v>6316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32</v>
      </c>
      <c r="Q4912" t="s">
        <v>24</v>
      </c>
      <c r="R4912" t="s">
        <v>39</v>
      </c>
      <c r="S4912">
        <v>85.35</v>
      </c>
      <c r="T4912">
        <v>2530.4</v>
      </c>
      <c r="U4912" t="s">
        <v>23</v>
      </c>
      <c r="V4912">
        <f>IF(Tableau1[[#This Row],[SeniorCitizen]]=0,0.53,0.17)</f>
        <v>0.53</v>
      </c>
      <c r="W4912">
        <f>IF(Tableau1[[#This Row],[Partner]]="Yes",0.61,0.35)</f>
        <v>0.35</v>
      </c>
    </row>
    <row r="4913" spans="1:23" x14ac:dyDescent="0.3">
      <c r="A4913" t="s">
        <v>6317</v>
      </c>
      <c r="B4913" t="s">
        <v>31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42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59</v>
      </c>
      <c r="Q4913" t="s">
        <v>23</v>
      </c>
      <c r="R4913" t="s">
        <v>47</v>
      </c>
      <c r="S4913">
        <v>84.8</v>
      </c>
      <c r="T4913">
        <v>6141.65</v>
      </c>
      <c r="U4913" t="s">
        <v>24</v>
      </c>
      <c r="V4913">
        <f>IF(Tableau1[[#This Row],[SeniorCitizen]]=0,0.53,0.17)</f>
        <v>0.17</v>
      </c>
      <c r="W4913">
        <f>IF(Tableau1[[#This Row],[Partner]]="Yes",0.61,0.35)</f>
        <v>0.61</v>
      </c>
    </row>
    <row r="4914" spans="1:23" x14ac:dyDescent="0.3">
      <c r="A4914" t="s">
        <v>6318</v>
      </c>
      <c r="B4914" t="s">
        <v>31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42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  <c r="V4914">
        <f>IF(Tableau1[[#This Row],[SeniorCitizen]]=0,0.53,0.17)</f>
        <v>0.17</v>
      </c>
      <c r="W4914">
        <f>IF(Tableau1[[#This Row],[Partner]]="Yes",0.61,0.35)</f>
        <v>0.35</v>
      </c>
    </row>
    <row r="4915" spans="1:23" x14ac:dyDescent="0.3">
      <c r="A4915" t="s">
        <v>6319</v>
      </c>
      <c r="B4915" t="s">
        <v>31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59</v>
      </c>
      <c r="Q4915" t="s">
        <v>24</v>
      </c>
      <c r="R4915" t="s">
        <v>39</v>
      </c>
      <c r="S4915">
        <v>76.099999999999994</v>
      </c>
      <c r="T4915">
        <v>1054.8</v>
      </c>
      <c r="U4915" t="s">
        <v>24</v>
      </c>
      <c r="V4915">
        <f>IF(Tableau1[[#This Row],[SeniorCitizen]]=0,0.53,0.17)</f>
        <v>0.53</v>
      </c>
      <c r="W4915">
        <f>IF(Tableau1[[#This Row],[Partner]]="Yes",0.61,0.35)</f>
        <v>0.35</v>
      </c>
    </row>
    <row r="4916" spans="1:23" x14ac:dyDescent="0.3">
      <c r="A4916" t="s">
        <v>6320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59</v>
      </c>
      <c r="Q4916" t="s">
        <v>24</v>
      </c>
      <c r="R4916" t="s">
        <v>33</v>
      </c>
      <c r="S4916">
        <v>74.55</v>
      </c>
      <c r="T4916">
        <v>5430.65</v>
      </c>
      <c r="U4916" t="s">
        <v>24</v>
      </c>
      <c r="V4916">
        <f>IF(Tableau1[[#This Row],[SeniorCitizen]]=0,0.53,0.17)</f>
        <v>0.53</v>
      </c>
      <c r="W4916">
        <f>IF(Tableau1[[#This Row],[Partner]]="Yes",0.61,0.35)</f>
        <v>0.61</v>
      </c>
    </row>
    <row r="4917" spans="1:23" x14ac:dyDescent="0.3">
      <c r="A4917" t="s">
        <v>6321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  <c r="V4917">
        <f>IF(Tableau1[[#This Row],[SeniorCitizen]]=0,0.53,0.17)</f>
        <v>0.53</v>
      </c>
      <c r="W4917">
        <f>IF(Tableau1[[#This Row],[Partner]]="Yes",0.61,0.35)</f>
        <v>0.61</v>
      </c>
    </row>
    <row r="4918" spans="1:23" x14ac:dyDescent="0.3">
      <c r="A4918" t="s">
        <v>6322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42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  <c r="V4918">
        <f>IF(Tableau1[[#This Row],[SeniorCitizen]]=0,0.53,0.17)</f>
        <v>0.53</v>
      </c>
      <c r="W4918">
        <f>IF(Tableau1[[#This Row],[Partner]]="Yes",0.61,0.35)</f>
        <v>0.35</v>
      </c>
    </row>
    <row r="4919" spans="1:23" x14ac:dyDescent="0.3">
      <c r="A4919" t="s">
        <v>6323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58</v>
      </c>
      <c r="K4919" t="s">
        <v>58</v>
      </c>
      <c r="L4919" t="s">
        <v>58</v>
      </c>
      <c r="M4919" t="s">
        <v>58</v>
      </c>
      <c r="N4919" t="s">
        <v>58</v>
      </c>
      <c r="O4919" t="s">
        <v>58</v>
      </c>
      <c r="P4919" t="s">
        <v>27</v>
      </c>
      <c r="Q4919" t="s">
        <v>24</v>
      </c>
      <c r="R4919" t="s">
        <v>33</v>
      </c>
      <c r="S4919">
        <v>19.600000000000001</v>
      </c>
      <c r="T4919">
        <v>299.39999999999998</v>
      </c>
      <c r="U4919" t="s">
        <v>24</v>
      </c>
      <c r="V4919">
        <f>IF(Tableau1[[#This Row],[SeniorCitizen]]=0,0.53,0.17)</f>
        <v>0.53</v>
      </c>
      <c r="W4919">
        <f>IF(Tableau1[[#This Row],[Partner]]="Yes",0.61,0.35)</f>
        <v>0.35</v>
      </c>
    </row>
    <row r="4920" spans="1:23" x14ac:dyDescent="0.3">
      <c r="A4920" t="s">
        <v>6324</v>
      </c>
      <c r="B4920" t="s">
        <v>31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58</v>
      </c>
      <c r="K4920" t="s">
        <v>58</v>
      </c>
      <c r="L4920" t="s">
        <v>58</v>
      </c>
      <c r="M4920" t="s">
        <v>58</v>
      </c>
      <c r="N4920" t="s">
        <v>58</v>
      </c>
      <c r="O4920" t="s">
        <v>58</v>
      </c>
      <c r="P4920" t="s">
        <v>59</v>
      </c>
      <c r="Q4920" t="s">
        <v>24</v>
      </c>
      <c r="R4920" t="s">
        <v>47</v>
      </c>
      <c r="S4920">
        <v>19.55</v>
      </c>
      <c r="T4920">
        <v>1086.75</v>
      </c>
      <c r="U4920" t="s">
        <v>24</v>
      </c>
      <c r="V4920">
        <f>IF(Tableau1[[#This Row],[SeniorCitizen]]=0,0.53,0.17)</f>
        <v>0.53</v>
      </c>
      <c r="W4920">
        <f>IF(Tableau1[[#This Row],[Partner]]="Yes",0.61,0.35)</f>
        <v>0.61</v>
      </c>
    </row>
    <row r="4921" spans="1:23" x14ac:dyDescent="0.3">
      <c r="A4921" t="s">
        <v>6325</v>
      </c>
      <c r="B4921" t="s">
        <v>31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59</v>
      </c>
      <c r="Q4921" t="s">
        <v>23</v>
      </c>
      <c r="R4921" t="s">
        <v>47</v>
      </c>
      <c r="S4921">
        <v>39.15</v>
      </c>
      <c r="T4921">
        <v>2692.75</v>
      </c>
      <c r="U4921" t="s">
        <v>24</v>
      </c>
      <c r="V4921">
        <f>IF(Tableau1[[#This Row],[SeniorCitizen]]=0,0.53,0.17)</f>
        <v>0.53</v>
      </c>
      <c r="W4921">
        <f>IF(Tableau1[[#This Row],[Partner]]="Yes",0.61,0.35)</f>
        <v>0.61</v>
      </c>
    </row>
    <row r="4922" spans="1:23" x14ac:dyDescent="0.3">
      <c r="A4922" t="s">
        <v>6327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58</v>
      </c>
      <c r="K4922" t="s">
        <v>58</v>
      </c>
      <c r="L4922" t="s">
        <v>58</v>
      </c>
      <c r="M4922" t="s">
        <v>58</v>
      </c>
      <c r="N4922" t="s">
        <v>58</v>
      </c>
      <c r="O4922" t="s">
        <v>58</v>
      </c>
      <c r="P4922" t="s">
        <v>59</v>
      </c>
      <c r="Q4922" t="s">
        <v>24</v>
      </c>
      <c r="R4922" t="s">
        <v>39</v>
      </c>
      <c r="S4922">
        <v>20.100000000000001</v>
      </c>
      <c r="T4922">
        <v>1389.6</v>
      </c>
      <c r="U4922" t="s">
        <v>24</v>
      </c>
      <c r="V4922">
        <f>IF(Tableau1[[#This Row],[SeniorCitizen]]=0,0.53,0.17)</f>
        <v>0.53</v>
      </c>
      <c r="W4922">
        <f>IF(Tableau1[[#This Row],[Partner]]="Yes",0.61,0.35)</f>
        <v>0.61</v>
      </c>
    </row>
    <row r="4923" spans="1:23" x14ac:dyDescent="0.3">
      <c r="A4923" t="s">
        <v>6328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42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47</v>
      </c>
      <c r="S4923">
        <v>99.95</v>
      </c>
      <c r="T4923">
        <v>3767.4</v>
      </c>
      <c r="U4923" t="s">
        <v>24</v>
      </c>
      <c r="V4923">
        <f>IF(Tableau1[[#This Row],[SeniorCitizen]]=0,0.53,0.17)</f>
        <v>0.53</v>
      </c>
      <c r="W4923">
        <f>IF(Tableau1[[#This Row],[Partner]]="Yes",0.61,0.35)</f>
        <v>0.61</v>
      </c>
    </row>
    <row r="4924" spans="1:23" x14ac:dyDescent="0.3">
      <c r="A4924" t="s">
        <v>6329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  <c r="V4924">
        <f>IF(Tableau1[[#This Row],[SeniorCitizen]]=0,0.53,0.17)</f>
        <v>0.53</v>
      </c>
      <c r="W4924">
        <f>IF(Tableau1[[#This Row],[Partner]]="Yes",0.61,0.35)</f>
        <v>0.61</v>
      </c>
    </row>
    <row r="4925" spans="1:23" x14ac:dyDescent="0.3">
      <c r="A4925" t="s">
        <v>6330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39</v>
      </c>
      <c r="S4925">
        <v>49.75</v>
      </c>
      <c r="T4925">
        <v>2535.5500000000002</v>
      </c>
      <c r="U4925" t="s">
        <v>24</v>
      </c>
      <c r="V4925">
        <f>IF(Tableau1[[#This Row],[SeniorCitizen]]=0,0.53,0.17)</f>
        <v>0.53</v>
      </c>
      <c r="W4925">
        <f>IF(Tableau1[[#This Row],[Partner]]="Yes",0.61,0.35)</f>
        <v>0.35</v>
      </c>
    </row>
    <row r="4926" spans="1:23" x14ac:dyDescent="0.3">
      <c r="A4926" t="s">
        <v>6332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  <c r="V4926">
        <f>IF(Tableau1[[#This Row],[SeniorCitizen]]=0,0.53,0.17)</f>
        <v>0.53</v>
      </c>
      <c r="W4926">
        <f>IF(Tableau1[[#This Row],[Partner]]="Yes",0.61,0.35)</f>
        <v>0.35</v>
      </c>
    </row>
    <row r="4927" spans="1:23" x14ac:dyDescent="0.3">
      <c r="A4927" t="s">
        <v>6333</v>
      </c>
      <c r="B4927" t="s">
        <v>31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42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32</v>
      </c>
      <c r="Q4927" t="s">
        <v>23</v>
      </c>
      <c r="R4927" t="s">
        <v>33</v>
      </c>
      <c r="S4927">
        <v>108.5</v>
      </c>
      <c r="T4927">
        <v>6880.85</v>
      </c>
      <c r="U4927" t="s">
        <v>24</v>
      </c>
      <c r="V4927">
        <f>IF(Tableau1[[#This Row],[SeniorCitizen]]=0,0.53,0.17)</f>
        <v>0.53</v>
      </c>
      <c r="W4927">
        <f>IF(Tableau1[[#This Row],[Partner]]="Yes",0.61,0.35)</f>
        <v>0.61</v>
      </c>
    </row>
    <row r="4928" spans="1:23" x14ac:dyDescent="0.3">
      <c r="A4928" t="s">
        <v>6334</v>
      </c>
      <c r="B4928" t="s">
        <v>31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59</v>
      </c>
      <c r="Q4928" t="s">
        <v>23</v>
      </c>
      <c r="R4928" t="s">
        <v>47</v>
      </c>
      <c r="S4928">
        <v>60.15</v>
      </c>
      <c r="T4928">
        <v>3753.2</v>
      </c>
      <c r="U4928" t="s">
        <v>24</v>
      </c>
      <c r="V4928">
        <f>IF(Tableau1[[#This Row],[SeniorCitizen]]=0,0.53,0.17)</f>
        <v>0.53</v>
      </c>
      <c r="W4928">
        <f>IF(Tableau1[[#This Row],[Partner]]="Yes",0.61,0.35)</f>
        <v>0.61</v>
      </c>
    </row>
    <row r="4929" spans="1:23" x14ac:dyDescent="0.3">
      <c r="A4929" t="s">
        <v>6335</v>
      </c>
      <c r="B4929" t="s">
        <v>31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58</v>
      </c>
      <c r="K4929" t="s">
        <v>58</v>
      </c>
      <c r="L4929" t="s">
        <v>58</v>
      </c>
      <c r="M4929" t="s">
        <v>58</v>
      </c>
      <c r="N4929" t="s">
        <v>58</v>
      </c>
      <c r="O4929" t="s">
        <v>58</v>
      </c>
      <c r="P4929" t="s">
        <v>59</v>
      </c>
      <c r="Q4929" t="s">
        <v>24</v>
      </c>
      <c r="R4929" t="s">
        <v>33</v>
      </c>
      <c r="S4929">
        <v>19.05</v>
      </c>
      <c r="T4929">
        <v>637.54999999999995</v>
      </c>
      <c r="U4929" t="s">
        <v>24</v>
      </c>
      <c r="V4929">
        <f>IF(Tableau1[[#This Row],[SeniorCitizen]]=0,0.53,0.17)</f>
        <v>0.53</v>
      </c>
      <c r="W4929">
        <f>IF(Tableau1[[#This Row],[Partner]]="Yes",0.61,0.35)</f>
        <v>0.61</v>
      </c>
    </row>
    <row r="4930" spans="1:23" x14ac:dyDescent="0.3">
      <c r="A4930" t="s">
        <v>6336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  <c r="V4930">
        <f>IF(Tableau1[[#This Row],[SeniorCitizen]]=0,0.53,0.17)</f>
        <v>0.17</v>
      </c>
      <c r="W4930">
        <f>IF(Tableau1[[#This Row],[Partner]]="Yes",0.61,0.35)</f>
        <v>0.61</v>
      </c>
    </row>
    <row r="4931" spans="1:23" x14ac:dyDescent="0.3">
      <c r="A4931" t="s">
        <v>6337</v>
      </c>
      <c r="B4931" t="s">
        <v>31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32</v>
      </c>
      <c r="Q4931" t="s">
        <v>23</v>
      </c>
      <c r="R4931" t="s">
        <v>39</v>
      </c>
      <c r="S4931">
        <v>84</v>
      </c>
      <c r="T4931">
        <v>5329.55</v>
      </c>
      <c r="U4931" t="s">
        <v>24</v>
      </c>
      <c r="V4931">
        <f>IF(Tableau1[[#This Row],[SeniorCitizen]]=0,0.53,0.17)</f>
        <v>0.17</v>
      </c>
      <c r="W4931">
        <f>IF(Tableau1[[#This Row],[Partner]]="Yes",0.61,0.35)</f>
        <v>0.61</v>
      </c>
    </row>
    <row r="4932" spans="1:23" x14ac:dyDescent="0.3">
      <c r="A4932" t="s">
        <v>6338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47</v>
      </c>
      <c r="S4932">
        <v>44.55</v>
      </c>
      <c r="T4932">
        <v>44.55</v>
      </c>
      <c r="U4932" t="s">
        <v>24</v>
      </c>
      <c r="V4932">
        <f>IF(Tableau1[[#This Row],[SeniorCitizen]]=0,0.53,0.17)</f>
        <v>0.53</v>
      </c>
      <c r="W4932">
        <f>IF(Tableau1[[#This Row],[Partner]]="Yes",0.61,0.35)</f>
        <v>0.35</v>
      </c>
    </row>
    <row r="4933" spans="1:23" x14ac:dyDescent="0.3">
      <c r="A4933" t="s">
        <v>6339</v>
      </c>
      <c r="B4933" t="s">
        <v>31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42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  <c r="V4933">
        <f>IF(Tableau1[[#This Row],[SeniorCitizen]]=0,0.53,0.17)</f>
        <v>0.53</v>
      </c>
      <c r="W4933">
        <f>IF(Tableau1[[#This Row],[Partner]]="Yes",0.61,0.35)</f>
        <v>0.61</v>
      </c>
    </row>
    <row r="4934" spans="1:23" x14ac:dyDescent="0.3">
      <c r="A4934" t="s">
        <v>6340</v>
      </c>
      <c r="B4934" t="s">
        <v>31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42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32</v>
      </c>
      <c r="Q4934" t="s">
        <v>23</v>
      </c>
      <c r="R4934" t="s">
        <v>47</v>
      </c>
      <c r="S4934">
        <v>80.650000000000006</v>
      </c>
      <c r="T4934">
        <v>2209.75</v>
      </c>
      <c r="U4934" t="s">
        <v>24</v>
      </c>
      <c r="V4934">
        <f>IF(Tableau1[[#This Row],[SeniorCitizen]]=0,0.53,0.17)</f>
        <v>0.53</v>
      </c>
      <c r="W4934">
        <f>IF(Tableau1[[#This Row],[Partner]]="Yes",0.61,0.35)</f>
        <v>0.61</v>
      </c>
    </row>
    <row r="4935" spans="1:23" x14ac:dyDescent="0.3">
      <c r="A4935" t="s">
        <v>6341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33</v>
      </c>
      <c r="S4935">
        <v>57.2</v>
      </c>
      <c r="T4935">
        <v>223.75</v>
      </c>
      <c r="U4935" t="s">
        <v>24</v>
      </c>
      <c r="V4935">
        <f>IF(Tableau1[[#This Row],[SeniorCitizen]]=0,0.53,0.17)</f>
        <v>0.53</v>
      </c>
      <c r="W4935">
        <f>IF(Tableau1[[#This Row],[Partner]]="Yes",0.61,0.35)</f>
        <v>0.35</v>
      </c>
    </row>
    <row r="4936" spans="1:23" x14ac:dyDescent="0.3">
      <c r="A4936" t="s">
        <v>6342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42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59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  <c r="V4936">
        <f>IF(Tableau1[[#This Row],[SeniorCitizen]]=0,0.53,0.17)</f>
        <v>0.53</v>
      </c>
      <c r="W4936">
        <f>IF(Tableau1[[#This Row],[Partner]]="Yes",0.61,0.35)</f>
        <v>0.61</v>
      </c>
    </row>
    <row r="4937" spans="1:23" x14ac:dyDescent="0.3">
      <c r="A4937" t="s">
        <v>6343</v>
      </c>
      <c r="B4937" t="s">
        <v>31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58</v>
      </c>
      <c r="K4937" t="s">
        <v>58</v>
      </c>
      <c r="L4937" t="s">
        <v>58</v>
      </c>
      <c r="M4937" t="s">
        <v>58</v>
      </c>
      <c r="N4937" t="s">
        <v>58</v>
      </c>
      <c r="O4937" t="s">
        <v>58</v>
      </c>
      <c r="P4937" t="s">
        <v>32</v>
      </c>
      <c r="Q4937" t="s">
        <v>24</v>
      </c>
      <c r="R4937" t="s">
        <v>47</v>
      </c>
      <c r="S4937">
        <v>24.7</v>
      </c>
      <c r="T4937">
        <v>1174.3499999999999</v>
      </c>
      <c r="U4937" t="s">
        <v>24</v>
      </c>
      <c r="V4937">
        <f>IF(Tableau1[[#This Row],[SeniorCitizen]]=0,0.53,0.17)</f>
        <v>0.17</v>
      </c>
      <c r="W4937">
        <f>IF(Tableau1[[#This Row],[Partner]]="Yes",0.61,0.35)</f>
        <v>0.61</v>
      </c>
    </row>
    <row r="4938" spans="1:23" x14ac:dyDescent="0.3">
      <c r="A4938" t="s">
        <v>6344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42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  <c r="V4938">
        <f>IF(Tableau1[[#This Row],[SeniorCitizen]]=0,0.53,0.17)</f>
        <v>0.17</v>
      </c>
      <c r="W4938">
        <f>IF(Tableau1[[#This Row],[Partner]]="Yes",0.61,0.35)</f>
        <v>0.35</v>
      </c>
    </row>
    <row r="4939" spans="1:23" x14ac:dyDescent="0.3">
      <c r="A4939" t="s">
        <v>6345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32</v>
      </c>
      <c r="Q4939" t="s">
        <v>23</v>
      </c>
      <c r="R4939" t="s">
        <v>33</v>
      </c>
      <c r="S4939">
        <v>76.349999999999994</v>
      </c>
      <c r="T4939">
        <v>2606.35</v>
      </c>
      <c r="U4939" t="s">
        <v>24</v>
      </c>
      <c r="V4939">
        <f>IF(Tableau1[[#This Row],[SeniorCitizen]]=0,0.53,0.17)</f>
        <v>0.53</v>
      </c>
      <c r="W4939">
        <f>IF(Tableau1[[#This Row],[Partner]]="Yes",0.61,0.35)</f>
        <v>0.35</v>
      </c>
    </row>
    <row r="4940" spans="1:23" x14ac:dyDescent="0.3">
      <c r="A4940" t="s">
        <v>6346</v>
      </c>
      <c r="B4940" t="s">
        <v>31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42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  <c r="V4940">
        <f>IF(Tableau1[[#This Row],[SeniorCitizen]]=0,0.53,0.17)</f>
        <v>0.53</v>
      </c>
      <c r="W4940">
        <f>IF(Tableau1[[#This Row],[Partner]]="Yes",0.61,0.35)</f>
        <v>0.61</v>
      </c>
    </row>
    <row r="4941" spans="1:23" x14ac:dyDescent="0.3">
      <c r="A4941" t="s">
        <v>6347</v>
      </c>
      <c r="B4941" t="s">
        <v>31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58</v>
      </c>
      <c r="K4941" t="s">
        <v>58</v>
      </c>
      <c r="L4941" t="s">
        <v>58</v>
      </c>
      <c r="M4941" t="s">
        <v>58</v>
      </c>
      <c r="N4941" t="s">
        <v>58</v>
      </c>
      <c r="O4941" t="s">
        <v>58</v>
      </c>
      <c r="P4941" t="s">
        <v>27</v>
      </c>
      <c r="Q4941" t="s">
        <v>24</v>
      </c>
      <c r="R4941" t="s">
        <v>33</v>
      </c>
      <c r="S4941">
        <v>18.899999999999999</v>
      </c>
      <c r="T4941">
        <v>18.899999999999999</v>
      </c>
      <c r="U4941" t="s">
        <v>24</v>
      </c>
      <c r="V4941">
        <f>IF(Tableau1[[#This Row],[SeniorCitizen]]=0,0.53,0.17)</f>
        <v>0.53</v>
      </c>
      <c r="W4941">
        <f>IF(Tableau1[[#This Row],[Partner]]="Yes",0.61,0.35)</f>
        <v>0.35</v>
      </c>
    </row>
    <row r="4942" spans="1:23" x14ac:dyDescent="0.3">
      <c r="A4942" t="s">
        <v>6349</v>
      </c>
      <c r="B4942" t="s">
        <v>31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42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39</v>
      </c>
      <c r="S4942">
        <v>74.45</v>
      </c>
      <c r="T4942">
        <v>1261.3499999999999</v>
      </c>
      <c r="U4942" t="s">
        <v>24</v>
      </c>
      <c r="V4942">
        <f>IF(Tableau1[[#This Row],[SeniorCitizen]]=0,0.53,0.17)</f>
        <v>0.17</v>
      </c>
      <c r="W4942">
        <f>IF(Tableau1[[#This Row],[Partner]]="Yes",0.61,0.35)</f>
        <v>0.35</v>
      </c>
    </row>
    <row r="4943" spans="1:23" x14ac:dyDescent="0.3">
      <c r="A4943" t="s">
        <v>6350</v>
      </c>
      <c r="B4943" t="s">
        <v>31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58</v>
      </c>
      <c r="K4943" t="s">
        <v>58</v>
      </c>
      <c r="L4943" t="s">
        <v>58</v>
      </c>
      <c r="M4943" t="s">
        <v>58</v>
      </c>
      <c r="N4943" t="s">
        <v>58</v>
      </c>
      <c r="O4943" t="s">
        <v>58</v>
      </c>
      <c r="P4943" t="s">
        <v>27</v>
      </c>
      <c r="Q4943" t="s">
        <v>23</v>
      </c>
      <c r="R4943" t="s">
        <v>33</v>
      </c>
      <c r="S4943">
        <v>19.8</v>
      </c>
      <c r="T4943">
        <v>58.15</v>
      </c>
      <c r="U4943" t="s">
        <v>23</v>
      </c>
      <c r="V4943">
        <f>IF(Tableau1[[#This Row],[SeniorCitizen]]=0,0.53,0.17)</f>
        <v>0.53</v>
      </c>
      <c r="W4943">
        <f>IF(Tableau1[[#This Row],[Partner]]="Yes",0.61,0.35)</f>
        <v>0.35</v>
      </c>
    </row>
    <row r="4944" spans="1:23" x14ac:dyDescent="0.3">
      <c r="A4944" t="s">
        <v>6351</v>
      </c>
      <c r="B4944" t="s">
        <v>31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  <c r="V4944">
        <f>IF(Tableau1[[#This Row],[SeniorCitizen]]=0,0.53,0.17)</f>
        <v>0.53</v>
      </c>
      <c r="W4944">
        <f>IF(Tableau1[[#This Row],[Partner]]="Yes",0.61,0.35)</f>
        <v>0.61</v>
      </c>
    </row>
    <row r="4945" spans="1:23" x14ac:dyDescent="0.3">
      <c r="A4945" t="s">
        <v>6352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59</v>
      </c>
      <c r="Q4945" t="s">
        <v>23</v>
      </c>
      <c r="R4945" t="s">
        <v>47</v>
      </c>
      <c r="S4945">
        <v>84.4</v>
      </c>
      <c r="T4945">
        <v>5969.3</v>
      </c>
      <c r="U4945" t="s">
        <v>24</v>
      </c>
      <c r="V4945">
        <f>IF(Tableau1[[#This Row],[SeniorCitizen]]=0,0.53,0.17)</f>
        <v>0.53</v>
      </c>
      <c r="W4945">
        <f>IF(Tableau1[[#This Row],[Partner]]="Yes",0.61,0.35)</f>
        <v>0.61</v>
      </c>
    </row>
    <row r="4946" spans="1:23" x14ac:dyDescent="0.3">
      <c r="A4946" t="s">
        <v>6353</v>
      </c>
      <c r="B4946" t="s">
        <v>31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58</v>
      </c>
      <c r="K4946" t="s">
        <v>58</v>
      </c>
      <c r="L4946" t="s">
        <v>58</v>
      </c>
      <c r="M4946" t="s">
        <v>58</v>
      </c>
      <c r="N4946" t="s">
        <v>58</v>
      </c>
      <c r="O4946" t="s">
        <v>58</v>
      </c>
      <c r="P4946" t="s">
        <v>27</v>
      </c>
      <c r="Q4946" t="s">
        <v>23</v>
      </c>
      <c r="R4946" t="s">
        <v>33</v>
      </c>
      <c r="S4946">
        <v>24.4</v>
      </c>
      <c r="T4946">
        <v>253.9</v>
      </c>
      <c r="U4946" t="s">
        <v>24</v>
      </c>
      <c r="V4946">
        <f>IF(Tableau1[[#This Row],[SeniorCitizen]]=0,0.53,0.17)</f>
        <v>0.53</v>
      </c>
      <c r="W4946">
        <f>IF(Tableau1[[#This Row],[Partner]]="Yes",0.61,0.35)</f>
        <v>0.61</v>
      </c>
    </row>
    <row r="4947" spans="1:23" x14ac:dyDescent="0.3">
      <c r="A4947" t="s">
        <v>6354</v>
      </c>
      <c r="B4947" t="s">
        <v>31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58</v>
      </c>
      <c r="K4947" t="s">
        <v>58</v>
      </c>
      <c r="L4947" t="s">
        <v>58</v>
      </c>
      <c r="M4947" t="s">
        <v>58</v>
      </c>
      <c r="N4947" t="s">
        <v>58</v>
      </c>
      <c r="O4947" t="s">
        <v>58</v>
      </c>
      <c r="P4947" t="s">
        <v>59</v>
      </c>
      <c r="Q4947" t="s">
        <v>24</v>
      </c>
      <c r="R4947" t="s">
        <v>33</v>
      </c>
      <c r="S4947">
        <v>20.05</v>
      </c>
      <c r="T4947">
        <v>400</v>
      </c>
      <c r="U4947" t="s">
        <v>24</v>
      </c>
      <c r="V4947">
        <f>IF(Tableau1[[#This Row],[SeniorCitizen]]=0,0.53,0.17)</f>
        <v>0.53</v>
      </c>
      <c r="W4947">
        <f>IF(Tableau1[[#This Row],[Partner]]="Yes",0.61,0.35)</f>
        <v>0.61</v>
      </c>
    </row>
    <row r="4948" spans="1:23" x14ac:dyDescent="0.3">
      <c r="A4948" t="s">
        <v>6355</v>
      </c>
      <c r="B4948" t="s">
        <v>31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42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  <c r="V4948">
        <f>IF(Tableau1[[#This Row],[SeniorCitizen]]=0,0.53,0.17)</f>
        <v>0.53</v>
      </c>
      <c r="W4948">
        <f>IF(Tableau1[[#This Row],[Partner]]="Yes",0.61,0.35)</f>
        <v>0.35</v>
      </c>
    </row>
    <row r="4949" spans="1:23" x14ac:dyDescent="0.3">
      <c r="A4949" t="s">
        <v>6356</v>
      </c>
      <c r="B4949" t="s">
        <v>31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42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  <c r="V4949">
        <f>IF(Tableau1[[#This Row],[SeniorCitizen]]=0,0.53,0.17)</f>
        <v>0.53</v>
      </c>
      <c r="W4949">
        <f>IF(Tableau1[[#This Row],[Partner]]="Yes",0.61,0.35)</f>
        <v>0.35</v>
      </c>
    </row>
    <row r="4950" spans="1:23" x14ac:dyDescent="0.3">
      <c r="A4950" t="s">
        <v>6357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47</v>
      </c>
      <c r="S4950">
        <v>55.5</v>
      </c>
      <c r="T4950">
        <v>227.35</v>
      </c>
      <c r="U4950" t="s">
        <v>24</v>
      </c>
      <c r="V4950">
        <f>IF(Tableau1[[#This Row],[SeniorCitizen]]=0,0.53,0.17)</f>
        <v>0.53</v>
      </c>
      <c r="W4950">
        <f>IF(Tableau1[[#This Row],[Partner]]="Yes",0.61,0.35)</f>
        <v>0.35</v>
      </c>
    </row>
    <row r="4951" spans="1:23" x14ac:dyDescent="0.3">
      <c r="A4951" t="s">
        <v>6358</v>
      </c>
      <c r="B4951" t="s">
        <v>31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33</v>
      </c>
      <c r="S4951">
        <v>51</v>
      </c>
      <c r="T4951">
        <v>305.95</v>
      </c>
      <c r="U4951" t="s">
        <v>23</v>
      </c>
      <c r="V4951">
        <f>IF(Tableau1[[#This Row],[SeniorCitizen]]=0,0.53,0.17)</f>
        <v>0.53</v>
      </c>
      <c r="W4951">
        <f>IF(Tableau1[[#This Row],[Partner]]="Yes",0.61,0.35)</f>
        <v>0.35</v>
      </c>
    </row>
    <row r="4952" spans="1:23" x14ac:dyDescent="0.3">
      <c r="A4952" t="s">
        <v>6359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42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  <c r="V4952">
        <f>IF(Tableau1[[#This Row],[SeniorCitizen]]=0,0.53,0.17)</f>
        <v>0.53</v>
      </c>
      <c r="W4952">
        <f>IF(Tableau1[[#This Row],[Partner]]="Yes",0.61,0.35)</f>
        <v>0.61</v>
      </c>
    </row>
    <row r="4953" spans="1:23" x14ac:dyDescent="0.3">
      <c r="A4953" t="s">
        <v>6360</v>
      </c>
      <c r="B4953" t="s">
        <v>31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42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  <c r="V4953">
        <f>IF(Tableau1[[#This Row],[SeniorCitizen]]=0,0.53,0.17)</f>
        <v>0.17</v>
      </c>
      <c r="W4953">
        <f>IF(Tableau1[[#This Row],[Partner]]="Yes",0.61,0.35)</f>
        <v>0.61</v>
      </c>
    </row>
    <row r="4954" spans="1:23" x14ac:dyDescent="0.3">
      <c r="A4954" t="s">
        <v>6361</v>
      </c>
      <c r="B4954" t="s">
        <v>31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42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  <c r="V4954">
        <f>IF(Tableau1[[#This Row],[SeniorCitizen]]=0,0.53,0.17)</f>
        <v>0.53</v>
      </c>
      <c r="W4954">
        <f>IF(Tableau1[[#This Row],[Partner]]="Yes",0.61,0.35)</f>
        <v>0.35</v>
      </c>
    </row>
    <row r="4955" spans="1:23" x14ac:dyDescent="0.3">
      <c r="A4955" t="s">
        <v>6362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58</v>
      </c>
      <c r="K4955" t="s">
        <v>58</v>
      </c>
      <c r="L4955" t="s">
        <v>58</v>
      </c>
      <c r="M4955" t="s">
        <v>58</v>
      </c>
      <c r="N4955" t="s">
        <v>58</v>
      </c>
      <c r="O4955" t="s">
        <v>58</v>
      </c>
      <c r="P4955" t="s">
        <v>59</v>
      </c>
      <c r="Q4955" t="s">
        <v>24</v>
      </c>
      <c r="R4955" t="s">
        <v>33</v>
      </c>
      <c r="S4955">
        <v>19.399999999999999</v>
      </c>
      <c r="T4955">
        <v>554.25</v>
      </c>
      <c r="U4955" t="s">
        <v>24</v>
      </c>
      <c r="V4955">
        <f>IF(Tableau1[[#This Row],[SeniorCitizen]]=0,0.53,0.17)</f>
        <v>0.53</v>
      </c>
      <c r="W4955">
        <f>IF(Tableau1[[#This Row],[Partner]]="Yes",0.61,0.35)</f>
        <v>0.35</v>
      </c>
    </row>
    <row r="4956" spans="1:23" x14ac:dyDescent="0.3">
      <c r="A4956" t="s">
        <v>6363</v>
      </c>
      <c r="B4956" t="s">
        <v>31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42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  <c r="V4956">
        <f>IF(Tableau1[[#This Row],[SeniorCitizen]]=0,0.53,0.17)</f>
        <v>0.53</v>
      </c>
      <c r="W4956">
        <f>IF(Tableau1[[#This Row],[Partner]]="Yes",0.61,0.35)</f>
        <v>0.35</v>
      </c>
    </row>
    <row r="4957" spans="1:23" x14ac:dyDescent="0.3">
      <c r="A4957" t="s">
        <v>6364</v>
      </c>
      <c r="B4957" t="s">
        <v>31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42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33</v>
      </c>
      <c r="S4957">
        <v>69.400000000000006</v>
      </c>
      <c r="T4957">
        <v>69.400000000000006</v>
      </c>
      <c r="U4957" t="s">
        <v>23</v>
      </c>
      <c r="V4957">
        <f>IF(Tableau1[[#This Row],[SeniorCitizen]]=0,0.53,0.17)</f>
        <v>0.53</v>
      </c>
      <c r="W4957">
        <f>IF(Tableau1[[#This Row],[Partner]]="Yes",0.61,0.35)</f>
        <v>0.35</v>
      </c>
    </row>
    <row r="4958" spans="1:23" x14ac:dyDescent="0.3">
      <c r="A4958" t="s">
        <v>6365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42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47</v>
      </c>
      <c r="S4958">
        <v>94.45</v>
      </c>
      <c r="T4958">
        <v>742.95</v>
      </c>
      <c r="U4958" t="s">
        <v>23</v>
      </c>
      <c r="V4958">
        <f>IF(Tableau1[[#This Row],[SeniorCitizen]]=0,0.53,0.17)</f>
        <v>0.17</v>
      </c>
      <c r="W4958">
        <f>IF(Tableau1[[#This Row],[Partner]]="Yes",0.61,0.35)</f>
        <v>0.35</v>
      </c>
    </row>
    <row r="4959" spans="1:23" x14ac:dyDescent="0.3">
      <c r="A4959" t="s">
        <v>6366</v>
      </c>
      <c r="B4959" t="s">
        <v>31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58</v>
      </c>
      <c r="K4959" t="s">
        <v>58</v>
      </c>
      <c r="L4959" t="s">
        <v>58</v>
      </c>
      <c r="M4959" t="s">
        <v>58</v>
      </c>
      <c r="N4959" t="s">
        <v>58</v>
      </c>
      <c r="O4959" t="s">
        <v>58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  <c r="V4959">
        <f>IF(Tableau1[[#This Row],[SeniorCitizen]]=0,0.53,0.17)</f>
        <v>0.53</v>
      </c>
      <c r="W4959">
        <f>IF(Tableau1[[#This Row],[Partner]]="Yes",0.61,0.35)</f>
        <v>0.35</v>
      </c>
    </row>
    <row r="4960" spans="1:23" x14ac:dyDescent="0.3">
      <c r="A4960" t="s">
        <v>6367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42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  <c r="V4960">
        <f>IF(Tableau1[[#This Row],[SeniorCitizen]]=0,0.53,0.17)</f>
        <v>0.53</v>
      </c>
      <c r="W4960">
        <f>IF(Tableau1[[#This Row],[Partner]]="Yes",0.61,0.35)</f>
        <v>0.61</v>
      </c>
    </row>
    <row r="4961" spans="1:23" x14ac:dyDescent="0.3">
      <c r="A4961" t="s">
        <v>6368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58</v>
      </c>
      <c r="K4961" t="s">
        <v>58</v>
      </c>
      <c r="L4961" t="s">
        <v>58</v>
      </c>
      <c r="M4961" t="s">
        <v>58</v>
      </c>
      <c r="N4961" t="s">
        <v>58</v>
      </c>
      <c r="O4961" t="s">
        <v>58</v>
      </c>
      <c r="P4961" t="s">
        <v>27</v>
      </c>
      <c r="Q4961" t="s">
        <v>23</v>
      </c>
      <c r="R4961" t="s">
        <v>47</v>
      </c>
      <c r="S4961">
        <v>20.149999999999999</v>
      </c>
      <c r="T4961">
        <v>20.149999999999999</v>
      </c>
      <c r="U4961" t="s">
        <v>23</v>
      </c>
      <c r="V4961">
        <f>IF(Tableau1[[#This Row],[SeniorCitizen]]=0,0.53,0.17)</f>
        <v>0.53</v>
      </c>
      <c r="W4961">
        <f>IF(Tableau1[[#This Row],[Partner]]="Yes",0.61,0.35)</f>
        <v>0.61</v>
      </c>
    </row>
    <row r="4962" spans="1:23" x14ac:dyDescent="0.3">
      <c r="A4962" t="s">
        <v>6369</v>
      </c>
      <c r="B4962" t="s">
        <v>31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42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  <c r="V4962">
        <f>IF(Tableau1[[#This Row],[SeniorCitizen]]=0,0.53,0.17)</f>
        <v>0.17</v>
      </c>
      <c r="W4962">
        <f>IF(Tableau1[[#This Row],[Partner]]="Yes",0.61,0.35)</f>
        <v>0.35</v>
      </c>
    </row>
    <row r="4963" spans="1:23" x14ac:dyDescent="0.3">
      <c r="A4963" t="s">
        <v>6370</v>
      </c>
      <c r="B4963" t="s">
        <v>31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39</v>
      </c>
      <c r="S4963">
        <v>44.35</v>
      </c>
      <c r="T4963">
        <v>768.05</v>
      </c>
      <c r="U4963" t="s">
        <v>24</v>
      </c>
      <c r="V4963">
        <f>IF(Tableau1[[#This Row],[SeniorCitizen]]=0,0.53,0.17)</f>
        <v>0.53</v>
      </c>
      <c r="W4963">
        <f>IF(Tableau1[[#This Row],[Partner]]="Yes",0.61,0.35)</f>
        <v>0.61</v>
      </c>
    </row>
    <row r="4964" spans="1:23" x14ac:dyDescent="0.3">
      <c r="A4964" t="s">
        <v>6371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33</v>
      </c>
      <c r="S4964">
        <v>74.55</v>
      </c>
      <c r="T4964">
        <v>1215.8</v>
      </c>
      <c r="U4964" t="s">
        <v>24</v>
      </c>
      <c r="V4964">
        <f>IF(Tableau1[[#This Row],[SeniorCitizen]]=0,0.53,0.17)</f>
        <v>0.53</v>
      </c>
      <c r="W4964">
        <f>IF(Tableau1[[#This Row],[Partner]]="Yes",0.61,0.35)</f>
        <v>0.61</v>
      </c>
    </row>
    <row r="4965" spans="1:23" x14ac:dyDescent="0.3">
      <c r="A4965" t="s">
        <v>6372</v>
      </c>
      <c r="B4965" t="s">
        <v>31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59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  <c r="V4965">
        <f>IF(Tableau1[[#This Row],[SeniorCitizen]]=0,0.53,0.17)</f>
        <v>0.53</v>
      </c>
      <c r="W4965">
        <f>IF(Tableau1[[#This Row],[Partner]]="Yes",0.61,0.35)</f>
        <v>0.61</v>
      </c>
    </row>
    <row r="4966" spans="1:23" x14ac:dyDescent="0.3">
      <c r="A4966" t="s">
        <v>6373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42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39</v>
      </c>
      <c r="S4966">
        <v>74.95</v>
      </c>
      <c r="T4966">
        <v>1834.95</v>
      </c>
      <c r="U4966" t="s">
        <v>23</v>
      </c>
      <c r="V4966">
        <f>IF(Tableau1[[#This Row],[SeniorCitizen]]=0,0.53,0.17)</f>
        <v>0.53</v>
      </c>
      <c r="W4966">
        <f>IF(Tableau1[[#This Row],[Partner]]="Yes",0.61,0.35)</f>
        <v>0.35</v>
      </c>
    </row>
    <row r="4967" spans="1:23" x14ac:dyDescent="0.3">
      <c r="A4967" t="s">
        <v>6374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  <c r="V4967">
        <f>IF(Tableau1[[#This Row],[SeniorCitizen]]=0,0.53,0.17)</f>
        <v>0.53</v>
      </c>
      <c r="W4967">
        <f>IF(Tableau1[[#This Row],[Partner]]="Yes",0.61,0.35)</f>
        <v>0.35</v>
      </c>
    </row>
    <row r="4968" spans="1:23" x14ac:dyDescent="0.3">
      <c r="A4968" t="s">
        <v>6375</v>
      </c>
      <c r="B4968" t="s">
        <v>31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47</v>
      </c>
      <c r="S4968">
        <v>50.1</v>
      </c>
      <c r="T4968">
        <v>910.45</v>
      </c>
      <c r="U4968" t="s">
        <v>24</v>
      </c>
      <c r="V4968">
        <f>IF(Tableau1[[#This Row],[SeniorCitizen]]=0,0.53,0.17)</f>
        <v>0.53</v>
      </c>
      <c r="W4968">
        <f>IF(Tableau1[[#This Row],[Partner]]="Yes",0.61,0.35)</f>
        <v>0.61</v>
      </c>
    </row>
    <row r="4969" spans="1:23" x14ac:dyDescent="0.3">
      <c r="A4969" t="s">
        <v>6376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  <c r="V4969">
        <f>IF(Tableau1[[#This Row],[SeniorCitizen]]=0,0.53,0.17)</f>
        <v>0.53</v>
      </c>
      <c r="W4969">
        <f>IF(Tableau1[[#This Row],[Partner]]="Yes",0.61,0.35)</f>
        <v>0.35</v>
      </c>
    </row>
    <row r="4970" spans="1:23" x14ac:dyDescent="0.3">
      <c r="A4970" t="s">
        <v>6377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59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  <c r="V4970">
        <f>IF(Tableau1[[#This Row],[SeniorCitizen]]=0,0.53,0.17)</f>
        <v>0.17</v>
      </c>
      <c r="W4970">
        <f>IF(Tableau1[[#This Row],[Partner]]="Yes",0.61,0.35)</f>
        <v>0.61</v>
      </c>
    </row>
    <row r="4971" spans="1:23" x14ac:dyDescent="0.3">
      <c r="A4971" t="s">
        <v>6378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58</v>
      </c>
      <c r="K4971" t="s">
        <v>58</v>
      </c>
      <c r="L4971" t="s">
        <v>58</v>
      </c>
      <c r="M4971" t="s">
        <v>58</v>
      </c>
      <c r="N4971" t="s">
        <v>58</v>
      </c>
      <c r="O4971" t="s">
        <v>58</v>
      </c>
      <c r="P4971" t="s">
        <v>27</v>
      </c>
      <c r="Q4971" t="s">
        <v>24</v>
      </c>
      <c r="R4971" t="s">
        <v>39</v>
      </c>
      <c r="S4971">
        <v>19.850000000000001</v>
      </c>
      <c r="T4971">
        <v>52</v>
      </c>
      <c r="U4971" t="s">
        <v>24</v>
      </c>
      <c r="V4971">
        <f>IF(Tableau1[[#This Row],[SeniorCitizen]]=0,0.53,0.17)</f>
        <v>0.53</v>
      </c>
      <c r="W4971">
        <f>IF(Tableau1[[#This Row],[Partner]]="Yes",0.61,0.35)</f>
        <v>0.61</v>
      </c>
    </row>
    <row r="4972" spans="1:23" x14ac:dyDescent="0.3">
      <c r="A4972" t="s">
        <v>6379</v>
      </c>
      <c r="B4972" t="s">
        <v>31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32</v>
      </c>
      <c r="Q4972" t="s">
        <v>23</v>
      </c>
      <c r="R4972" t="s">
        <v>47</v>
      </c>
      <c r="S4972">
        <v>24.35</v>
      </c>
      <c r="T4972">
        <v>150.85</v>
      </c>
      <c r="U4972" t="s">
        <v>24</v>
      </c>
      <c r="V4972">
        <f>IF(Tableau1[[#This Row],[SeniorCitizen]]=0,0.53,0.17)</f>
        <v>0.53</v>
      </c>
      <c r="W4972">
        <f>IF(Tableau1[[#This Row],[Partner]]="Yes",0.61,0.35)</f>
        <v>0.35</v>
      </c>
    </row>
    <row r="4973" spans="1:23" x14ac:dyDescent="0.3">
      <c r="A4973" t="s">
        <v>6380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58</v>
      </c>
      <c r="K4973" t="s">
        <v>58</v>
      </c>
      <c r="L4973" t="s">
        <v>58</v>
      </c>
      <c r="M4973" t="s">
        <v>58</v>
      </c>
      <c r="N4973" t="s">
        <v>58</v>
      </c>
      <c r="O4973" t="s">
        <v>58</v>
      </c>
      <c r="P4973" t="s">
        <v>27</v>
      </c>
      <c r="Q4973" t="s">
        <v>23</v>
      </c>
      <c r="R4973" t="s">
        <v>33</v>
      </c>
      <c r="S4973">
        <v>19.55</v>
      </c>
      <c r="T4973">
        <v>389.25</v>
      </c>
      <c r="U4973" t="s">
        <v>24</v>
      </c>
      <c r="V4973">
        <f>IF(Tableau1[[#This Row],[SeniorCitizen]]=0,0.53,0.17)</f>
        <v>0.53</v>
      </c>
      <c r="W4973">
        <f>IF(Tableau1[[#This Row],[Partner]]="Yes",0.61,0.35)</f>
        <v>0.35</v>
      </c>
    </row>
    <row r="4974" spans="1:23" x14ac:dyDescent="0.3">
      <c r="A4974" t="s">
        <v>6381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58</v>
      </c>
      <c r="K4974" t="s">
        <v>58</v>
      </c>
      <c r="L4974" t="s">
        <v>58</v>
      </c>
      <c r="M4974" t="s">
        <v>58</v>
      </c>
      <c r="N4974" t="s">
        <v>58</v>
      </c>
      <c r="O4974" t="s">
        <v>58</v>
      </c>
      <c r="P4974" t="s">
        <v>59</v>
      </c>
      <c r="Q4974" t="s">
        <v>24</v>
      </c>
      <c r="R4974" t="s">
        <v>47</v>
      </c>
      <c r="S4974">
        <v>25.05</v>
      </c>
      <c r="T4974">
        <v>1873.7</v>
      </c>
      <c r="U4974" t="s">
        <v>24</v>
      </c>
      <c r="V4974">
        <f>IF(Tableau1[[#This Row],[SeniorCitizen]]=0,0.53,0.17)</f>
        <v>0.53</v>
      </c>
      <c r="W4974">
        <f>IF(Tableau1[[#This Row],[Partner]]="Yes",0.61,0.35)</f>
        <v>0.61</v>
      </c>
    </row>
    <row r="4975" spans="1:23" x14ac:dyDescent="0.3">
      <c r="A4975" t="s">
        <v>6382</v>
      </c>
      <c r="B4975" t="s">
        <v>31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42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47</v>
      </c>
      <c r="S4975">
        <v>93.8</v>
      </c>
      <c r="T4975">
        <v>1261</v>
      </c>
      <c r="U4975" t="s">
        <v>24</v>
      </c>
      <c r="V4975">
        <f>IF(Tableau1[[#This Row],[SeniorCitizen]]=0,0.53,0.17)</f>
        <v>0.17</v>
      </c>
      <c r="W4975">
        <f>IF(Tableau1[[#This Row],[Partner]]="Yes",0.61,0.35)</f>
        <v>0.61</v>
      </c>
    </row>
    <row r="4976" spans="1:23" x14ac:dyDescent="0.3">
      <c r="A4976" t="s">
        <v>6383</v>
      </c>
      <c r="B4976" t="s">
        <v>31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33</v>
      </c>
      <c r="S4976">
        <v>36.85</v>
      </c>
      <c r="T4976">
        <v>108.7</v>
      </c>
      <c r="U4976" t="s">
        <v>23</v>
      </c>
      <c r="V4976">
        <f>IF(Tableau1[[#This Row],[SeniorCitizen]]=0,0.53,0.17)</f>
        <v>0.53</v>
      </c>
      <c r="W4976">
        <f>IF(Tableau1[[#This Row],[Partner]]="Yes",0.61,0.35)</f>
        <v>0.35</v>
      </c>
    </row>
    <row r="4977" spans="1:23" x14ac:dyDescent="0.3">
      <c r="A4977" t="s">
        <v>6385</v>
      </c>
      <c r="B4977" t="s">
        <v>31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42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59</v>
      </c>
      <c r="Q4977" t="s">
        <v>23</v>
      </c>
      <c r="R4977" t="s">
        <v>39</v>
      </c>
      <c r="S4977">
        <v>103.75</v>
      </c>
      <c r="T4977">
        <v>7346.2</v>
      </c>
      <c r="U4977" t="s">
        <v>24</v>
      </c>
      <c r="V4977">
        <f>IF(Tableau1[[#This Row],[SeniorCitizen]]=0,0.53,0.17)</f>
        <v>0.53</v>
      </c>
      <c r="W4977">
        <f>IF(Tableau1[[#This Row],[Partner]]="Yes",0.61,0.35)</f>
        <v>0.61</v>
      </c>
    </row>
    <row r="4978" spans="1:23" x14ac:dyDescent="0.3">
      <c r="A4978" t="s">
        <v>6386</v>
      </c>
      <c r="B4978" t="s">
        <v>31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59</v>
      </c>
      <c r="Q4978" t="s">
        <v>23</v>
      </c>
      <c r="R4978" t="s">
        <v>47</v>
      </c>
      <c r="S4978">
        <v>56.75</v>
      </c>
      <c r="T4978">
        <v>3708.4</v>
      </c>
      <c r="U4978" t="s">
        <v>24</v>
      </c>
      <c r="V4978">
        <f>IF(Tableau1[[#This Row],[SeniorCitizen]]=0,0.53,0.17)</f>
        <v>0.53</v>
      </c>
      <c r="W4978">
        <f>IF(Tableau1[[#This Row],[Partner]]="Yes",0.61,0.35)</f>
        <v>0.61</v>
      </c>
    </row>
    <row r="4979" spans="1:23" x14ac:dyDescent="0.3">
      <c r="A4979" t="s">
        <v>6387</v>
      </c>
      <c r="B4979" t="s">
        <v>31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58</v>
      </c>
      <c r="K4979" t="s">
        <v>58</v>
      </c>
      <c r="L4979" t="s">
        <v>58</v>
      </c>
      <c r="M4979" t="s">
        <v>58</v>
      </c>
      <c r="N4979" t="s">
        <v>58</v>
      </c>
      <c r="O4979" t="s">
        <v>58</v>
      </c>
      <c r="P4979" t="s">
        <v>32</v>
      </c>
      <c r="Q4979" t="s">
        <v>23</v>
      </c>
      <c r="R4979" t="s">
        <v>47</v>
      </c>
      <c r="S4979">
        <v>20.8</v>
      </c>
      <c r="T4979">
        <v>469.65</v>
      </c>
      <c r="U4979" t="s">
        <v>24</v>
      </c>
      <c r="V4979">
        <f>IF(Tableau1[[#This Row],[SeniorCitizen]]=0,0.53,0.17)</f>
        <v>0.53</v>
      </c>
      <c r="W4979">
        <f>IF(Tableau1[[#This Row],[Partner]]="Yes",0.61,0.35)</f>
        <v>0.61</v>
      </c>
    </row>
    <row r="4980" spans="1:23" x14ac:dyDescent="0.3">
      <c r="A4980" t="s">
        <v>6388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  <c r="V4980">
        <f>IF(Tableau1[[#This Row],[SeniorCitizen]]=0,0.53,0.17)</f>
        <v>0.53</v>
      </c>
      <c r="W4980">
        <f>IF(Tableau1[[#This Row],[Partner]]="Yes",0.61,0.35)</f>
        <v>0.35</v>
      </c>
    </row>
    <row r="4981" spans="1:23" x14ac:dyDescent="0.3">
      <c r="A4981" t="s">
        <v>6389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58</v>
      </c>
      <c r="K4981" t="s">
        <v>58</v>
      </c>
      <c r="L4981" t="s">
        <v>58</v>
      </c>
      <c r="M4981" t="s">
        <v>58</v>
      </c>
      <c r="N4981" t="s">
        <v>58</v>
      </c>
      <c r="O4981" t="s">
        <v>58</v>
      </c>
      <c r="P4981" t="s">
        <v>59</v>
      </c>
      <c r="Q4981" t="s">
        <v>23</v>
      </c>
      <c r="R4981" t="s">
        <v>33</v>
      </c>
      <c r="S4981">
        <v>24.45</v>
      </c>
      <c r="T4981">
        <v>1385.85</v>
      </c>
      <c r="U4981" t="s">
        <v>24</v>
      </c>
      <c r="V4981">
        <f>IF(Tableau1[[#This Row],[SeniorCitizen]]=0,0.53,0.17)</f>
        <v>0.53</v>
      </c>
      <c r="W4981">
        <f>IF(Tableau1[[#This Row],[Partner]]="Yes",0.61,0.35)</f>
        <v>0.61</v>
      </c>
    </row>
    <row r="4982" spans="1:23" x14ac:dyDescent="0.3">
      <c r="A4982" t="s">
        <v>6390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58</v>
      </c>
      <c r="K4982" t="s">
        <v>58</v>
      </c>
      <c r="L4982" t="s">
        <v>58</v>
      </c>
      <c r="M4982" t="s">
        <v>58</v>
      </c>
      <c r="N4982" t="s">
        <v>58</v>
      </c>
      <c r="O4982" t="s">
        <v>58</v>
      </c>
      <c r="P4982" t="s">
        <v>32</v>
      </c>
      <c r="Q4982" t="s">
        <v>24</v>
      </c>
      <c r="R4982" t="s">
        <v>39</v>
      </c>
      <c r="S4982">
        <v>25.6</v>
      </c>
      <c r="T4982">
        <v>548.79999999999995</v>
      </c>
      <c r="U4982" t="s">
        <v>24</v>
      </c>
      <c r="V4982">
        <f>IF(Tableau1[[#This Row],[SeniorCitizen]]=0,0.53,0.17)</f>
        <v>0.17</v>
      </c>
      <c r="W4982">
        <f>IF(Tableau1[[#This Row],[Partner]]="Yes",0.61,0.35)</f>
        <v>0.61</v>
      </c>
    </row>
    <row r="4983" spans="1:23" x14ac:dyDescent="0.3">
      <c r="A4983" t="s">
        <v>6391</v>
      </c>
      <c r="B4983" t="s">
        <v>31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  <c r="V4983">
        <f>IF(Tableau1[[#This Row],[SeniorCitizen]]=0,0.53,0.17)</f>
        <v>0.53</v>
      </c>
      <c r="W4983">
        <f>IF(Tableau1[[#This Row],[Partner]]="Yes",0.61,0.35)</f>
        <v>0.35</v>
      </c>
    </row>
    <row r="4984" spans="1:23" x14ac:dyDescent="0.3">
      <c r="A4984" t="s">
        <v>6392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42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32</v>
      </c>
      <c r="Q4984" t="s">
        <v>23</v>
      </c>
      <c r="R4984" t="s">
        <v>47</v>
      </c>
      <c r="S4984">
        <v>104.4</v>
      </c>
      <c r="T4984">
        <v>6405</v>
      </c>
      <c r="U4984" t="s">
        <v>23</v>
      </c>
      <c r="V4984">
        <f>IF(Tableau1[[#This Row],[SeniorCitizen]]=0,0.53,0.17)</f>
        <v>0.17</v>
      </c>
      <c r="W4984">
        <f>IF(Tableau1[[#This Row],[Partner]]="Yes",0.61,0.35)</f>
        <v>0.61</v>
      </c>
    </row>
    <row r="4985" spans="1:23" x14ac:dyDescent="0.3">
      <c r="A4985" t="s">
        <v>6393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  <c r="V4985">
        <f>IF(Tableau1[[#This Row],[SeniorCitizen]]=0,0.53,0.17)</f>
        <v>0.17</v>
      </c>
      <c r="W4985">
        <f>IF(Tableau1[[#This Row],[Partner]]="Yes",0.61,0.35)</f>
        <v>0.61</v>
      </c>
    </row>
    <row r="4986" spans="1:23" x14ac:dyDescent="0.3">
      <c r="A4986" t="s">
        <v>6394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39</v>
      </c>
      <c r="S4986">
        <v>59.65</v>
      </c>
      <c r="T4986">
        <v>2536.5500000000002</v>
      </c>
      <c r="U4986" t="s">
        <v>24</v>
      </c>
      <c r="V4986">
        <f>IF(Tableau1[[#This Row],[SeniorCitizen]]=0,0.53,0.17)</f>
        <v>0.53</v>
      </c>
      <c r="W4986">
        <f>IF(Tableau1[[#This Row],[Partner]]="Yes",0.61,0.35)</f>
        <v>0.35</v>
      </c>
    </row>
    <row r="4987" spans="1:23" x14ac:dyDescent="0.3">
      <c r="A4987" t="s">
        <v>6395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59</v>
      </c>
      <c r="Q4987" t="s">
        <v>23</v>
      </c>
      <c r="R4987" t="s">
        <v>39</v>
      </c>
      <c r="S4987">
        <v>83.3</v>
      </c>
      <c r="T4987">
        <v>6042.7</v>
      </c>
      <c r="U4987" t="s">
        <v>24</v>
      </c>
      <c r="V4987">
        <f>IF(Tableau1[[#This Row],[SeniorCitizen]]=0,0.53,0.17)</f>
        <v>0.53</v>
      </c>
      <c r="W4987">
        <f>IF(Tableau1[[#This Row],[Partner]]="Yes",0.61,0.35)</f>
        <v>0.61</v>
      </c>
    </row>
    <row r="4988" spans="1:23" x14ac:dyDescent="0.3">
      <c r="A4988" t="s">
        <v>6396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42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47</v>
      </c>
      <c r="S4988">
        <v>79.55</v>
      </c>
      <c r="T4988">
        <v>958.25</v>
      </c>
      <c r="U4988" t="s">
        <v>24</v>
      </c>
      <c r="V4988">
        <f>IF(Tableau1[[#This Row],[SeniorCitizen]]=0,0.53,0.17)</f>
        <v>0.53</v>
      </c>
      <c r="W4988">
        <f>IF(Tableau1[[#This Row],[Partner]]="Yes",0.61,0.35)</f>
        <v>0.35</v>
      </c>
    </row>
    <row r="4989" spans="1:23" x14ac:dyDescent="0.3">
      <c r="A4989" t="s">
        <v>6397</v>
      </c>
      <c r="B4989" t="s">
        <v>31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58</v>
      </c>
      <c r="K4989" t="s">
        <v>58</v>
      </c>
      <c r="L4989" t="s">
        <v>58</v>
      </c>
      <c r="M4989" t="s">
        <v>58</v>
      </c>
      <c r="N4989" t="s">
        <v>58</v>
      </c>
      <c r="O4989" t="s">
        <v>58</v>
      </c>
      <c r="P4989" t="s">
        <v>59</v>
      </c>
      <c r="Q4989" t="s">
        <v>24</v>
      </c>
      <c r="R4989" t="s">
        <v>39</v>
      </c>
      <c r="S4989">
        <v>24.45</v>
      </c>
      <c r="T4989">
        <v>1730.65</v>
      </c>
      <c r="U4989" t="s">
        <v>24</v>
      </c>
      <c r="V4989">
        <f>IF(Tableau1[[#This Row],[SeniorCitizen]]=0,0.53,0.17)</f>
        <v>0.53</v>
      </c>
      <c r="W4989">
        <f>IF(Tableau1[[#This Row],[Partner]]="Yes",0.61,0.35)</f>
        <v>0.61</v>
      </c>
    </row>
    <row r="4990" spans="1:23" x14ac:dyDescent="0.3">
      <c r="A4990" t="s">
        <v>6398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58</v>
      </c>
      <c r="K4990" t="s">
        <v>58</v>
      </c>
      <c r="L4990" t="s">
        <v>58</v>
      </c>
      <c r="M4990" t="s">
        <v>58</v>
      </c>
      <c r="N4990" t="s">
        <v>58</v>
      </c>
      <c r="O4990" t="s">
        <v>58</v>
      </c>
      <c r="P4990" t="s">
        <v>32</v>
      </c>
      <c r="Q4990" t="s">
        <v>24</v>
      </c>
      <c r="R4990" t="s">
        <v>33</v>
      </c>
      <c r="S4990">
        <v>19.2</v>
      </c>
      <c r="T4990">
        <v>459.6</v>
      </c>
      <c r="U4990" t="s">
        <v>24</v>
      </c>
      <c r="V4990">
        <f>IF(Tableau1[[#This Row],[SeniorCitizen]]=0,0.53,0.17)</f>
        <v>0.53</v>
      </c>
      <c r="W4990">
        <f>IF(Tableau1[[#This Row],[Partner]]="Yes",0.61,0.35)</f>
        <v>0.61</v>
      </c>
    </row>
    <row r="4991" spans="1:23" x14ac:dyDescent="0.3">
      <c r="A4991" t="s">
        <v>6399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33</v>
      </c>
      <c r="S4991">
        <v>29.8</v>
      </c>
      <c r="T4991">
        <v>201.95</v>
      </c>
      <c r="U4991" t="s">
        <v>24</v>
      </c>
      <c r="V4991">
        <f>IF(Tableau1[[#This Row],[SeniorCitizen]]=0,0.53,0.17)</f>
        <v>0.53</v>
      </c>
      <c r="W4991">
        <f>IF(Tableau1[[#This Row],[Partner]]="Yes",0.61,0.35)</f>
        <v>0.35</v>
      </c>
    </row>
    <row r="4992" spans="1:23" x14ac:dyDescent="0.3">
      <c r="A4992" t="s">
        <v>6400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33</v>
      </c>
      <c r="S4992">
        <v>45.5</v>
      </c>
      <c r="T4992">
        <v>285.2</v>
      </c>
      <c r="U4992" t="s">
        <v>24</v>
      </c>
      <c r="V4992">
        <f>IF(Tableau1[[#This Row],[SeniorCitizen]]=0,0.53,0.17)</f>
        <v>0.53</v>
      </c>
      <c r="W4992">
        <f>IF(Tableau1[[#This Row],[Partner]]="Yes",0.61,0.35)</f>
        <v>0.61</v>
      </c>
    </row>
    <row r="4993" spans="1:23" x14ac:dyDescent="0.3">
      <c r="A4993" t="s">
        <v>6402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42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32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  <c r="V4993">
        <f>IF(Tableau1[[#This Row],[SeniorCitizen]]=0,0.53,0.17)</f>
        <v>0.53</v>
      </c>
      <c r="W4993">
        <f>IF(Tableau1[[#This Row],[Partner]]="Yes",0.61,0.35)</f>
        <v>0.35</v>
      </c>
    </row>
    <row r="4994" spans="1:23" x14ac:dyDescent="0.3">
      <c r="A4994" t="s">
        <v>6403</v>
      </c>
      <c r="B4994" t="s">
        <v>31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47</v>
      </c>
      <c r="S4994">
        <v>30.05</v>
      </c>
      <c r="T4994">
        <v>1529.45</v>
      </c>
      <c r="U4994" t="s">
        <v>24</v>
      </c>
      <c r="V4994">
        <f>IF(Tableau1[[#This Row],[SeniorCitizen]]=0,0.53,0.17)</f>
        <v>0.53</v>
      </c>
      <c r="W4994">
        <f>IF(Tableau1[[#This Row],[Partner]]="Yes",0.61,0.35)</f>
        <v>0.61</v>
      </c>
    </row>
    <row r="4995" spans="1:23" x14ac:dyDescent="0.3">
      <c r="A4995" t="s">
        <v>6405</v>
      </c>
      <c r="B4995" t="s">
        <v>31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59</v>
      </c>
      <c r="Q4995" t="s">
        <v>23</v>
      </c>
      <c r="R4995" t="s">
        <v>39</v>
      </c>
      <c r="S4995">
        <v>65.650000000000006</v>
      </c>
      <c r="T4995">
        <v>4664.5</v>
      </c>
      <c r="U4995" t="s">
        <v>24</v>
      </c>
      <c r="V4995">
        <f>IF(Tableau1[[#This Row],[SeniorCitizen]]=0,0.53,0.17)</f>
        <v>0.53</v>
      </c>
      <c r="W4995">
        <f>IF(Tableau1[[#This Row],[Partner]]="Yes",0.61,0.35)</f>
        <v>0.61</v>
      </c>
    </row>
    <row r="4996" spans="1:23" x14ac:dyDescent="0.3">
      <c r="A4996" t="s">
        <v>6406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42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  <c r="V4996">
        <f>IF(Tableau1[[#This Row],[SeniorCitizen]]=0,0.53,0.17)</f>
        <v>0.53</v>
      </c>
      <c r="W4996">
        <f>IF(Tableau1[[#This Row],[Partner]]="Yes",0.61,0.35)</f>
        <v>0.35</v>
      </c>
    </row>
    <row r="4997" spans="1:23" x14ac:dyDescent="0.3">
      <c r="A4997" t="s">
        <v>6407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42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39</v>
      </c>
      <c r="S4997">
        <v>75.099999999999994</v>
      </c>
      <c r="T4997">
        <v>552.95000000000005</v>
      </c>
      <c r="U4997" t="s">
        <v>23</v>
      </c>
      <c r="V4997">
        <f>IF(Tableau1[[#This Row],[SeniorCitizen]]=0,0.53,0.17)</f>
        <v>0.53</v>
      </c>
      <c r="W4997">
        <f>IF(Tableau1[[#This Row],[Partner]]="Yes",0.61,0.35)</f>
        <v>0.35</v>
      </c>
    </row>
    <row r="4998" spans="1:23" x14ac:dyDescent="0.3">
      <c r="A4998" t="s">
        <v>6408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59</v>
      </c>
      <c r="Q4998" t="s">
        <v>24</v>
      </c>
      <c r="R4998" t="s">
        <v>33</v>
      </c>
      <c r="S4998">
        <v>74.05</v>
      </c>
      <c r="T4998">
        <v>3496.3</v>
      </c>
      <c r="U4998" t="s">
        <v>24</v>
      </c>
      <c r="V4998">
        <f>IF(Tableau1[[#This Row],[SeniorCitizen]]=0,0.53,0.17)</f>
        <v>0.53</v>
      </c>
      <c r="W4998">
        <f>IF(Tableau1[[#This Row],[Partner]]="Yes",0.61,0.35)</f>
        <v>0.35</v>
      </c>
    </row>
    <row r="4999" spans="1:23" x14ac:dyDescent="0.3">
      <c r="A4999" t="s">
        <v>6409</v>
      </c>
      <c r="B4999" t="s">
        <v>31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  <c r="V4999">
        <f>IF(Tableau1[[#This Row],[SeniorCitizen]]=0,0.53,0.17)</f>
        <v>0.17</v>
      </c>
      <c r="W4999">
        <f>IF(Tableau1[[#This Row],[Partner]]="Yes",0.61,0.35)</f>
        <v>0.35</v>
      </c>
    </row>
    <row r="5000" spans="1:23" x14ac:dyDescent="0.3">
      <c r="A5000" t="s">
        <v>6410</v>
      </c>
      <c r="B5000" t="s">
        <v>31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42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32</v>
      </c>
      <c r="Q5000" t="s">
        <v>23</v>
      </c>
      <c r="R5000" t="s">
        <v>39</v>
      </c>
      <c r="S5000">
        <v>110.75</v>
      </c>
      <c r="T5000">
        <v>7053.35</v>
      </c>
      <c r="U5000" t="s">
        <v>24</v>
      </c>
      <c r="V5000">
        <f>IF(Tableau1[[#This Row],[SeniorCitizen]]=0,0.53,0.17)</f>
        <v>0.17</v>
      </c>
      <c r="W5000">
        <f>IF(Tableau1[[#This Row],[Partner]]="Yes",0.61,0.35)</f>
        <v>0.35</v>
      </c>
    </row>
    <row r="5001" spans="1:23" x14ac:dyDescent="0.3">
      <c r="A5001" t="s">
        <v>6411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58</v>
      </c>
      <c r="K5001" t="s">
        <v>58</v>
      </c>
      <c r="L5001" t="s">
        <v>58</v>
      </c>
      <c r="M5001" t="s">
        <v>58</v>
      </c>
      <c r="N5001" t="s">
        <v>58</v>
      </c>
      <c r="O5001" t="s">
        <v>58</v>
      </c>
      <c r="P5001" t="s">
        <v>59</v>
      </c>
      <c r="Q5001" t="s">
        <v>24</v>
      </c>
      <c r="R5001" t="s">
        <v>33</v>
      </c>
      <c r="S5001">
        <v>19.7</v>
      </c>
      <c r="T5001">
        <v>301.55</v>
      </c>
      <c r="U5001" t="s">
        <v>24</v>
      </c>
      <c r="V5001">
        <f>IF(Tableau1[[#This Row],[SeniorCitizen]]=0,0.53,0.17)</f>
        <v>0.53</v>
      </c>
      <c r="W5001">
        <f>IF(Tableau1[[#This Row],[Partner]]="Yes",0.61,0.35)</f>
        <v>0.61</v>
      </c>
    </row>
    <row r="5002" spans="1:23" x14ac:dyDescent="0.3">
      <c r="A5002" t="s">
        <v>6412</v>
      </c>
      <c r="B5002" t="s">
        <v>31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47</v>
      </c>
      <c r="S5002">
        <v>49.5</v>
      </c>
      <c r="T5002">
        <v>312.7</v>
      </c>
      <c r="U5002" t="s">
        <v>24</v>
      </c>
      <c r="V5002">
        <f>IF(Tableau1[[#This Row],[SeniorCitizen]]=0,0.53,0.17)</f>
        <v>0.53</v>
      </c>
      <c r="W5002">
        <f>IF(Tableau1[[#This Row],[Partner]]="Yes",0.61,0.35)</f>
        <v>0.35</v>
      </c>
    </row>
    <row r="5003" spans="1:23" x14ac:dyDescent="0.3">
      <c r="A5003" t="s">
        <v>6413</v>
      </c>
      <c r="B5003" t="s">
        <v>31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47</v>
      </c>
      <c r="S5003">
        <v>55</v>
      </c>
      <c r="T5003">
        <v>1046.5</v>
      </c>
      <c r="U5003" t="s">
        <v>23</v>
      </c>
      <c r="V5003">
        <f>IF(Tableau1[[#This Row],[SeniorCitizen]]=0,0.53,0.17)</f>
        <v>0.53</v>
      </c>
      <c r="W5003">
        <f>IF(Tableau1[[#This Row],[Partner]]="Yes",0.61,0.35)</f>
        <v>0.35</v>
      </c>
    </row>
    <row r="5004" spans="1:23" x14ac:dyDescent="0.3">
      <c r="A5004" t="s">
        <v>6414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59</v>
      </c>
      <c r="Q5004" t="s">
        <v>23</v>
      </c>
      <c r="R5004" t="s">
        <v>47</v>
      </c>
      <c r="S5004">
        <v>43.95</v>
      </c>
      <c r="T5004">
        <v>2960.1</v>
      </c>
      <c r="U5004" t="s">
        <v>24</v>
      </c>
      <c r="V5004">
        <f>IF(Tableau1[[#This Row],[SeniorCitizen]]=0,0.53,0.17)</f>
        <v>0.53</v>
      </c>
      <c r="W5004">
        <f>IF(Tableau1[[#This Row],[Partner]]="Yes",0.61,0.35)</f>
        <v>0.61</v>
      </c>
    </row>
    <row r="5005" spans="1:23" x14ac:dyDescent="0.3">
      <c r="A5005" t="s">
        <v>6415</v>
      </c>
      <c r="B5005" t="s">
        <v>31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42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  <c r="V5005">
        <f>IF(Tableau1[[#This Row],[SeniorCitizen]]=0,0.53,0.17)</f>
        <v>0.53</v>
      </c>
      <c r="W5005">
        <f>IF(Tableau1[[#This Row],[Partner]]="Yes",0.61,0.35)</f>
        <v>0.61</v>
      </c>
    </row>
    <row r="5006" spans="1:23" x14ac:dyDescent="0.3">
      <c r="A5006" t="s">
        <v>6416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42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  <c r="V5006">
        <f>IF(Tableau1[[#This Row],[SeniorCitizen]]=0,0.53,0.17)</f>
        <v>0.53</v>
      </c>
      <c r="W5006">
        <f>IF(Tableau1[[#This Row],[Partner]]="Yes",0.61,0.35)</f>
        <v>0.61</v>
      </c>
    </row>
    <row r="5007" spans="1:23" x14ac:dyDescent="0.3">
      <c r="A5007" t="s">
        <v>6417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42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32</v>
      </c>
      <c r="Q5007" t="s">
        <v>23</v>
      </c>
      <c r="R5007" t="s">
        <v>47</v>
      </c>
      <c r="S5007">
        <v>104.7</v>
      </c>
      <c r="T5007">
        <v>4134.8500000000004</v>
      </c>
      <c r="U5007" t="s">
        <v>23</v>
      </c>
      <c r="V5007">
        <f>IF(Tableau1[[#This Row],[SeniorCitizen]]=0,0.53,0.17)</f>
        <v>0.53</v>
      </c>
      <c r="W5007">
        <f>IF(Tableau1[[#This Row],[Partner]]="Yes",0.61,0.35)</f>
        <v>0.61</v>
      </c>
    </row>
    <row r="5008" spans="1:23" x14ac:dyDescent="0.3">
      <c r="A5008" t="s">
        <v>6418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33</v>
      </c>
      <c r="S5008">
        <v>55.7</v>
      </c>
      <c r="T5008">
        <v>899.8</v>
      </c>
      <c r="U5008" t="s">
        <v>23</v>
      </c>
      <c r="V5008">
        <f>IF(Tableau1[[#This Row],[SeniorCitizen]]=0,0.53,0.17)</f>
        <v>0.53</v>
      </c>
      <c r="W5008">
        <f>IF(Tableau1[[#This Row],[Partner]]="Yes",0.61,0.35)</f>
        <v>0.35</v>
      </c>
    </row>
    <row r="5009" spans="1:23" x14ac:dyDescent="0.3">
      <c r="A5009" t="s">
        <v>6419</v>
      </c>
      <c r="B5009" t="s">
        <v>31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58</v>
      </c>
      <c r="K5009" t="s">
        <v>58</v>
      </c>
      <c r="L5009" t="s">
        <v>58</v>
      </c>
      <c r="M5009" t="s">
        <v>58</v>
      </c>
      <c r="N5009" t="s">
        <v>58</v>
      </c>
      <c r="O5009" t="s">
        <v>58</v>
      </c>
      <c r="P5009" t="s">
        <v>27</v>
      </c>
      <c r="Q5009" t="s">
        <v>24</v>
      </c>
      <c r="R5009" t="s">
        <v>33</v>
      </c>
      <c r="S5009">
        <v>20.6</v>
      </c>
      <c r="T5009">
        <v>541.5</v>
      </c>
      <c r="U5009" t="s">
        <v>24</v>
      </c>
      <c r="V5009">
        <f>IF(Tableau1[[#This Row],[SeniorCitizen]]=0,0.53,0.17)</f>
        <v>0.53</v>
      </c>
      <c r="W5009">
        <f>IF(Tableau1[[#This Row],[Partner]]="Yes",0.61,0.35)</f>
        <v>0.35</v>
      </c>
    </row>
    <row r="5010" spans="1:23" x14ac:dyDescent="0.3">
      <c r="A5010" t="s">
        <v>6420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58</v>
      </c>
      <c r="K5010" t="s">
        <v>58</v>
      </c>
      <c r="L5010" t="s">
        <v>58</v>
      </c>
      <c r="M5010" t="s">
        <v>58</v>
      </c>
      <c r="N5010" t="s">
        <v>58</v>
      </c>
      <c r="O5010" t="s">
        <v>58</v>
      </c>
      <c r="P5010" t="s">
        <v>59</v>
      </c>
      <c r="Q5010" t="s">
        <v>24</v>
      </c>
      <c r="R5010" t="s">
        <v>47</v>
      </c>
      <c r="S5010">
        <v>19.649999999999999</v>
      </c>
      <c r="T5010">
        <v>116.85</v>
      </c>
      <c r="U5010" t="s">
        <v>24</v>
      </c>
      <c r="V5010">
        <f>IF(Tableau1[[#This Row],[SeniorCitizen]]=0,0.53,0.17)</f>
        <v>0.53</v>
      </c>
      <c r="W5010">
        <f>IF(Tableau1[[#This Row],[Partner]]="Yes",0.61,0.35)</f>
        <v>0.35</v>
      </c>
    </row>
    <row r="5011" spans="1:23" x14ac:dyDescent="0.3">
      <c r="A5011" t="s">
        <v>6421</v>
      </c>
      <c r="B5011" t="s">
        <v>31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42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32</v>
      </c>
      <c r="Q5011" t="s">
        <v>24</v>
      </c>
      <c r="R5011" t="s">
        <v>39</v>
      </c>
      <c r="S5011">
        <v>115.8</v>
      </c>
      <c r="T5011">
        <v>7942.15</v>
      </c>
      <c r="U5011" t="s">
        <v>24</v>
      </c>
      <c r="V5011">
        <f>IF(Tableau1[[#This Row],[SeniorCitizen]]=0,0.53,0.17)</f>
        <v>0.53</v>
      </c>
      <c r="W5011">
        <f>IF(Tableau1[[#This Row],[Partner]]="Yes",0.61,0.35)</f>
        <v>0.61</v>
      </c>
    </row>
    <row r="5012" spans="1:23" x14ac:dyDescent="0.3">
      <c r="A5012" t="s">
        <v>6422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59</v>
      </c>
      <c r="Q5012" t="s">
        <v>24</v>
      </c>
      <c r="R5012" t="s">
        <v>47</v>
      </c>
      <c r="S5012">
        <v>88.65</v>
      </c>
      <c r="T5012">
        <v>5321.25</v>
      </c>
      <c r="U5012" t="s">
        <v>24</v>
      </c>
      <c r="V5012">
        <f>IF(Tableau1[[#This Row],[SeniorCitizen]]=0,0.53,0.17)</f>
        <v>0.53</v>
      </c>
      <c r="W5012">
        <f>IF(Tableau1[[#This Row],[Partner]]="Yes",0.61,0.35)</f>
        <v>0.35</v>
      </c>
    </row>
    <row r="5013" spans="1:23" x14ac:dyDescent="0.3">
      <c r="A5013" t="s">
        <v>6423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42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  <c r="V5013">
        <f>IF(Tableau1[[#This Row],[SeniorCitizen]]=0,0.53,0.17)</f>
        <v>0.17</v>
      </c>
      <c r="W5013">
        <f>IF(Tableau1[[#This Row],[Partner]]="Yes",0.61,0.35)</f>
        <v>0.61</v>
      </c>
    </row>
    <row r="5014" spans="1:23" x14ac:dyDescent="0.3">
      <c r="A5014" t="s">
        <v>6424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58</v>
      </c>
      <c r="K5014" t="s">
        <v>58</v>
      </c>
      <c r="L5014" t="s">
        <v>58</v>
      </c>
      <c r="M5014" t="s">
        <v>58</v>
      </c>
      <c r="N5014" t="s">
        <v>58</v>
      </c>
      <c r="O5014" t="s">
        <v>58</v>
      </c>
      <c r="P5014" t="s">
        <v>27</v>
      </c>
      <c r="Q5014" t="s">
        <v>24</v>
      </c>
      <c r="R5014" t="s">
        <v>33</v>
      </c>
      <c r="S5014">
        <v>20.100000000000001</v>
      </c>
      <c r="T5014">
        <v>223.6</v>
      </c>
      <c r="U5014" t="s">
        <v>24</v>
      </c>
      <c r="V5014">
        <f>IF(Tableau1[[#This Row],[SeniorCitizen]]=0,0.53,0.17)</f>
        <v>0.53</v>
      </c>
      <c r="W5014">
        <f>IF(Tableau1[[#This Row],[Partner]]="Yes",0.61,0.35)</f>
        <v>0.35</v>
      </c>
    </row>
    <row r="5015" spans="1:23" x14ac:dyDescent="0.3">
      <c r="A5015" t="s">
        <v>6425</v>
      </c>
      <c r="B5015" t="s">
        <v>31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39</v>
      </c>
      <c r="S5015">
        <v>34.65</v>
      </c>
      <c r="T5015">
        <v>768.45</v>
      </c>
      <c r="U5015" t="s">
        <v>24</v>
      </c>
      <c r="V5015">
        <f>IF(Tableau1[[#This Row],[SeniorCitizen]]=0,0.53,0.17)</f>
        <v>0.17</v>
      </c>
      <c r="W5015">
        <f>IF(Tableau1[[#This Row],[Partner]]="Yes",0.61,0.35)</f>
        <v>0.35</v>
      </c>
    </row>
    <row r="5016" spans="1:23" x14ac:dyDescent="0.3">
      <c r="A5016" t="s">
        <v>6426</v>
      </c>
      <c r="B5016" t="s">
        <v>31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39</v>
      </c>
      <c r="S5016">
        <v>52.3</v>
      </c>
      <c r="T5016">
        <v>3765.05</v>
      </c>
      <c r="U5016" t="s">
        <v>24</v>
      </c>
      <c r="V5016">
        <f>IF(Tableau1[[#This Row],[SeniorCitizen]]=0,0.53,0.17)</f>
        <v>0.17</v>
      </c>
      <c r="W5016">
        <f>IF(Tableau1[[#This Row],[Partner]]="Yes",0.61,0.35)</f>
        <v>0.61</v>
      </c>
    </row>
    <row r="5017" spans="1:23" x14ac:dyDescent="0.3">
      <c r="A5017" t="s">
        <v>6428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33</v>
      </c>
      <c r="S5017">
        <v>65</v>
      </c>
      <c r="T5017">
        <v>2157.5</v>
      </c>
      <c r="U5017" t="s">
        <v>24</v>
      </c>
      <c r="V5017">
        <f>IF(Tableau1[[#This Row],[SeniorCitizen]]=0,0.53,0.17)</f>
        <v>0.53</v>
      </c>
      <c r="W5017">
        <f>IF(Tableau1[[#This Row],[Partner]]="Yes",0.61,0.35)</f>
        <v>0.35</v>
      </c>
    </row>
    <row r="5018" spans="1:23" x14ac:dyDescent="0.3">
      <c r="A5018" t="s">
        <v>6429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58</v>
      </c>
      <c r="K5018" t="s">
        <v>58</v>
      </c>
      <c r="L5018" t="s">
        <v>58</v>
      </c>
      <c r="M5018" t="s">
        <v>58</v>
      </c>
      <c r="N5018" t="s">
        <v>58</v>
      </c>
      <c r="O5018" t="s">
        <v>58</v>
      </c>
      <c r="P5018" t="s">
        <v>27</v>
      </c>
      <c r="Q5018" t="s">
        <v>24</v>
      </c>
      <c r="R5018" t="s">
        <v>47</v>
      </c>
      <c r="S5018">
        <v>19.850000000000001</v>
      </c>
      <c r="T5018">
        <v>108.05</v>
      </c>
      <c r="U5018" t="s">
        <v>23</v>
      </c>
      <c r="V5018">
        <f>IF(Tableau1[[#This Row],[SeniorCitizen]]=0,0.53,0.17)</f>
        <v>0.53</v>
      </c>
      <c r="W5018">
        <f>IF(Tableau1[[#This Row],[Partner]]="Yes",0.61,0.35)</f>
        <v>0.35</v>
      </c>
    </row>
    <row r="5019" spans="1:23" x14ac:dyDescent="0.3">
      <c r="A5019" t="s">
        <v>6430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32</v>
      </c>
      <c r="Q5019" t="s">
        <v>24</v>
      </c>
      <c r="R5019" t="s">
        <v>33</v>
      </c>
      <c r="S5019">
        <v>35.450000000000003</v>
      </c>
      <c r="T5019">
        <v>1391.65</v>
      </c>
      <c r="U5019" t="s">
        <v>24</v>
      </c>
      <c r="V5019">
        <f>IF(Tableau1[[#This Row],[SeniorCitizen]]=0,0.53,0.17)</f>
        <v>0.53</v>
      </c>
      <c r="W5019">
        <f>IF(Tableau1[[#This Row],[Partner]]="Yes",0.61,0.35)</f>
        <v>0.61</v>
      </c>
    </row>
    <row r="5020" spans="1:23" x14ac:dyDescent="0.3">
      <c r="A5020" t="s">
        <v>6431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58</v>
      </c>
      <c r="K5020" t="s">
        <v>58</v>
      </c>
      <c r="L5020" t="s">
        <v>58</v>
      </c>
      <c r="M5020" t="s">
        <v>58</v>
      </c>
      <c r="N5020" t="s">
        <v>58</v>
      </c>
      <c r="O5020" t="s">
        <v>58</v>
      </c>
      <c r="P5020" t="s">
        <v>59</v>
      </c>
      <c r="Q5020" t="s">
        <v>24</v>
      </c>
      <c r="R5020" t="s">
        <v>47</v>
      </c>
      <c r="S5020">
        <v>19.7</v>
      </c>
      <c r="T5020">
        <v>1379.8</v>
      </c>
      <c r="U5020" t="s">
        <v>24</v>
      </c>
      <c r="V5020">
        <f>IF(Tableau1[[#This Row],[SeniorCitizen]]=0,0.53,0.17)</f>
        <v>0.53</v>
      </c>
      <c r="W5020">
        <f>IF(Tableau1[[#This Row],[Partner]]="Yes",0.61,0.35)</f>
        <v>0.61</v>
      </c>
    </row>
    <row r="5021" spans="1:23" x14ac:dyDescent="0.3">
      <c r="A5021" t="s">
        <v>6432</v>
      </c>
      <c r="B5021" t="s">
        <v>31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42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  <c r="V5021">
        <f>IF(Tableau1[[#This Row],[SeniorCitizen]]=0,0.53,0.17)</f>
        <v>0.17</v>
      </c>
      <c r="W5021">
        <f>IF(Tableau1[[#This Row],[Partner]]="Yes",0.61,0.35)</f>
        <v>0.35</v>
      </c>
    </row>
    <row r="5022" spans="1:23" x14ac:dyDescent="0.3">
      <c r="A5022" t="s">
        <v>6433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58</v>
      </c>
      <c r="K5022" t="s">
        <v>58</v>
      </c>
      <c r="L5022" t="s">
        <v>58</v>
      </c>
      <c r="M5022" t="s">
        <v>58</v>
      </c>
      <c r="N5022" t="s">
        <v>58</v>
      </c>
      <c r="O5022" t="s">
        <v>58</v>
      </c>
      <c r="P5022" t="s">
        <v>59</v>
      </c>
      <c r="Q5022" t="s">
        <v>23</v>
      </c>
      <c r="R5022" t="s">
        <v>33</v>
      </c>
      <c r="S5022">
        <v>19.850000000000001</v>
      </c>
      <c r="T5022">
        <v>810.45</v>
      </c>
      <c r="U5022" t="s">
        <v>24</v>
      </c>
      <c r="V5022">
        <f>IF(Tableau1[[#This Row],[SeniorCitizen]]=0,0.53,0.17)</f>
        <v>0.53</v>
      </c>
      <c r="W5022">
        <f>IF(Tableau1[[#This Row],[Partner]]="Yes",0.61,0.35)</f>
        <v>0.35</v>
      </c>
    </row>
    <row r="5023" spans="1:23" x14ac:dyDescent="0.3">
      <c r="A5023" t="s">
        <v>6434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42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32</v>
      </c>
      <c r="Q5023" t="s">
        <v>24</v>
      </c>
      <c r="R5023" t="s">
        <v>47</v>
      </c>
      <c r="S5023">
        <v>81.849999999999994</v>
      </c>
      <c r="T5023">
        <v>1810.85</v>
      </c>
      <c r="U5023" t="s">
        <v>24</v>
      </c>
      <c r="V5023">
        <f>IF(Tableau1[[#This Row],[SeniorCitizen]]=0,0.53,0.17)</f>
        <v>0.53</v>
      </c>
      <c r="W5023">
        <f>IF(Tableau1[[#This Row],[Partner]]="Yes",0.61,0.35)</f>
        <v>0.61</v>
      </c>
    </row>
    <row r="5024" spans="1:23" x14ac:dyDescent="0.3">
      <c r="A5024" t="s">
        <v>6435</v>
      </c>
      <c r="B5024" t="s">
        <v>31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42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59</v>
      </c>
      <c r="Q5024" t="s">
        <v>24</v>
      </c>
      <c r="R5024" t="s">
        <v>47</v>
      </c>
      <c r="S5024">
        <v>109.3</v>
      </c>
      <c r="T5024">
        <v>7782.85</v>
      </c>
      <c r="U5024" t="s">
        <v>24</v>
      </c>
      <c r="V5024">
        <f>IF(Tableau1[[#This Row],[SeniorCitizen]]=0,0.53,0.17)</f>
        <v>0.53</v>
      </c>
      <c r="W5024">
        <f>IF(Tableau1[[#This Row],[Partner]]="Yes",0.61,0.35)</f>
        <v>0.61</v>
      </c>
    </row>
    <row r="5025" spans="1:23" x14ac:dyDescent="0.3">
      <c r="A5025" t="s">
        <v>6436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42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  <c r="V5025">
        <f>IF(Tableau1[[#This Row],[SeniorCitizen]]=0,0.53,0.17)</f>
        <v>0.53</v>
      </c>
      <c r="W5025">
        <f>IF(Tableau1[[#This Row],[Partner]]="Yes",0.61,0.35)</f>
        <v>0.35</v>
      </c>
    </row>
    <row r="5026" spans="1:23" x14ac:dyDescent="0.3">
      <c r="A5026" t="s">
        <v>6437</v>
      </c>
      <c r="B5026" t="s">
        <v>31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58</v>
      </c>
      <c r="K5026" t="s">
        <v>58</v>
      </c>
      <c r="L5026" t="s">
        <v>58</v>
      </c>
      <c r="M5026" t="s">
        <v>58</v>
      </c>
      <c r="N5026" t="s">
        <v>58</v>
      </c>
      <c r="O5026" t="s">
        <v>58</v>
      </c>
      <c r="P5026" t="s">
        <v>59</v>
      </c>
      <c r="Q5026" t="s">
        <v>24</v>
      </c>
      <c r="R5026" t="s">
        <v>33</v>
      </c>
      <c r="S5026">
        <v>25.4</v>
      </c>
      <c r="T5026">
        <v>1797.1</v>
      </c>
      <c r="U5026" t="s">
        <v>24</v>
      </c>
      <c r="V5026">
        <f>IF(Tableau1[[#This Row],[SeniorCitizen]]=0,0.53,0.17)</f>
        <v>0.53</v>
      </c>
      <c r="W5026">
        <f>IF(Tableau1[[#This Row],[Partner]]="Yes",0.61,0.35)</f>
        <v>0.61</v>
      </c>
    </row>
    <row r="5027" spans="1:23" x14ac:dyDescent="0.3">
      <c r="A5027" t="s">
        <v>6438</v>
      </c>
      <c r="B5027" t="s">
        <v>31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42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  <c r="V5027">
        <f>IF(Tableau1[[#This Row],[SeniorCitizen]]=0,0.53,0.17)</f>
        <v>0.53</v>
      </c>
      <c r="W5027">
        <f>IF(Tableau1[[#This Row],[Partner]]="Yes",0.61,0.35)</f>
        <v>0.61</v>
      </c>
    </row>
    <row r="5028" spans="1:23" x14ac:dyDescent="0.3">
      <c r="A5028" t="s">
        <v>6439</v>
      </c>
      <c r="B5028" t="s">
        <v>31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58</v>
      </c>
      <c r="K5028" t="s">
        <v>58</v>
      </c>
      <c r="L5028" t="s">
        <v>58</v>
      </c>
      <c r="M5028" t="s">
        <v>58</v>
      </c>
      <c r="N5028" t="s">
        <v>58</v>
      </c>
      <c r="O5028" t="s">
        <v>58</v>
      </c>
      <c r="P5028" t="s">
        <v>32</v>
      </c>
      <c r="Q5028" t="s">
        <v>23</v>
      </c>
      <c r="R5028" t="s">
        <v>47</v>
      </c>
      <c r="S5028">
        <v>20</v>
      </c>
      <c r="T5028">
        <v>445.3</v>
      </c>
      <c r="U5028" t="s">
        <v>24</v>
      </c>
      <c r="V5028">
        <f>IF(Tableau1[[#This Row],[SeniorCitizen]]=0,0.53,0.17)</f>
        <v>0.53</v>
      </c>
      <c r="W5028">
        <f>IF(Tableau1[[#This Row],[Partner]]="Yes",0.61,0.35)</f>
        <v>0.61</v>
      </c>
    </row>
    <row r="5029" spans="1:23" x14ac:dyDescent="0.3">
      <c r="A5029" t="s">
        <v>6440</v>
      </c>
      <c r="B5029" t="s">
        <v>31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42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  <c r="V5029">
        <f>IF(Tableau1[[#This Row],[SeniorCitizen]]=0,0.53,0.17)</f>
        <v>0.17</v>
      </c>
      <c r="W5029">
        <f>IF(Tableau1[[#This Row],[Partner]]="Yes",0.61,0.35)</f>
        <v>0.61</v>
      </c>
    </row>
    <row r="5030" spans="1:23" x14ac:dyDescent="0.3">
      <c r="A5030" t="s">
        <v>6441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42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59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  <c r="V5030">
        <f>IF(Tableau1[[#This Row],[SeniorCitizen]]=0,0.53,0.17)</f>
        <v>0.53</v>
      </c>
      <c r="W5030">
        <f>IF(Tableau1[[#This Row],[Partner]]="Yes",0.61,0.35)</f>
        <v>0.35</v>
      </c>
    </row>
    <row r="5031" spans="1:23" x14ac:dyDescent="0.3">
      <c r="A5031" t="s">
        <v>6442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39</v>
      </c>
      <c r="S5031">
        <v>50.3</v>
      </c>
      <c r="T5031">
        <v>355.1</v>
      </c>
      <c r="U5031" t="s">
        <v>24</v>
      </c>
      <c r="V5031">
        <f>IF(Tableau1[[#This Row],[SeniorCitizen]]=0,0.53,0.17)</f>
        <v>0.53</v>
      </c>
      <c r="W5031">
        <f>IF(Tableau1[[#This Row],[Partner]]="Yes",0.61,0.35)</f>
        <v>0.61</v>
      </c>
    </row>
    <row r="5032" spans="1:23" x14ac:dyDescent="0.3">
      <c r="A5032" t="s">
        <v>6443</v>
      </c>
      <c r="B5032" t="s">
        <v>31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42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33</v>
      </c>
      <c r="S5032">
        <v>94.5</v>
      </c>
      <c r="T5032">
        <v>575.45000000000005</v>
      </c>
      <c r="U5032" t="s">
        <v>23</v>
      </c>
      <c r="V5032">
        <f>IF(Tableau1[[#This Row],[SeniorCitizen]]=0,0.53,0.17)</f>
        <v>0.53</v>
      </c>
      <c r="W5032">
        <f>IF(Tableau1[[#This Row],[Partner]]="Yes",0.61,0.35)</f>
        <v>0.35</v>
      </c>
    </row>
    <row r="5033" spans="1:23" x14ac:dyDescent="0.3">
      <c r="A5033" t="s">
        <v>6444</v>
      </c>
      <c r="B5033" t="s">
        <v>31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42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  <c r="V5033">
        <f>IF(Tableau1[[#This Row],[SeniorCitizen]]=0,0.53,0.17)</f>
        <v>0.53</v>
      </c>
      <c r="W5033">
        <f>IF(Tableau1[[#This Row],[Partner]]="Yes",0.61,0.35)</f>
        <v>0.61</v>
      </c>
    </row>
    <row r="5034" spans="1:23" x14ac:dyDescent="0.3">
      <c r="A5034" t="s">
        <v>6445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42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  <c r="V5034">
        <f>IF(Tableau1[[#This Row],[SeniorCitizen]]=0,0.53,0.17)</f>
        <v>0.53</v>
      </c>
      <c r="W5034">
        <f>IF(Tableau1[[#This Row],[Partner]]="Yes",0.61,0.35)</f>
        <v>0.35</v>
      </c>
    </row>
    <row r="5035" spans="1:23" x14ac:dyDescent="0.3">
      <c r="A5035" t="s">
        <v>6446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58</v>
      </c>
      <c r="K5035" t="s">
        <v>58</v>
      </c>
      <c r="L5035" t="s">
        <v>58</v>
      </c>
      <c r="M5035" t="s">
        <v>58</v>
      </c>
      <c r="N5035" t="s">
        <v>58</v>
      </c>
      <c r="O5035" t="s">
        <v>58</v>
      </c>
      <c r="P5035" t="s">
        <v>27</v>
      </c>
      <c r="Q5035" t="s">
        <v>23</v>
      </c>
      <c r="R5035" t="s">
        <v>33</v>
      </c>
      <c r="S5035">
        <v>19.399999999999999</v>
      </c>
      <c r="T5035">
        <v>19.399999999999999</v>
      </c>
      <c r="U5035" t="s">
        <v>24</v>
      </c>
      <c r="V5035">
        <f>IF(Tableau1[[#This Row],[SeniorCitizen]]=0,0.53,0.17)</f>
        <v>0.53</v>
      </c>
      <c r="W5035">
        <f>IF(Tableau1[[#This Row],[Partner]]="Yes",0.61,0.35)</f>
        <v>0.35</v>
      </c>
    </row>
    <row r="5036" spans="1:23" x14ac:dyDescent="0.3">
      <c r="A5036" t="s">
        <v>6447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32</v>
      </c>
      <c r="Q5036" t="s">
        <v>24</v>
      </c>
      <c r="R5036" t="s">
        <v>39</v>
      </c>
      <c r="S5036">
        <v>29.9</v>
      </c>
      <c r="T5036">
        <v>1388.75</v>
      </c>
      <c r="U5036" t="s">
        <v>24</v>
      </c>
      <c r="V5036">
        <f>IF(Tableau1[[#This Row],[SeniorCitizen]]=0,0.53,0.17)</f>
        <v>0.17</v>
      </c>
      <c r="W5036">
        <f>IF(Tableau1[[#This Row],[Partner]]="Yes",0.61,0.35)</f>
        <v>0.61</v>
      </c>
    </row>
    <row r="5037" spans="1:23" x14ac:dyDescent="0.3">
      <c r="A5037" t="s">
        <v>6448</v>
      </c>
      <c r="B5037" t="s">
        <v>31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42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  <c r="V5037">
        <f>IF(Tableau1[[#This Row],[SeniorCitizen]]=0,0.53,0.17)</f>
        <v>0.53</v>
      </c>
      <c r="W5037">
        <f>IF(Tableau1[[#This Row],[Partner]]="Yes",0.61,0.35)</f>
        <v>0.35</v>
      </c>
    </row>
    <row r="5038" spans="1:23" x14ac:dyDescent="0.3">
      <c r="A5038" t="s">
        <v>6449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42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47</v>
      </c>
      <c r="S5038">
        <v>85.35</v>
      </c>
      <c r="T5038">
        <v>1375.15</v>
      </c>
      <c r="U5038" t="s">
        <v>23</v>
      </c>
      <c r="V5038">
        <f>IF(Tableau1[[#This Row],[SeniorCitizen]]=0,0.53,0.17)</f>
        <v>0.17</v>
      </c>
      <c r="W5038">
        <f>IF(Tableau1[[#This Row],[Partner]]="Yes",0.61,0.35)</f>
        <v>0.61</v>
      </c>
    </row>
    <row r="5039" spans="1:23" x14ac:dyDescent="0.3">
      <c r="A5039" t="s">
        <v>6450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42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33</v>
      </c>
      <c r="S5039">
        <v>79.650000000000006</v>
      </c>
      <c r="T5039">
        <v>152.69999999999999</v>
      </c>
      <c r="U5039" t="s">
        <v>23</v>
      </c>
      <c r="V5039">
        <f>IF(Tableau1[[#This Row],[SeniorCitizen]]=0,0.53,0.17)</f>
        <v>0.53</v>
      </c>
      <c r="W5039">
        <f>IF(Tableau1[[#This Row],[Partner]]="Yes",0.61,0.35)</f>
        <v>0.35</v>
      </c>
    </row>
    <row r="5040" spans="1:23" x14ac:dyDescent="0.3">
      <c r="A5040" t="s">
        <v>6451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58</v>
      </c>
      <c r="K5040" t="s">
        <v>58</v>
      </c>
      <c r="L5040" t="s">
        <v>58</v>
      </c>
      <c r="M5040" t="s">
        <v>58</v>
      </c>
      <c r="N5040" t="s">
        <v>58</v>
      </c>
      <c r="O5040" t="s">
        <v>58</v>
      </c>
      <c r="P5040" t="s">
        <v>32</v>
      </c>
      <c r="Q5040" t="s">
        <v>23</v>
      </c>
      <c r="R5040" t="s">
        <v>33</v>
      </c>
      <c r="S5040">
        <v>19.3</v>
      </c>
      <c r="T5040">
        <v>185.2</v>
      </c>
      <c r="U5040" t="s">
        <v>24</v>
      </c>
      <c r="V5040">
        <f>IF(Tableau1[[#This Row],[SeniorCitizen]]=0,0.53,0.17)</f>
        <v>0.53</v>
      </c>
      <c r="W5040">
        <f>IF(Tableau1[[#This Row],[Partner]]="Yes",0.61,0.35)</f>
        <v>0.35</v>
      </c>
    </row>
    <row r="5041" spans="1:23" x14ac:dyDescent="0.3">
      <c r="A5041" t="s">
        <v>6452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42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  <c r="V5041">
        <f>IF(Tableau1[[#This Row],[SeniorCitizen]]=0,0.53,0.17)</f>
        <v>0.17</v>
      </c>
      <c r="W5041">
        <f>IF(Tableau1[[#This Row],[Partner]]="Yes",0.61,0.35)</f>
        <v>0.35</v>
      </c>
    </row>
    <row r="5042" spans="1:23" x14ac:dyDescent="0.3">
      <c r="A5042" t="s">
        <v>6453</v>
      </c>
      <c r="B5042" t="s">
        <v>31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42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33</v>
      </c>
      <c r="S5042">
        <v>96.8</v>
      </c>
      <c r="T5042">
        <v>1826.7</v>
      </c>
      <c r="U5042" t="s">
        <v>24</v>
      </c>
      <c r="V5042">
        <f>IF(Tableau1[[#This Row],[SeniorCitizen]]=0,0.53,0.17)</f>
        <v>0.53</v>
      </c>
      <c r="W5042">
        <f>IF(Tableau1[[#This Row],[Partner]]="Yes",0.61,0.35)</f>
        <v>0.61</v>
      </c>
    </row>
    <row r="5043" spans="1:23" x14ac:dyDescent="0.3">
      <c r="A5043" t="s">
        <v>6454</v>
      </c>
      <c r="B5043" t="s">
        <v>31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58</v>
      </c>
      <c r="K5043" t="s">
        <v>58</v>
      </c>
      <c r="L5043" t="s">
        <v>58</v>
      </c>
      <c r="M5043" t="s">
        <v>58</v>
      </c>
      <c r="N5043" t="s">
        <v>58</v>
      </c>
      <c r="O5043" t="s">
        <v>58</v>
      </c>
      <c r="P5043" t="s">
        <v>32</v>
      </c>
      <c r="Q5043" t="s">
        <v>24</v>
      </c>
      <c r="R5043" t="s">
        <v>33</v>
      </c>
      <c r="S5043">
        <v>20.65</v>
      </c>
      <c r="T5043">
        <v>417.5</v>
      </c>
      <c r="U5043" t="s">
        <v>24</v>
      </c>
      <c r="V5043">
        <f>IF(Tableau1[[#This Row],[SeniorCitizen]]=0,0.53,0.17)</f>
        <v>0.53</v>
      </c>
      <c r="W5043">
        <f>IF(Tableau1[[#This Row],[Partner]]="Yes",0.61,0.35)</f>
        <v>0.61</v>
      </c>
    </row>
    <row r="5044" spans="1:23" x14ac:dyDescent="0.3">
      <c r="A5044" t="s">
        <v>6455</v>
      </c>
      <c r="B5044" t="s">
        <v>31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58</v>
      </c>
      <c r="K5044" t="s">
        <v>58</v>
      </c>
      <c r="L5044" t="s">
        <v>58</v>
      </c>
      <c r="M5044" t="s">
        <v>58</v>
      </c>
      <c r="N5044" t="s">
        <v>58</v>
      </c>
      <c r="O5044" t="s">
        <v>58</v>
      </c>
      <c r="P5044" t="s">
        <v>32</v>
      </c>
      <c r="Q5044" t="s">
        <v>24</v>
      </c>
      <c r="R5044" t="s">
        <v>33</v>
      </c>
      <c r="S5044">
        <v>19.8</v>
      </c>
      <c r="T5044">
        <v>344.5</v>
      </c>
      <c r="U5044" t="s">
        <v>24</v>
      </c>
      <c r="V5044">
        <f>IF(Tableau1[[#This Row],[SeniorCitizen]]=0,0.53,0.17)</f>
        <v>0.53</v>
      </c>
      <c r="W5044">
        <f>IF(Tableau1[[#This Row],[Partner]]="Yes",0.61,0.35)</f>
        <v>0.61</v>
      </c>
    </row>
    <row r="5045" spans="1:23" x14ac:dyDescent="0.3">
      <c r="A5045" t="s">
        <v>6456</v>
      </c>
      <c r="B5045" t="s">
        <v>31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42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  <c r="V5045">
        <f>IF(Tableau1[[#This Row],[SeniorCitizen]]=0,0.53,0.17)</f>
        <v>0.17</v>
      </c>
      <c r="W5045">
        <f>IF(Tableau1[[#This Row],[Partner]]="Yes",0.61,0.35)</f>
        <v>0.35</v>
      </c>
    </row>
    <row r="5046" spans="1:23" x14ac:dyDescent="0.3">
      <c r="A5046" t="s">
        <v>6457</v>
      </c>
      <c r="B5046" t="s">
        <v>31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42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  <c r="V5046">
        <f>IF(Tableau1[[#This Row],[SeniorCitizen]]=0,0.53,0.17)</f>
        <v>0.53</v>
      </c>
      <c r="W5046">
        <f>IF(Tableau1[[#This Row],[Partner]]="Yes",0.61,0.35)</f>
        <v>0.61</v>
      </c>
    </row>
    <row r="5047" spans="1:23" x14ac:dyDescent="0.3">
      <c r="A5047" t="s">
        <v>6458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42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47</v>
      </c>
      <c r="S5047">
        <v>80.05</v>
      </c>
      <c r="T5047">
        <v>2835.9</v>
      </c>
      <c r="U5047" t="s">
        <v>24</v>
      </c>
      <c r="V5047">
        <f>IF(Tableau1[[#This Row],[SeniorCitizen]]=0,0.53,0.17)</f>
        <v>0.53</v>
      </c>
      <c r="W5047">
        <f>IF(Tableau1[[#This Row],[Partner]]="Yes",0.61,0.35)</f>
        <v>0.35</v>
      </c>
    </row>
    <row r="5048" spans="1:23" x14ac:dyDescent="0.3">
      <c r="A5048" t="s">
        <v>6459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33</v>
      </c>
      <c r="S5048">
        <v>45.15</v>
      </c>
      <c r="T5048">
        <v>45.15</v>
      </c>
      <c r="U5048" t="s">
        <v>24</v>
      </c>
      <c r="V5048">
        <f>IF(Tableau1[[#This Row],[SeniorCitizen]]=0,0.53,0.17)</f>
        <v>0.53</v>
      </c>
      <c r="W5048">
        <f>IF(Tableau1[[#This Row],[Partner]]="Yes",0.61,0.35)</f>
        <v>0.35</v>
      </c>
    </row>
    <row r="5049" spans="1:23" x14ac:dyDescent="0.3">
      <c r="A5049" t="s">
        <v>6460</v>
      </c>
      <c r="B5049" t="s">
        <v>31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42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47</v>
      </c>
      <c r="S5049">
        <v>73.150000000000006</v>
      </c>
      <c r="T5049">
        <v>2730.85</v>
      </c>
      <c r="U5049" t="s">
        <v>24</v>
      </c>
      <c r="V5049">
        <f>IF(Tableau1[[#This Row],[SeniorCitizen]]=0,0.53,0.17)</f>
        <v>0.53</v>
      </c>
      <c r="W5049">
        <f>IF(Tableau1[[#This Row],[Partner]]="Yes",0.61,0.35)</f>
        <v>0.35</v>
      </c>
    </row>
    <row r="5050" spans="1:23" x14ac:dyDescent="0.3">
      <c r="A5050" t="s">
        <v>6461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42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32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  <c r="V5050">
        <f>IF(Tableau1[[#This Row],[SeniorCitizen]]=0,0.53,0.17)</f>
        <v>0.17</v>
      </c>
      <c r="W5050">
        <f>IF(Tableau1[[#This Row],[Partner]]="Yes",0.61,0.35)</f>
        <v>0.61</v>
      </c>
    </row>
    <row r="5051" spans="1:23" x14ac:dyDescent="0.3">
      <c r="A5051" t="s">
        <v>6462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58</v>
      </c>
      <c r="K5051" t="s">
        <v>58</v>
      </c>
      <c r="L5051" t="s">
        <v>58</v>
      </c>
      <c r="M5051" t="s">
        <v>58</v>
      </c>
      <c r="N5051" t="s">
        <v>58</v>
      </c>
      <c r="O5051" t="s">
        <v>58</v>
      </c>
      <c r="P5051" t="s">
        <v>27</v>
      </c>
      <c r="Q5051" t="s">
        <v>23</v>
      </c>
      <c r="R5051" t="s">
        <v>39</v>
      </c>
      <c r="S5051">
        <v>20.2</v>
      </c>
      <c r="T5051">
        <v>20.2</v>
      </c>
      <c r="U5051" t="s">
        <v>23</v>
      </c>
      <c r="V5051">
        <f>IF(Tableau1[[#This Row],[SeniorCitizen]]=0,0.53,0.17)</f>
        <v>0.53</v>
      </c>
      <c r="W5051">
        <f>IF(Tableau1[[#This Row],[Partner]]="Yes",0.61,0.35)</f>
        <v>0.35</v>
      </c>
    </row>
    <row r="5052" spans="1:23" x14ac:dyDescent="0.3">
      <c r="A5052" t="s">
        <v>6463</v>
      </c>
      <c r="B5052" t="s">
        <v>31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42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59</v>
      </c>
      <c r="Q5052" t="s">
        <v>23</v>
      </c>
      <c r="R5052" t="s">
        <v>47</v>
      </c>
      <c r="S5052">
        <v>106.05</v>
      </c>
      <c r="T5052">
        <v>6981.35</v>
      </c>
      <c r="U5052" t="s">
        <v>23</v>
      </c>
      <c r="V5052">
        <f>IF(Tableau1[[#This Row],[SeniorCitizen]]=0,0.53,0.17)</f>
        <v>0.53</v>
      </c>
      <c r="W5052">
        <f>IF(Tableau1[[#This Row],[Partner]]="Yes",0.61,0.35)</f>
        <v>0.61</v>
      </c>
    </row>
    <row r="5053" spans="1:23" x14ac:dyDescent="0.3">
      <c r="A5053" t="s">
        <v>6464</v>
      </c>
      <c r="B5053" t="s">
        <v>31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42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33</v>
      </c>
      <c r="S5053">
        <v>105.35</v>
      </c>
      <c r="T5053">
        <v>5794.45</v>
      </c>
      <c r="U5053" t="s">
        <v>24</v>
      </c>
      <c r="V5053">
        <f>IF(Tableau1[[#This Row],[SeniorCitizen]]=0,0.53,0.17)</f>
        <v>0.53</v>
      </c>
      <c r="W5053">
        <f>IF(Tableau1[[#This Row],[Partner]]="Yes",0.61,0.35)</f>
        <v>0.35</v>
      </c>
    </row>
    <row r="5054" spans="1:23" x14ac:dyDescent="0.3">
      <c r="A5054" t="s">
        <v>6465</v>
      </c>
      <c r="B5054" t="s">
        <v>31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47</v>
      </c>
      <c r="S5054">
        <v>45.65</v>
      </c>
      <c r="T5054">
        <v>747.2</v>
      </c>
      <c r="U5054" t="s">
        <v>24</v>
      </c>
      <c r="V5054">
        <f>IF(Tableau1[[#This Row],[SeniorCitizen]]=0,0.53,0.17)</f>
        <v>0.53</v>
      </c>
      <c r="W5054">
        <f>IF(Tableau1[[#This Row],[Partner]]="Yes",0.61,0.35)</f>
        <v>0.35</v>
      </c>
    </row>
    <row r="5055" spans="1:23" x14ac:dyDescent="0.3">
      <c r="A5055" t="s">
        <v>6466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42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47</v>
      </c>
      <c r="S5055">
        <v>79.95</v>
      </c>
      <c r="T5055">
        <v>1267.95</v>
      </c>
      <c r="U5055" t="s">
        <v>24</v>
      </c>
      <c r="V5055">
        <f>IF(Tableau1[[#This Row],[SeniorCitizen]]=0,0.53,0.17)</f>
        <v>0.53</v>
      </c>
      <c r="W5055">
        <f>IF(Tableau1[[#This Row],[Partner]]="Yes",0.61,0.35)</f>
        <v>0.61</v>
      </c>
    </row>
    <row r="5056" spans="1:23" x14ac:dyDescent="0.3">
      <c r="A5056" t="s">
        <v>6467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32</v>
      </c>
      <c r="Q5056" t="s">
        <v>23</v>
      </c>
      <c r="R5056" t="s">
        <v>47</v>
      </c>
      <c r="S5056">
        <v>54.45</v>
      </c>
      <c r="T5056">
        <v>3674.95</v>
      </c>
      <c r="U5056" t="s">
        <v>24</v>
      </c>
      <c r="V5056">
        <f>IF(Tableau1[[#This Row],[SeniorCitizen]]=0,0.53,0.17)</f>
        <v>0.53</v>
      </c>
      <c r="W5056">
        <f>IF(Tableau1[[#This Row],[Partner]]="Yes",0.61,0.35)</f>
        <v>0.35</v>
      </c>
    </row>
    <row r="5057" spans="1:23" x14ac:dyDescent="0.3">
      <c r="A5057" t="s">
        <v>6468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58</v>
      </c>
      <c r="K5057" t="s">
        <v>58</v>
      </c>
      <c r="L5057" t="s">
        <v>58</v>
      </c>
      <c r="M5057" t="s">
        <v>58</v>
      </c>
      <c r="N5057" t="s">
        <v>58</v>
      </c>
      <c r="O5057" t="s">
        <v>58</v>
      </c>
      <c r="P5057" t="s">
        <v>59</v>
      </c>
      <c r="Q5057" t="s">
        <v>24</v>
      </c>
      <c r="R5057" t="s">
        <v>47</v>
      </c>
      <c r="S5057">
        <v>25.1</v>
      </c>
      <c r="T5057">
        <v>1275.5999999999999</v>
      </c>
      <c r="U5057" t="s">
        <v>24</v>
      </c>
      <c r="V5057">
        <f>IF(Tableau1[[#This Row],[SeniorCitizen]]=0,0.53,0.17)</f>
        <v>0.17</v>
      </c>
      <c r="W5057">
        <f>IF(Tableau1[[#This Row],[Partner]]="Yes",0.61,0.35)</f>
        <v>0.61</v>
      </c>
    </row>
    <row r="5058" spans="1:23" x14ac:dyDescent="0.3">
      <c r="A5058" t="s">
        <v>6469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59</v>
      </c>
      <c r="Q5058" t="s">
        <v>24</v>
      </c>
      <c r="R5058" t="s">
        <v>47</v>
      </c>
      <c r="S5058">
        <v>84.7</v>
      </c>
      <c r="T5058">
        <v>5893.9</v>
      </c>
      <c r="U5058" t="s">
        <v>24</v>
      </c>
      <c r="V5058">
        <f>IF(Tableau1[[#This Row],[SeniorCitizen]]=0,0.53,0.17)</f>
        <v>0.53</v>
      </c>
      <c r="W5058">
        <f>IF(Tableau1[[#This Row],[Partner]]="Yes",0.61,0.35)</f>
        <v>0.61</v>
      </c>
    </row>
    <row r="5059" spans="1:23" x14ac:dyDescent="0.3">
      <c r="A5059" t="s">
        <v>6470</v>
      </c>
      <c r="B5059" t="s">
        <v>31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42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  <c r="V5059">
        <f>IF(Tableau1[[#This Row],[SeniorCitizen]]=0,0.53,0.17)</f>
        <v>0.53</v>
      </c>
      <c r="W5059">
        <f>IF(Tableau1[[#This Row],[Partner]]="Yes",0.61,0.35)</f>
        <v>0.35</v>
      </c>
    </row>
    <row r="5060" spans="1:23" x14ac:dyDescent="0.3">
      <c r="A5060" t="s">
        <v>6471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33</v>
      </c>
      <c r="S5060">
        <v>48.8</v>
      </c>
      <c r="T5060">
        <v>1536.75</v>
      </c>
      <c r="U5060" t="s">
        <v>24</v>
      </c>
      <c r="V5060">
        <f>IF(Tableau1[[#This Row],[SeniorCitizen]]=0,0.53,0.17)</f>
        <v>0.53</v>
      </c>
      <c r="W5060">
        <f>IF(Tableau1[[#This Row],[Partner]]="Yes",0.61,0.35)</f>
        <v>0.35</v>
      </c>
    </row>
    <row r="5061" spans="1:23" x14ac:dyDescent="0.3">
      <c r="A5061" t="s">
        <v>6472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42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  <c r="V5061">
        <f>IF(Tableau1[[#This Row],[SeniorCitizen]]=0,0.53,0.17)</f>
        <v>0.53</v>
      </c>
      <c r="W5061">
        <f>IF(Tableau1[[#This Row],[Partner]]="Yes",0.61,0.35)</f>
        <v>0.35</v>
      </c>
    </row>
    <row r="5062" spans="1:23" x14ac:dyDescent="0.3">
      <c r="A5062" t="s">
        <v>6473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  <c r="V5062">
        <f>IF(Tableau1[[#This Row],[SeniorCitizen]]=0,0.53,0.17)</f>
        <v>0.53</v>
      </c>
      <c r="W5062">
        <f>IF(Tableau1[[#This Row],[Partner]]="Yes",0.61,0.35)</f>
        <v>0.35</v>
      </c>
    </row>
    <row r="5063" spans="1:23" x14ac:dyDescent="0.3">
      <c r="A5063" t="s">
        <v>6474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32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  <c r="V5063">
        <f>IF(Tableau1[[#This Row],[SeniorCitizen]]=0,0.53,0.17)</f>
        <v>0.17</v>
      </c>
      <c r="W5063">
        <f>IF(Tableau1[[#This Row],[Partner]]="Yes",0.61,0.35)</f>
        <v>0.61</v>
      </c>
    </row>
    <row r="5064" spans="1:23" x14ac:dyDescent="0.3">
      <c r="A5064" t="s">
        <v>6475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  <c r="V5064">
        <f>IF(Tableau1[[#This Row],[SeniorCitizen]]=0,0.53,0.17)</f>
        <v>0.53</v>
      </c>
      <c r="W5064">
        <f>IF(Tableau1[[#This Row],[Partner]]="Yes",0.61,0.35)</f>
        <v>0.61</v>
      </c>
    </row>
    <row r="5065" spans="1:23" x14ac:dyDescent="0.3">
      <c r="A5065" t="s">
        <v>6476</v>
      </c>
      <c r="B5065" t="s">
        <v>31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42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  <c r="V5065">
        <f>IF(Tableau1[[#This Row],[SeniorCitizen]]=0,0.53,0.17)</f>
        <v>0.53</v>
      </c>
      <c r="W5065">
        <f>IF(Tableau1[[#This Row],[Partner]]="Yes",0.61,0.35)</f>
        <v>0.35</v>
      </c>
    </row>
    <row r="5066" spans="1:23" x14ac:dyDescent="0.3">
      <c r="A5066" t="s">
        <v>6478</v>
      </c>
      <c r="B5066" t="s">
        <v>31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47</v>
      </c>
      <c r="S5066">
        <v>40.4</v>
      </c>
      <c r="T5066">
        <v>77.150000000000006</v>
      </c>
      <c r="U5066" t="s">
        <v>23</v>
      </c>
      <c r="V5066">
        <f>IF(Tableau1[[#This Row],[SeniorCitizen]]=0,0.53,0.17)</f>
        <v>0.53</v>
      </c>
      <c r="W5066">
        <f>IF(Tableau1[[#This Row],[Partner]]="Yes",0.61,0.35)</f>
        <v>0.35</v>
      </c>
    </row>
    <row r="5067" spans="1:23" x14ac:dyDescent="0.3">
      <c r="A5067" t="s">
        <v>6479</v>
      </c>
      <c r="B5067" t="s">
        <v>31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58</v>
      </c>
      <c r="K5067" t="s">
        <v>58</v>
      </c>
      <c r="L5067" t="s">
        <v>58</v>
      </c>
      <c r="M5067" t="s">
        <v>58</v>
      </c>
      <c r="N5067" t="s">
        <v>58</v>
      </c>
      <c r="O5067" t="s">
        <v>58</v>
      </c>
      <c r="P5067" t="s">
        <v>32</v>
      </c>
      <c r="Q5067" t="s">
        <v>23</v>
      </c>
      <c r="R5067" t="s">
        <v>39</v>
      </c>
      <c r="S5067">
        <v>24.9</v>
      </c>
      <c r="T5067">
        <v>847.8</v>
      </c>
      <c r="U5067" t="s">
        <v>24</v>
      </c>
      <c r="V5067">
        <f>IF(Tableau1[[#This Row],[SeniorCitizen]]=0,0.53,0.17)</f>
        <v>0.17</v>
      </c>
      <c r="W5067">
        <f>IF(Tableau1[[#This Row],[Partner]]="Yes",0.61,0.35)</f>
        <v>0.35</v>
      </c>
    </row>
    <row r="5068" spans="1:23" x14ac:dyDescent="0.3">
      <c r="A5068" t="s">
        <v>6480</v>
      </c>
      <c r="B5068" t="s">
        <v>31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59</v>
      </c>
      <c r="Q5068" t="s">
        <v>24</v>
      </c>
      <c r="R5068" t="s">
        <v>39</v>
      </c>
      <c r="S5068">
        <v>54.3</v>
      </c>
      <c r="T5068">
        <v>2390.4499999999998</v>
      </c>
      <c r="U5068" t="s">
        <v>24</v>
      </c>
      <c r="V5068">
        <f>IF(Tableau1[[#This Row],[SeniorCitizen]]=0,0.53,0.17)</f>
        <v>0.53</v>
      </c>
      <c r="W5068">
        <f>IF(Tableau1[[#This Row],[Partner]]="Yes",0.61,0.35)</f>
        <v>0.61</v>
      </c>
    </row>
    <row r="5069" spans="1:23" x14ac:dyDescent="0.3">
      <c r="A5069" t="s">
        <v>6481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39</v>
      </c>
      <c r="S5069">
        <v>66.3</v>
      </c>
      <c r="T5069">
        <v>1923.5</v>
      </c>
      <c r="U5069" t="s">
        <v>24</v>
      </c>
      <c r="V5069">
        <f>IF(Tableau1[[#This Row],[SeniorCitizen]]=0,0.53,0.17)</f>
        <v>0.53</v>
      </c>
      <c r="W5069">
        <f>IF(Tableau1[[#This Row],[Partner]]="Yes",0.61,0.35)</f>
        <v>0.61</v>
      </c>
    </row>
    <row r="5070" spans="1:23" x14ac:dyDescent="0.3">
      <c r="A5070" t="s">
        <v>6482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58</v>
      </c>
      <c r="K5070" t="s">
        <v>58</v>
      </c>
      <c r="L5070" t="s">
        <v>58</v>
      </c>
      <c r="M5070" t="s">
        <v>58</v>
      </c>
      <c r="N5070" t="s">
        <v>58</v>
      </c>
      <c r="O5070" t="s">
        <v>58</v>
      </c>
      <c r="P5070" t="s">
        <v>59</v>
      </c>
      <c r="Q5070" t="s">
        <v>23</v>
      </c>
      <c r="R5070" t="s">
        <v>39</v>
      </c>
      <c r="S5070">
        <v>20.9</v>
      </c>
      <c r="T5070">
        <v>1493.2</v>
      </c>
      <c r="U5070" t="s">
        <v>24</v>
      </c>
      <c r="V5070">
        <f>IF(Tableau1[[#This Row],[SeniorCitizen]]=0,0.53,0.17)</f>
        <v>0.53</v>
      </c>
      <c r="W5070">
        <f>IF(Tableau1[[#This Row],[Partner]]="Yes",0.61,0.35)</f>
        <v>0.61</v>
      </c>
    </row>
    <row r="5071" spans="1:23" x14ac:dyDescent="0.3">
      <c r="A5071" t="s">
        <v>6483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42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  <c r="V5071">
        <f>IF(Tableau1[[#This Row],[SeniorCitizen]]=0,0.53,0.17)</f>
        <v>0.53</v>
      </c>
      <c r="W5071">
        <f>IF(Tableau1[[#This Row],[Partner]]="Yes",0.61,0.35)</f>
        <v>0.35</v>
      </c>
    </row>
    <row r="5072" spans="1:23" x14ac:dyDescent="0.3">
      <c r="A5072" t="s">
        <v>6484</v>
      </c>
      <c r="B5072" t="s">
        <v>31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42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32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  <c r="V5072">
        <f>IF(Tableau1[[#This Row],[SeniorCitizen]]=0,0.53,0.17)</f>
        <v>0.53</v>
      </c>
      <c r="W5072">
        <f>IF(Tableau1[[#This Row],[Partner]]="Yes",0.61,0.35)</f>
        <v>0.35</v>
      </c>
    </row>
    <row r="5073" spans="1:23" x14ac:dyDescent="0.3">
      <c r="A5073" t="s">
        <v>6485</v>
      </c>
      <c r="B5073" t="s">
        <v>31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42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47</v>
      </c>
      <c r="S5073">
        <v>75.349999999999994</v>
      </c>
      <c r="T5073">
        <v>75.349999999999994</v>
      </c>
      <c r="U5073" t="s">
        <v>24</v>
      </c>
      <c r="V5073">
        <f>IF(Tableau1[[#This Row],[SeniorCitizen]]=0,0.53,0.17)</f>
        <v>0.53</v>
      </c>
      <c r="W5073">
        <f>IF(Tableau1[[#This Row],[Partner]]="Yes",0.61,0.35)</f>
        <v>0.61</v>
      </c>
    </row>
    <row r="5074" spans="1:23" x14ac:dyDescent="0.3">
      <c r="A5074" t="s">
        <v>6486</v>
      </c>
      <c r="B5074" t="s">
        <v>31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42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  <c r="V5074">
        <f>IF(Tableau1[[#This Row],[SeniorCitizen]]=0,0.53,0.17)</f>
        <v>0.17</v>
      </c>
      <c r="W5074">
        <f>IF(Tableau1[[#This Row],[Partner]]="Yes",0.61,0.35)</f>
        <v>0.61</v>
      </c>
    </row>
    <row r="5075" spans="1:23" x14ac:dyDescent="0.3">
      <c r="A5075" t="s">
        <v>6487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32</v>
      </c>
      <c r="Q5075" t="s">
        <v>23</v>
      </c>
      <c r="R5075" t="s">
        <v>47</v>
      </c>
      <c r="S5075">
        <v>49.45</v>
      </c>
      <c r="T5075">
        <v>1031.4000000000001</v>
      </c>
      <c r="U5075" t="s">
        <v>24</v>
      </c>
      <c r="V5075">
        <f>IF(Tableau1[[#This Row],[SeniorCitizen]]=0,0.53,0.17)</f>
        <v>0.53</v>
      </c>
      <c r="W5075">
        <f>IF(Tableau1[[#This Row],[Partner]]="Yes",0.61,0.35)</f>
        <v>0.35</v>
      </c>
    </row>
    <row r="5076" spans="1:23" x14ac:dyDescent="0.3">
      <c r="A5076" t="s">
        <v>6488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58</v>
      </c>
      <c r="K5076" t="s">
        <v>58</v>
      </c>
      <c r="L5076" t="s">
        <v>58</v>
      </c>
      <c r="M5076" t="s">
        <v>58</v>
      </c>
      <c r="N5076" t="s">
        <v>58</v>
      </c>
      <c r="O5076" t="s">
        <v>58</v>
      </c>
      <c r="P5076" t="s">
        <v>32</v>
      </c>
      <c r="Q5076" t="s">
        <v>24</v>
      </c>
      <c r="R5076" t="s">
        <v>47</v>
      </c>
      <c r="S5076">
        <v>19.45</v>
      </c>
      <c r="T5076">
        <v>921.3</v>
      </c>
      <c r="U5076" t="s">
        <v>24</v>
      </c>
      <c r="V5076">
        <f>IF(Tableau1[[#This Row],[SeniorCitizen]]=0,0.53,0.17)</f>
        <v>0.53</v>
      </c>
      <c r="W5076">
        <f>IF(Tableau1[[#This Row],[Partner]]="Yes",0.61,0.35)</f>
        <v>0.35</v>
      </c>
    </row>
    <row r="5077" spans="1:23" x14ac:dyDescent="0.3">
      <c r="A5077" t="s">
        <v>6489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42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  <c r="V5077">
        <f>IF(Tableau1[[#This Row],[SeniorCitizen]]=0,0.53,0.17)</f>
        <v>0.53</v>
      </c>
      <c r="W5077">
        <f>IF(Tableau1[[#This Row],[Partner]]="Yes",0.61,0.35)</f>
        <v>0.61</v>
      </c>
    </row>
    <row r="5078" spans="1:23" x14ac:dyDescent="0.3">
      <c r="A5078" t="s">
        <v>6490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42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32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  <c r="V5078">
        <f>IF(Tableau1[[#This Row],[SeniorCitizen]]=0,0.53,0.17)</f>
        <v>0.53</v>
      </c>
      <c r="W5078">
        <f>IF(Tableau1[[#This Row],[Partner]]="Yes",0.61,0.35)</f>
        <v>0.61</v>
      </c>
    </row>
    <row r="5079" spans="1:23" x14ac:dyDescent="0.3">
      <c r="A5079" t="s">
        <v>6491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58</v>
      </c>
      <c r="K5079" t="s">
        <v>58</v>
      </c>
      <c r="L5079" t="s">
        <v>58</v>
      </c>
      <c r="M5079" t="s">
        <v>58</v>
      </c>
      <c r="N5079" t="s">
        <v>58</v>
      </c>
      <c r="O5079" t="s">
        <v>58</v>
      </c>
      <c r="P5079" t="s">
        <v>59</v>
      </c>
      <c r="Q5079" t="s">
        <v>24</v>
      </c>
      <c r="R5079" t="s">
        <v>33</v>
      </c>
      <c r="S5079">
        <v>19.850000000000001</v>
      </c>
      <c r="T5079">
        <v>144.15</v>
      </c>
      <c r="U5079" t="s">
        <v>24</v>
      </c>
      <c r="V5079">
        <f>IF(Tableau1[[#This Row],[SeniorCitizen]]=0,0.53,0.17)</f>
        <v>0.53</v>
      </c>
      <c r="W5079">
        <f>IF(Tableau1[[#This Row],[Partner]]="Yes",0.61,0.35)</f>
        <v>0.61</v>
      </c>
    </row>
    <row r="5080" spans="1:23" x14ac:dyDescent="0.3">
      <c r="A5080" t="s">
        <v>6492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42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32</v>
      </c>
      <c r="Q5080" t="s">
        <v>23</v>
      </c>
      <c r="R5080" t="s">
        <v>39</v>
      </c>
      <c r="S5080">
        <v>100.25</v>
      </c>
      <c r="T5080">
        <v>6689</v>
      </c>
      <c r="U5080" t="s">
        <v>24</v>
      </c>
      <c r="V5080">
        <f>IF(Tableau1[[#This Row],[SeniorCitizen]]=0,0.53,0.17)</f>
        <v>0.53</v>
      </c>
      <c r="W5080">
        <f>IF(Tableau1[[#This Row],[Partner]]="Yes",0.61,0.35)</f>
        <v>0.61</v>
      </c>
    </row>
    <row r="5081" spans="1:23" x14ac:dyDescent="0.3">
      <c r="A5081" t="s">
        <v>6493</v>
      </c>
      <c r="B5081" t="s">
        <v>31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42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  <c r="V5081">
        <f>IF(Tableau1[[#This Row],[SeniorCitizen]]=0,0.53,0.17)</f>
        <v>0.53</v>
      </c>
      <c r="W5081">
        <f>IF(Tableau1[[#This Row],[Partner]]="Yes",0.61,0.35)</f>
        <v>0.35</v>
      </c>
    </row>
    <row r="5082" spans="1:23" x14ac:dyDescent="0.3">
      <c r="A5082" t="s">
        <v>6494</v>
      </c>
      <c r="B5082" t="s">
        <v>31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42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59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  <c r="V5082">
        <f>IF(Tableau1[[#This Row],[SeniorCitizen]]=0,0.53,0.17)</f>
        <v>0.53</v>
      </c>
      <c r="W5082">
        <f>IF(Tableau1[[#This Row],[Partner]]="Yes",0.61,0.35)</f>
        <v>0.61</v>
      </c>
    </row>
    <row r="5083" spans="1:23" x14ac:dyDescent="0.3">
      <c r="A5083" t="s">
        <v>6495</v>
      </c>
      <c r="B5083" t="s">
        <v>31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59</v>
      </c>
      <c r="Q5083" t="s">
        <v>23</v>
      </c>
      <c r="R5083" t="s">
        <v>33</v>
      </c>
      <c r="S5083">
        <v>69.7</v>
      </c>
      <c r="T5083">
        <v>3729.6</v>
      </c>
      <c r="U5083" t="s">
        <v>24</v>
      </c>
      <c r="V5083">
        <f>IF(Tableau1[[#This Row],[SeniorCitizen]]=0,0.53,0.17)</f>
        <v>0.53</v>
      </c>
      <c r="W5083">
        <f>IF(Tableau1[[#This Row],[Partner]]="Yes",0.61,0.35)</f>
        <v>0.61</v>
      </c>
    </row>
    <row r="5084" spans="1:23" x14ac:dyDescent="0.3">
      <c r="A5084" t="s">
        <v>6496</v>
      </c>
      <c r="B5084" t="s">
        <v>31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58</v>
      </c>
      <c r="K5084" t="s">
        <v>58</v>
      </c>
      <c r="L5084" t="s">
        <v>58</v>
      </c>
      <c r="M5084" t="s">
        <v>58</v>
      </c>
      <c r="N5084" t="s">
        <v>58</v>
      </c>
      <c r="O5084" t="s">
        <v>58</v>
      </c>
      <c r="P5084" t="s">
        <v>32</v>
      </c>
      <c r="Q5084" t="s">
        <v>24</v>
      </c>
      <c r="R5084" t="s">
        <v>33</v>
      </c>
      <c r="S5084">
        <v>19.8</v>
      </c>
      <c r="T5084">
        <v>350.1</v>
      </c>
      <c r="U5084" t="s">
        <v>24</v>
      </c>
      <c r="V5084">
        <f>IF(Tableau1[[#This Row],[SeniorCitizen]]=0,0.53,0.17)</f>
        <v>0.53</v>
      </c>
      <c r="W5084">
        <f>IF(Tableau1[[#This Row],[Partner]]="Yes",0.61,0.35)</f>
        <v>0.61</v>
      </c>
    </row>
    <row r="5085" spans="1:23" x14ac:dyDescent="0.3">
      <c r="A5085" t="s">
        <v>6497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33</v>
      </c>
      <c r="S5085">
        <v>71.349999999999994</v>
      </c>
      <c r="T5085">
        <v>2847.2</v>
      </c>
      <c r="U5085" t="s">
        <v>24</v>
      </c>
      <c r="V5085">
        <f>IF(Tableau1[[#This Row],[SeniorCitizen]]=0,0.53,0.17)</f>
        <v>0.53</v>
      </c>
      <c r="W5085">
        <f>IF(Tableau1[[#This Row],[Partner]]="Yes",0.61,0.35)</f>
        <v>0.61</v>
      </c>
    </row>
    <row r="5086" spans="1:23" x14ac:dyDescent="0.3">
      <c r="A5086" t="s">
        <v>6498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58</v>
      </c>
      <c r="K5086" t="s">
        <v>58</v>
      </c>
      <c r="L5086" t="s">
        <v>58</v>
      </c>
      <c r="M5086" t="s">
        <v>58</v>
      </c>
      <c r="N5086" t="s">
        <v>58</v>
      </c>
      <c r="O5086" t="s">
        <v>58</v>
      </c>
      <c r="P5086" t="s">
        <v>32</v>
      </c>
      <c r="Q5086" t="s">
        <v>24</v>
      </c>
      <c r="R5086" t="s">
        <v>39</v>
      </c>
      <c r="S5086">
        <v>20.75</v>
      </c>
      <c r="T5086">
        <v>452.35</v>
      </c>
      <c r="U5086" t="s">
        <v>24</v>
      </c>
      <c r="V5086">
        <f>IF(Tableau1[[#This Row],[SeniorCitizen]]=0,0.53,0.17)</f>
        <v>0.53</v>
      </c>
      <c r="W5086">
        <f>IF(Tableau1[[#This Row],[Partner]]="Yes",0.61,0.35)</f>
        <v>0.61</v>
      </c>
    </row>
    <row r="5087" spans="1:23" x14ac:dyDescent="0.3">
      <c r="A5087" t="s">
        <v>6499</v>
      </c>
      <c r="B5087" t="s">
        <v>31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  <c r="V5087">
        <f>IF(Tableau1[[#This Row],[SeniorCitizen]]=0,0.53,0.17)</f>
        <v>0.53</v>
      </c>
      <c r="W5087">
        <f>IF(Tableau1[[#This Row],[Partner]]="Yes",0.61,0.35)</f>
        <v>0.35</v>
      </c>
    </row>
    <row r="5088" spans="1:23" x14ac:dyDescent="0.3">
      <c r="A5088" t="s">
        <v>6500</v>
      </c>
      <c r="B5088" t="s">
        <v>31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58</v>
      </c>
      <c r="K5088" t="s">
        <v>58</v>
      </c>
      <c r="L5088" t="s">
        <v>58</v>
      </c>
      <c r="M5088" t="s">
        <v>58</v>
      </c>
      <c r="N5088" t="s">
        <v>58</v>
      </c>
      <c r="O5088" t="s">
        <v>58</v>
      </c>
      <c r="P5088" t="s">
        <v>32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  <c r="V5088">
        <f>IF(Tableau1[[#This Row],[SeniorCitizen]]=0,0.53,0.17)</f>
        <v>0.53</v>
      </c>
      <c r="W5088">
        <f>IF(Tableau1[[#This Row],[Partner]]="Yes",0.61,0.35)</f>
        <v>0.35</v>
      </c>
    </row>
    <row r="5089" spans="1:23" x14ac:dyDescent="0.3">
      <c r="A5089" t="s">
        <v>6501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58</v>
      </c>
      <c r="K5089" t="s">
        <v>58</v>
      </c>
      <c r="L5089" t="s">
        <v>58</v>
      </c>
      <c r="M5089" t="s">
        <v>58</v>
      </c>
      <c r="N5089" t="s">
        <v>58</v>
      </c>
      <c r="O5089" t="s">
        <v>58</v>
      </c>
      <c r="P5089" t="s">
        <v>27</v>
      </c>
      <c r="Q5089" t="s">
        <v>24</v>
      </c>
      <c r="R5089" t="s">
        <v>33</v>
      </c>
      <c r="S5089">
        <v>20.350000000000001</v>
      </c>
      <c r="T5089">
        <v>41.85</v>
      </c>
      <c r="U5089" t="s">
        <v>24</v>
      </c>
      <c r="V5089">
        <f>IF(Tableau1[[#This Row],[SeniorCitizen]]=0,0.53,0.17)</f>
        <v>0.53</v>
      </c>
      <c r="W5089">
        <f>IF(Tableau1[[#This Row],[Partner]]="Yes",0.61,0.35)</f>
        <v>0.61</v>
      </c>
    </row>
    <row r="5090" spans="1:23" x14ac:dyDescent="0.3">
      <c r="A5090" t="s">
        <v>6502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58</v>
      </c>
      <c r="K5090" t="s">
        <v>58</v>
      </c>
      <c r="L5090" t="s">
        <v>58</v>
      </c>
      <c r="M5090" t="s">
        <v>58</v>
      </c>
      <c r="N5090" t="s">
        <v>58</v>
      </c>
      <c r="O5090" t="s">
        <v>58</v>
      </c>
      <c r="P5090" t="s">
        <v>59</v>
      </c>
      <c r="Q5090" t="s">
        <v>24</v>
      </c>
      <c r="R5090" t="s">
        <v>39</v>
      </c>
      <c r="S5090">
        <v>19.75</v>
      </c>
      <c r="T5090">
        <v>1272.05</v>
      </c>
      <c r="U5090" t="s">
        <v>24</v>
      </c>
      <c r="V5090">
        <f>IF(Tableau1[[#This Row],[SeniorCitizen]]=0,0.53,0.17)</f>
        <v>0.53</v>
      </c>
      <c r="W5090">
        <f>IF(Tableau1[[#This Row],[Partner]]="Yes",0.61,0.35)</f>
        <v>0.61</v>
      </c>
    </row>
    <row r="5091" spans="1:23" x14ac:dyDescent="0.3">
      <c r="A5091" t="s">
        <v>6503</v>
      </c>
      <c r="B5091" t="s">
        <v>31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  <c r="V5091">
        <f>IF(Tableau1[[#This Row],[SeniorCitizen]]=0,0.53,0.17)</f>
        <v>0.53</v>
      </c>
      <c r="W5091">
        <f>IF(Tableau1[[#This Row],[Partner]]="Yes",0.61,0.35)</f>
        <v>0.61</v>
      </c>
    </row>
    <row r="5092" spans="1:23" x14ac:dyDescent="0.3">
      <c r="A5092" t="s">
        <v>6504</v>
      </c>
      <c r="B5092" t="s">
        <v>31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42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47</v>
      </c>
      <c r="S5092">
        <v>94.7</v>
      </c>
      <c r="T5092">
        <v>673.1</v>
      </c>
      <c r="U5092" t="s">
        <v>23</v>
      </c>
      <c r="V5092">
        <f>IF(Tableau1[[#This Row],[SeniorCitizen]]=0,0.53,0.17)</f>
        <v>0.17</v>
      </c>
      <c r="W5092">
        <f>IF(Tableau1[[#This Row],[Partner]]="Yes",0.61,0.35)</f>
        <v>0.61</v>
      </c>
    </row>
    <row r="5093" spans="1:23" x14ac:dyDescent="0.3">
      <c r="A5093" t="s">
        <v>6505</v>
      </c>
      <c r="B5093" t="s">
        <v>31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47</v>
      </c>
      <c r="S5093">
        <v>30.5</v>
      </c>
      <c r="T5093">
        <v>208.7</v>
      </c>
      <c r="U5093" t="s">
        <v>23</v>
      </c>
      <c r="V5093">
        <f>IF(Tableau1[[#This Row],[SeniorCitizen]]=0,0.53,0.17)</f>
        <v>0.53</v>
      </c>
      <c r="W5093">
        <f>IF(Tableau1[[#This Row],[Partner]]="Yes",0.61,0.35)</f>
        <v>0.35</v>
      </c>
    </row>
    <row r="5094" spans="1:23" x14ac:dyDescent="0.3">
      <c r="A5094" t="s">
        <v>6506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58</v>
      </c>
      <c r="K5094" t="s">
        <v>58</v>
      </c>
      <c r="L5094" t="s">
        <v>58</v>
      </c>
      <c r="M5094" t="s">
        <v>58</v>
      </c>
      <c r="N5094" t="s">
        <v>58</v>
      </c>
      <c r="O5094" t="s">
        <v>58</v>
      </c>
      <c r="P5094" t="s">
        <v>27</v>
      </c>
      <c r="Q5094" t="s">
        <v>24</v>
      </c>
      <c r="R5094" t="s">
        <v>33</v>
      </c>
      <c r="S5094">
        <v>20.45</v>
      </c>
      <c r="T5094">
        <v>150.75</v>
      </c>
      <c r="U5094" t="s">
        <v>24</v>
      </c>
      <c r="V5094">
        <f>IF(Tableau1[[#This Row],[SeniorCitizen]]=0,0.53,0.17)</f>
        <v>0.53</v>
      </c>
      <c r="W5094">
        <f>IF(Tableau1[[#This Row],[Partner]]="Yes",0.61,0.35)</f>
        <v>0.61</v>
      </c>
    </row>
    <row r="5095" spans="1:23" x14ac:dyDescent="0.3">
      <c r="A5095" t="s">
        <v>6507</v>
      </c>
      <c r="B5095" t="s">
        <v>31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59</v>
      </c>
      <c r="Q5095" t="s">
        <v>23</v>
      </c>
      <c r="R5095" t="s">
        <v>39</v>
      </c>
      <c r="S5095">
        <v>66.150000000000006</v>
      </c>
      <c r="T5095">
        <v>3199</v>
      </c>
      <c r="U5095" t="s">
        <v>24</v>
      </c>
      <c r="V5095">
        <f>IF(Tableau1[[#This Row],[SeniorCitizen]]=0,0.53,0.17)</f>
        <v>0.53</v>
      </c>
      <c r="W5095">
        <f>IF(Tableau1[[#This Row],[Partner]]="Yes",0.61,0.35)</f>
        <v>0.35</v>
      </c>
    </row>
    <row r="5096" spans="1:23" x14ac:dyDescent="0.3">
      <c r="A5096" t="s">
        <v>6508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42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32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  <c r="V5096">
        <f>IF(Tableau1[[#This Row],[SeniorCitizen]]=0,0.53,0.17)</f>
        <v>0.53</v>
      </c>
      <c r="W5096">
        <f>IF(Tableau1[[#This Row],[Partner]]="Yes",0.61,0.35)</f>
        <v>0.35</v>
      </c>
    </row>
    <row r="5097" spans="1:23" x14ac:dyDescent="0.3">
      <c r="A5097" t="s">
        <v>6509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32</v>
      </c>
      <c r="Q5097" t="s">
        <v>24</v>
      </c>
      <c r="R5097" t="s">
        <v>39</v>
      </c>
      <c r="S5097">
        <v>45.05</v>
      </c>
      <c r="T5097">
        <v>2462.6</v>
      </c>
      <c r="U5097" t="s">
        <v>24</v>
      </c>
      <c r="V5097">
        <f>IF(Tableau1[[#This Row],[SeniorCitizen]]=0,0.53,0.17)</f>
        <v>0.53</v>
      </c>
      <c r="W5097">
        <f>IF(Tableau1[[#This Row],[Partner]]="Yes",0.61,0.35)</f>
        <v>0.35</v>
      </c>
    </row>
    <row r="5098" spans="1:23" x14ac:dyDescent="0.3">
      <c r="A5098" t="s">
        <v>6510</v>
      </c>
      <c r="B5098" t="s">
        <v>31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59</v>
      </c>
      <c r="Q5098" t="s">
        <v>24</v>
      </c>
      <c r="R5098" t="s">
        <v>39</v>
      </c>
      <c r="S5098">
        <v>86.85</v>
      </c>
      <c r="T5098">
        <v>6263.8</v>
      </c>
      <c r="U5098" t="s">
        <v>24</v>
      </c>
      <c r="V5098">
        <f>IF(Tableau1[[#This Row],[SeniorCitizen]]=0,0.53,0.17)</f>
        <v>0.53</v>
      </c>
      <c r="W5098">
        <f>IF(Tableau1[[#This Row],[Partner]]="Yes",0.61,0.35)</f>
        <v>0.61</v>
      </c>
    </row>
    <row r="5099" spans="1:23" x14ac:dyDescent="0.3">
      <c r="A5099" t="s">
        <v>6511</v>
      </c>
      <c r="B5099" t="s">
        <v>31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42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33</v>
      </c>
      <c r="S5099">
        <v>96.75</v>
      </c>
      <c r="T5099">
        <v>3403.4</v>
      </c>
      <c r="U5099" t="s">
        <v>24</v>
      </c>
      <c r="V5099">
        <f>IF(Tableau1[[#This Row],[SeniorCitizen]]=0,0.53,0.17)</f>
        <v>0.53</v>
      </c>
      <c r="W5099">
        <f>IF(Tableau1[[#This Row],[Partner]]="Yes",0.61,0.35)</f>
        <v>0.35</v>
      </c>
    </row>
    <row r="5100" spans="1:23" x14ac:dyDescent="0.3">
      <c r="A5100" t="s">
        <v>6512</v>
      </c>
      <c r="B5100" t="s">
        <v>31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42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  <c r="V5100">
        <f>IF(Tableau1[[#This Row],[SeniorCitizen]]=0,0.53,0.17)</f>
        <v>0.17</v>
      </c>
      <c r="W5100">
        <f>IF(Tableau1[[#This Row],[Partner]]="Yes",0.61,0.35)</f>
        <v>0.35</v>
      </c>
    </row>
    <row r="5101" spans="1:23" x14ac:dyDescent="0.3">
      <c r="A5101" t="s">
        <v>6513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58</v>
      </c>
      <c r="K5101" t="s">
        <v>58</v>
      </c>
      <c r="L5101" t="s">
        <v>58</v>
      </c>
      <c r="M5101" t="s">
        <v>58</v>
      </c>
      <c r="N5101" t="s">
        <v>58</v>
      </c>
      <c r="O5101" t="s">
        <v>58</v>
      </c>
      <c r="P5101" t="s">
        <v>27</v>
      </c>
      <c r="Q5101" t="s">
        <v>24</v>
      </c>
      <c r="R5101" t="s">
        <v>47</v>
      </c>
      <c r="S5101">
        <v>20.100000000000001</v>
      </c>
      <c r="T5101">
        <v>221.35</v>
      </c>
      <c r="U5101" t="s">
        <v>23</v>
      </c>
      <c r="V5101">
        <f>IF(Tableau1[[#This Row],[SeniorCitizen]]=0,0.53,0.17)</f>
        <v>0.53</v>
      </c>
      <c r="W5101">
        <f>IF(Tableau1[[#This Row],[Partner]]="Yes",0.61,0.35)</f>
        <v>0.35</v>
      </c>
    </row>
    <row r="5102" spans="1:23" x14ac:dyDescent="0.3">
      <c r="A5102" t="s">
        <v>6514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42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  <c r="V5102">
        <f>IF(Tableau1[[#This Row],[SeniorCitizen]]=0,0.53,0.17)</f>
        <v>0.53</v>
      </c>
      <c r="W5102">
        <f>IF(Tableau1[[#This Row],[Partner]]="Yes",0.61,0.35)</f>
        <v>0.35</v>
      </c>
    </row>
    <row r="5103" spans="1:23" x14ac:dyDescent="0.3">
      <c r="A5103" t="s">
        <v>6515</v>
      </c>
      <c r="B5103" t="s">
        <v>31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42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39</v>
      </c>
      <c r="S5103">
        <v>106.65</v>
      </c>
      <c r="T5103">
        <v>1672.1</v>
      </c>
      <c r="U5103" t="s">
        <v>24</v>
      </c>
      <c r="V5103">
        <f>IF(Tableau1[[#This Row],[SeniorCitizen]]=0,0.53,0.17)</f>
        <v>0.53</v>
      </c>
      <c r="W5103">
        <f>IF(Tableau1[[#This Row],[Partner]]="Yes",0.61,0.35)</f>
        <v>0.35</v>
      </c>
    </row>
    <row r="5104" spans="1:23" x14ac:dyDescent="0.3">
      <c r="A5104" t="s">
        <v>6516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42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59</v>
      </c>
      <c r="Q5104" t="s">
        <v>23</v>
      </c>
      <c r="R5104" t="s">
        <v>47</v>
      </c>
      <c r="S5104">
        <v>110.15</v>
      </c>
      <c r="T5104">
        <v>7881.2</v>
      </c>
      <c r="U5104" t="s">
        <v>24</v>
      </c>
      <c r="V5104">
        <f>IF(Tableau1[[#This Row],[SeniorCitizen]]=0,0.53,0.17)</f>
        <v>0.53</v>
      </c>
      <c r="W5104">
        <f>IF(Tableau1[[#This Row],[Partner]]="Yes",0.61,0.35)</f>
        <v>0.61</v>
      </c>
    </row>
    <row r="5105" spans="1:23" x14ac:dyDescent="0.3">
      <c r="A5105" t="s">
        <v>6517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42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32</v>
      </c>
      <c r="Q5105" t="s">
        <v>23</v>
      </c>
      <c r="R5105" t="s">
        <v>39</v>
      </c>
      <c r="S5105">
        <v>82.85</v>
      </c>
      <c r="T5105">
        <v>2320.8000000000002</v>
      </c>
      <c r="U5105" t="s">
        <v>24</v>
      </c>
      <c r="V5105">
        <f>IF(Tableau1[[#This Row],[SeniorCitizen]]=0,0.53,0.17)</f>
        <v>0.53</v>
      </c>
      <c r="W5105">
        <f>IF(Tableau1[[#This Row],[Partner]]="Yes",0.61,0.35)</f>
        <v>0.61</v>
      </c>
    </row>
    <row r="5106" spans="1:23" x14ac:dyDescent="0.3">
      <c r="A5106" t="s">
        <v>6518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58</v>
      </c>
      <c r="K5106" t="s">
        <v>58</v>
      </c>
      <c r="L5106" t="s">
        <v>58</v>
      </c>
      <c r="M5106" t="s">
        <v>58</v>
      </c>
      <c r="N5106" t="s">
        <v>58</v>
      </c>
      <c r="O5106" t="s">
        <v>58</v>
      </c>
      <c r="P5106" t="s">
        <v>59</v>
      </c>
      <c r="Q5106" t="s">
        <v>24</v>
      </c>
      <c r="R5106" t="s">
        <v>33</v>
      </c>
      <c r="S5106">
        <v>20.100000000000001</v>
      </c>
      <c r="T5106">
        <v>370.5</v>
      </c>
      <c r="U5106" t="s">
        <v>24</v>
      </c>
      <c r="V5106">
        <f>IF(Tableau1[[#This Row],[SeniorCitizen]]=0,0.53,0.17)</f>
        <v>0.53</v>
      </c>
      <c r="W5106">
        <f>IF(Tableau1[[#This Row],[Partner]]="Yes",0.61,0.35)</f>
        <v>0.61</v>
      </c>
    </row>
    <row r="5107" spans="1:23" x14ac:dyDescent="0.3">
      <c r="A5107" t="s">
        <v>6519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42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32</v>
      </c>
      <c r="Q5107" t="s">
        <v>23</v>
      </c>
      <c r="R5107" t="s">
        <v>47</v>
      </c>
      <c r="S5107">
        <v>99.2</v>
      </c>
      <c r="T5107">
        <v>4062.2</v>
      </c>
      <c r="U5107" t="s">
        <v>23</v>
      </c>
      <c r="V5107">
        <f>IF(Tableau1[[#This Row],[SeniorCitizen]]=0,0.53,0.17)</f>
        <v>0.17</v>
      </c>
      <c r="W5107">
        <f>IF(Tableau1[[#This Row],[Partner]]="Yes",0.61,0.35)</f>
        <v>0.61</v>
      </c>
    </row>
    <row r="5108" spans="1:23" x14ac:dyDescent="0.3">
      <c r="A5108" t="s">
        <v>6520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  <c r="V5108">
        <f>IF(Tableau1[[#This Row],[SeniorCitizen]]=0,0.53,0.17)</f>
        <v>0.53</v>
      </c>
      <c r="W5108">
        <f>IF(Tableau1[[#This Row],[Partner]]="Yes",0.61,0.35)</f>
        <v>0.35</v>
      </c>
    </row>
    <row r="5109" spans="1:23" x14ac:dyDescent="0.3">
      <c r="A5109" t="s">
        <v>6521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39</v>
      </c>
      <c r="S5109">
        <v>58.6</v>
      </c>
      <c r="T5109">
        <v>2723.4</v>
      </c>
      <c r="U5109" t="s">
        <v>24</v>
      </c>
      <c r="V5109">
        <f>IF(Tableau1[[#This Row],[SeniorCitizen]]=0,0.53,0.17)</f>
        <v>0.53</v>
      </c>
      <c r="W5109">
        <f>IF(Tableau1[[#This Row],[Partner]]="Yes",0.61,0.35)</f>
        <v>0.61</v>
      </c>
    </row>
    <row r="5110" spans="1:23" x14ac:dyDescent="0.3">
      <c r="A5110" t="s">
        <v>6522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47</v>
      </c>
      <c r="S5110">
        <v>49.7</v>
      </c>
      <c r="T5110">
        <v>1081.25</v>
      </c>
      <c r="U5110" t="s">
        <v>24</v>
      </c>
      <c r="V5110">
        <f>IF(Tableau1[[#This Row],[SeniorCitizen]]=0,0.53,0.17)</f>
        <v>0.53</v>
      </c>
      <c r="W5110">
        <f>IF(Tableau1[[#This Row],[Partner]]="Yes",0.61,0.35)</f>
        <v>0.35</v>
      </c>
    </row>
    <row r="5111" spans="1:23" x14ac:dyDescent="0.3">
      <c r="A5111" t="s">
        <v>6523</v>
      </c>
      <c r="B5111" t="s">
        <v>31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59</v>
      </c>
      <c r="Q5111" t="s">
        <v>24</v>
      </c>
      <c r="R5111" t="s">
        <v>33</v>
      </c>
      <c r="S5111">
        <v>65.849999999999994</v>
      </c>
      <c r="T5111">
        <v>4097.05</v>
      </c>
      <c r="U5111" t="s">
        <v>24</v>
      </c>
      <c r="V5111">
        <f>IF(Tableau1[[#This Row],[SeniorCitizen]]=0,0.53,0.17)</f>
        <v>0.53</v>
      </c>
      <c r="W5111">
        <f>IF(Tableau1[[#This Row],[Partner]]="Yes",0.61,0.35)</f>
        <v>0.61</v>
      </c>
    </row>
    <row r="5112" spans="1:23" x14ac:dyDescent="0.3">
      <c r="A5112" t="s">
        <v>6524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42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  <c r="V5112">
        <f>IF(Tableau1[[#This Row],[SeniorCitizen]]=0,0.53,0.17)</f>
        <v>0.53</v>
      </c>
      <c r="W5112">
        <f>IF(Tableau1[[#This Row],[Partner]]="Yes",0.61,0.35)</f>
        <v>0.35</v>
      </c>
    </row>
    <row r="5113" spans="1:23" x14ac:dyDescent="0.3">
      <c r="A5113" t="s">
        <v>6525</v>
      </c>
      <c r="B5113" t="s">
        <v>31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42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33</v>
      </c>
      <c r="S5113">
        <v>85.5</v>
      </c>
      <c r="T5113">
        <v>4042.3</v>
      </c>
      <c r="U5113" t="s">
        <v>23</v>
      </c>
      <c r="V5113">
        <f>IF(Tableau1[[#This Row],[SeniorCitizen]]=0,0.53,0.17)</f>
        <v>0.17</v>
      </c>
      <c r="W5113">
        <f>IF(Tableau1[[#This Row],[Partner]]="Yes",0.61,0.35)</f>
        <v>0.35</v>
      </c>
    </row>
    <row r="5114" spans="1:23" x14ac:dyDescent="0.3">
      <c r="A5114" t="s">
        <v>6526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58</v>
      </c>
      <c r="K5114" t="s">
        <v>58</v>
      </c>
      <c r="L5114" t="s">
        <v>58</v>
      </c>
      <c r="M5114" t="s">
        <v>58</v>
      </c>
      <c r="N5114" t="s">
        <v>58</v>
      </c>
      <c r="O5114" t="s">
        <v>58</v>
      </c>
      <c r="P5114" t="s">
        <v>27</v>
      </c>
      <c r="Q5114" t="s">
        <v>24</v>
      </c>
      <c r="R5114" t="s">
        <v>33</v>
      </c>
      <c r="S5114">
        <v>20.05</v>
      </c>
      <c r="T5114">
        <v>164.85</v>
      </c>
      <c r="U5114" t="s">
        <v>23</v>
      </c>
      <c r="V5114">
        <f>IF(Tableau1[[#This Row],[SeniorCitizen]]=0,0.53,0.17)</f>
        <v>0.53</v>
      </c>
      <c r="W5114">
        <f>IF(Tableau1[[#This Row],[Partner]]="Yes",0.61,0.35)</f>
        <v>0.35</v>
      </c>
    </row>
    <row r="5115" spans="1:23" x14ac:dyDescent="0.3">
      <c r="A5115" t="s">
        <v>6527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42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59</v>
      </c>
      <c r="Q5115" t="s">
        <v>24</v>
      </c>
      <c r="R5115" t="s">
        <v>47</v>
      </c>
      <c r="S5115">
        <v>113.65</v>
      </c>
      <c r="T5115">
        <v>8166.8</v>
      </c>
      <c r="U5115" t="s">
        <v>24</v>
      </c>
      <c r="V5115">
        <f>IF(Tableau1[[#This Row],[SeniorCitizen]]=0,0.53,0.17)</f>
        <v>0.53</v>
      </c>
      <c r="W5115">
        <f>IF(Tableau1[[#This Row],[Partner]]="Yes",0.61,0.35)</f>
        <v>0.61</v>
      </c>
    </row>
    <row r="5116" spans="1:23" x14ac:dyDescent="0.3">
      <c r="A5116" t="s">
        <v>6528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42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  <c r="V5116">
        <f>IF(Tableau1[[#This Row],[SeniorCitizen]]=0,0.53,0.17)</f>
        <v>0.17</v>
      </c>
      <c r="W5116">
        <f>IF(Tableau1[[#This Row],[Partner]]="Yes",0.61,0.35)</f>
        <v>0.35</v>
      </c>
    </row>
    <row r="5117" spans="1:23" x14ac:dyDescent="0.3">
      <c r="A5117" t="s">
        <v>6529</v>
      </c>
      <c r="B5117" t="s">
        <v>31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59</v>
      </c>
      <c r="Q5117" t="s">
        <v>24</v>
      </c>
      <c r="R5117" t="s">
        <v>33</v>
      </c>
      <c r="S5117">
        <v>65.650000000000006</v>
      </c>
      <c r="T5117">
        <v>3047.15</v>
      </c>
      <c r="U5117" t="s">
        <v>24</v>
      </c>
      <c r="V5117">
        <f>IF(Tableau1[[#This Row],[SeniorCitizen]]=0,0.53,0.17)</f>
        <v>0.53</v>
      </c>
      <c r="W5117">
        <f>IF(Tableau1[[#This Row],[Partner]]="Yes",0.61,0.35)</f>
        <v>0.61</v>
      </c>
    </row>
    <row r="5118" spans="1:23" x14ac:dyDescent="0.3">
      <c r="A5118" t="s">
        <v>6530</v>
      </c>
      <c r="B5118" t="s">
        <v>31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42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  <c r="V5118">
        <f>IF(Tableau1[[#This Row],[SeniorCitizen]]=0,0.53,0.17)</f>
        <v>0.53</v>
      </c>
      <c r="W5118">
        <f>IF(Tableau1[[#This Row],[Partner]]="Yes",0.61,0.35)</f>
        <v>0.35</v>
      </c>
    </row>
    <row r="5119" spans="1:23" x14ac:dyDescent="0.3">
      <c r="A5119" t="s">
        <v>6531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59</v>
      </c>
      <c r="Q5119" t="s">
        <v>23</v>
      </c>
      <c r="R5119" t="s">
        <v>39</v>
      </c>
      <c r="S5119">
        <v>61.35</v>
      </c>
      <c r="T5119">
        <v>4193.3999999999996</v>
      </c>
      <c r="U5119" t="s">
        <v>24</v>
      </c>
      <c r="V5119">
        <f>IF(Tableau1[[#This Row],[SeniorCitizen]]=0,0.53,0.17)</f>
        <v>0.53</v>
      </c>
      <c r="W5119">
        <f>IF(Tableau1[[#This Row],[Partner]]="Yes",0.61,0.35)</f>
        <v>0.35</v>
      </c>
    </row>
    <row r="5120" spans="1:23" x14ac:dyDescent="0.3">
      <c r="A5120" t="s">
        <v>6532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42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47</v>
      </c>
      <c r="S5120">
        <v>85.9</v>
      </c>
      <c r="T5120">
        <v>3729.75</v>
      </c>
      <c r="U5120" t="s">
        <v>24</v>
      </c>
      <c r="V5120">
        <f>IF(Tableau1[[#This Row],[SeniorCitizen]]=0,0.53,0.17)</f>
        <v>0.53</v>
      </c>
      <c r="W5120">
        <f>IF(Tableau1[[#This Row],[Partner]]="Yes",0.61,0.35)</f>
        <v>0.61</v>
      </c>
    </row>
    <row r="5121" spans="1:23" x14ac:dyDescent="0.3">
      <c r="A5121" t="s">
        <v>6533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42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33</v>
      </c>
      <c r="S5121">
        <v>75.650000000000006</v>
      </c>
      <c r="T5121">
        <v>399.45</v>
      </c>
      <c r="U5121" t="s">
        <v>24</v>
      </c>
      <c r="V5121">
        <f>IF(Tableau1[[#This Row],[SeniorCitizen]]=0,0.53,0.17)</f>
        <v>0.53</v>
      </c>
      <c r="W5121">
        <f>IF(Tableau1[[#This Row],[Partner]]="Yes",0.61,0.35)</f>
        <v>0.35</v>
      </c>
    </row>
    <row r="5122" spans="1:23" x14ac:dyDescent="0.3">
      <c r="A5122" t="s">
        <v>6534</v>
      </c>
      <c r="B5122" t="s">
        <v>31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32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  <c r="V5122">
        <f>IF(Tableau1[[#This Row],[SeniorCitizen]]=0,0.53,0.17)</f>
        <v>0.53</v>
      </c>
      <c r="W5122">
        <f>IF(Tableau1[[#This Row],[Partner]]="Yes",0.61,0.35)</f>
        <v>0.61</v>
      </c>
    </row>
    <row r="5123" spans="1:23" x14ac:dyDescent="0.3">
      <c r="A5123" t="s">
        <v>6535</v>
      </c>
      <c r="B5123" t="s">
        <v>31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32</v>
      </c>
      <c r="Q5123" t="s">
        <v>24</v>
      </c>
      <c r="R5123" t="s">
        <v>47</v>
      </c>
      <c r="S5123">
        <v>70.900000000000006</v>
      </c>
      <c r="T5123">
        <v>1964.6</v>
      </c>
      <c r="U5123" t="s">
        <v>24</v>
      </c>
      <c r="V5123">
        <f>IF(Tableau1[[#This Row],[SeniorCitizen]]=0,0.53,0.17)</f>
        <v>0.53</v>
      </c>
      <c r="W5123">
        <f>IF(Tableau1[[#This Row],[Partner]]="Yes",0.61,0.35)</f>
        <v>0.35</v>
      </c>
    </row>
    <row r="5124" spans="1:23" x14ac:dyDescent="0.3">
      <c r="A5124" t="s">
        <v>6536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33</v>
      </c>
      <c r="S5124">
        <v>49.85</v>
      </c>
      <c r="T5124">
        <v>1336.15</v>
      </c>
      <c r="U5124" t="s">
        <v>24</v>
      </c>
      <c r="V5124">
        <f>IF(Tableau1[[#This Row],[SeniorCitizen]]=0,0.53,0.17)</f>
        <v>0.53</v>
      </c>
      <c r="W5124">
        <f>IF(Tableau1[[#This Row],[Partner]]="Yes",0.61,0.35)</f>
        <v>0.61</v>
      </c>
    </row>
    <row r="5125" spans="1:23" x14ac:dyDescent="0.3">
      <c r="A5125" t="s">
        <v>6537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42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47</v>
      </c>
      <c r="S5125">
        <v>75.3</v>
      </c>
      <c r="T5125">
        <v>1147.45</v>
      </c>
      <c r="U5125" t="s">
        <v>23</v>
      </c>
      <c r="V5125">
        <f>IF(Tableau1[[#This Row],[SeniorCitizen]]=0,0.53,0.17)</f>
        <v>0.17</v>
      </c>
      <c r="W5125">
        <f>IF(Tableau1[[#This Row],[Partner]]="Yes",0.61,0.35)</f>
        <v>0.35</v>
      </c>
    </row>
    <row r="5126" spans="1:23" x14ac:dyDescent="0.3">
      <c r="A5126" t="s">
        <v>6538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58</v>
      </c>
      <c r="K5126" t="s">
        <v>58</v>
      </c>
      <c r="L5126" t="s">
        <v>58</v>
      </c>
      <c r="M5126" t="s">
        <v>58</v>
      </c>
      <c r="N5126" t="s">
        <v>58</v>
      </c>
      <c r="O5126" t="s">
        <v>58</v>
      </c>
      <c r="P5126" t="s">
        <v>59</v>
      </c>
      <c r="Q5126" t="s">
        <v>24</v>
      </c>
      <c r="R5126" t="s">
        <v>33</v>
      </c>
      <c r="S5126">
        <v>20.100000000000001</v>
      </c>
      <c r="T5126">
        <v>486.05</v>
      </c>
      <c r="U5126" t="s">
        <v>24</v>
      </c>
      <c r="V5126">
        <f>IF(Tableau1[[#This Row],[SeniorCitizen]]=0,0.53,0.17)</f>
        <v>0.53</v>
      </c>
      <c r="W5126">
        <f>IF(Tableau1[[#This Row],[Partner]]="Yes",0.61,0.35)</f>
        <v>0.61</v>
      </c>
    </row>
    <row r="5127" spans="1:23" x14ac:dyDescent="0.3">
      <c r="A5127" t="s">
        <v>6539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42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  <c r="V5127">
        <f>IF(Tableau1[[#This Row],[SeniorCitizen]]=0,0.53,0.17)</f>
        <v>0.53</v>
      </c>
      <c r="W5127">
        <f>IF(Tableau1[[#This Row],[Partner]]="Yes",0.61,0.35)</f>
        <v>0.61</v>
      </c>
    </row>
    <row r="5128" spans="1:23" x14ac:dyDescent="0.3">
      <c r="A5128" t="s">
        <v>6540</v>
      </c>
      <c r="B5128" t="s">
        <v>31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42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  <c r="V5128">
        <f>IF(Tableau1[[#This Row],[SeniorCitizen]]=0,0.53,0.17)</f>
        <v>0.53</v>
      </c>
      <c r="W5128">
        <f>IF(Tableau1[[#This Row],[Partner]]="Yes",0.61,0.35)</f>
        <v>0.61</v>
      </c>
    </row>
    <row r="5129" spans="1:23" x14ac:dyDescent="0.3">
      <c r="A5129" t="s">
        <v>6541</v>
      </c>
      <c r="B5129" t="s">
        <v>31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42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32</v>
      </c>
      <c r="Q5129" t="s">
        <v>23</v>
      </c>
      <c r="R5129" t="s">
        <v>39</v>
      </c>
      <c r="S5129">
        <v>118.35</v>
      </c>
      <c r="T5129">
        <v>7804.15</v>
      </c>
      <c r="U5129" t="s">
        <v>23</v>
      </c>
      <c r="V5129">
        <f>IF(Tableau1[[#This Row],[SeniorCitizen]]=0,0.53,0.17)</f>
        <v>0.53</v>
      </c>
      <c r="W5129">
        <f>IF(Tableau1[[#This Row],[Partner]]="Yes",0.61,0.35)</f>
        <v>0.35</v>
      </c>
    </row>
    <row r="5130" spans="1:23" x14ac:dyDescent="0.3">
      <c r="A5130" t="s">
        <v>6543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42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  <c r="V5130">
        <f>IF(Tableau1[[#This Row],[SeniorCitizen]]=0,0.53,0.17)</f>
        <v>0.17</v>
      </c>
      <c r="W5130">
        <f>IF(Tableau1[[#This Row],[Partner]]="Yes",0.61,0.35)</f>
        <v>0.61</v>
      </c>
    </row>
    <row r="5131" spans="1:23" x14ac:dyDescent="0.3">
      <c r="A5131" t="s">
        <v>6544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42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33</v>
      </c>
      <c r="S5131">
        <v>81.900000000000006</v>
      </c>
      <c r="T5131">
        <v>1028.9000000000001</v>
      </c>
      <c r="U5131" t="s">
        <v>24</v>
      </c>
      <c r="V5131">
        <f>IF(Tableau1[[#This Row],[SeniorCitizen]]=0,0.53,0.17)</f>
        <v>0.53</v>
      </c>
      <c r="W5131">
        <f>IF(Tableau1[[#This Row],[Partner]]="Yes",0.61,0.35)</f>
        <v>0.35</v>
      </c>
    </row>
    <row r="5132" spans="1:23" x14ac:dyDescent="0.3">
      <c r="A5132" t="s">
        <v>6545</v>
      </c>
      <c r="B5132" t="s">
        <v>31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  <c r="V5132">
        <f>IF(Tableau1[[#This Row],[SeniorCitizen]]=0,0.53,0.17)</f>
        <v>0.53</v>
      </c>
      <c r="W5132">
        <f>IF(Tableau1[[#This Row],[Partner]]="Yes",0.61,0.35)</f>
        <v>0.35</v>
      </c>
    </row>
    <row r="5133" spans="1:23" x14ac:dyDescent="0.3">
      <c r="A5133" t="s">
        <v>6547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42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  <c r="V5133">
        <f>IF(Tableau1[[#This Row],[SeniorCitizen]]=0,0.53,0.17)</f>
        <v>0.53</v>
      </c>
      <c r="W5133">
        <f>IF(Tableau1[[#This Row],[Partner]]="Yes",0.61,0.35)</f>
        <v>0.61</v>
      </c>
    </row>
    <row r="5134" spans="1:23" x14ac:dyDescent="0.3">
      <c r="A5134" t="s">
        <v>6548</v>
      </c>
      <c r="B5134" t="s">
        <v>31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32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  <c r="V5134">
        <f>IF(Tableau1[[#This Row],[SeniorCitizen]]=0,0.53,0.17)</f>
        <v>0.53</v>
      </c>
      <c r="W5134">
        <f>IF(Tableau1[[#This Row],[Partner]]="Yes",0.61,0.35)</f>
        <v>0.61</v>
      </c>
    </row>
    <row r="5135" spans="1:23" x14ac:dyDescent="0.3">
      <c r="A5135" t="s">
        <v>6550</v>
      </c>
      <c r="B5135" t="s">
        <v>31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42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  <c r="V5135">
        <f>IF(Tableau1[[#This Row],[SeniorCitizen]]=0,0.53,0.17)</f>
        <v>0.17</v>
      </c>
      <c r="W5135">
        <f>IF(Tableau1[[#This Row],[Partner]]="Yes",0.61,0.35)</f>
        <v>0.61</v>
      </c>
    </row>
    <row r="5136" spans="1:23" x14ac:dyDescent="0.3">
      <c r="A5136" t="s">
        <v>6551</v>
      </c>
      <c r="B5136" t="s">
        <v>31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42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  <c r="V5136">
        <f>IF(Tableau1[[#This Row],[SeniorCitizen]]=0,0.53,0.17)</f>
        <v>0.17</v>
      </c>
      <c r="W5136">
        <f>IF(Tableau1[[#This Row],[Partner]]="Yes",0.61,0.35)</f>
        <v>0.35</v>
      </c>
    </row>
    <row r="5137" spans="1:23" x14ac:dyDescent="0.3">
      <c r="A5137" t="s">
        <v>6552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58</v>
      </c>
      <c r="K5137" t="s">
        <v>58</v>
      </c>
      <c r="L5137" t="s">
        <v>58</v>
      </c>
      <c r="M5137" t="s">
        <v>58</v>
      </c>
      <c r="N5137" t="s">
        <v>58</v>
      </c>
      <c r="O5137" t="s">
        <v>58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  <c r="V5137">
        <f>IF(Tableau1[[#This Row],[SeniorCitizen]]=0,0.53,0.17)</f>
        <v>0.53</v>
      </c>
      <c r="W5137">
        <f>IF(Tableau1[[#This Row],[Partner]]="Yes",0.61,0.35)</f>
        <v>0.35</v>
      </c>
    </row>
    <row r="5138" spans="1:23" x14ac:dyDescent="0.3">
      <c r="A5138" t="s">
        <v>6553</v>
      </c>
      <c r="B5138" t="s">
        <v>31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42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33</v>
      </c>
      <c r="S5138">
        <v>72.599999999999994</v>
      </c>
      <c r="T5138">
        <v>154.30000000000001</v>
      </c>
      <c r="U5138" t="s">
        <v>24</v>
      </c>
      <c r="V5138">
        <f>IF(Tableau1[[#This Row],[SeniorCitizen]]=0,0.53,0.17)</f>
        <v>0.17</v>
      </c>
      <c r="W5138">
        <f>IF(Tableau1[[#This Row],[Partner]]="Yes",0.61,0.35)</f>
        <v>0.35</v>
      </c>
    </row>
    <row r="5139" spans="1:23" x14ac:dyDescent="0.3">
      <c r="A5139" t="s">
        <v>6554</v>
      </c>
      <c r="B5139" t="s">
        <v>31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42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  <c r="V5139">
        <f>IF(Tableau1[[#This Row],[SeniorCitizen]]=0,0.53,0.17)</f>
        <v>0.17</v>
      </c>
      <c r="W5139">
        <f>IF(Tableau1[[#This Row],[Partner]]="Yes",0.61,0.35)</f>
        <v>0.35</v>
      </c>
    </row>
    <row r="5140" spans="1:23" x14ac:dyDescent="0.3">
      <c r="A5140" t="s">
        <v>6556</v>
      </c>
      <c r="B5140" t="s">
        <v>31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42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59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  <c r="V5140">
        <f>IF(Tableau1[[#This Row],[SeniorCitizen]]=0,0.53,0.17)</f>
        <v>0.17</v>
      </c>
      <c r="W5140">
        <f>IF(Tableau1[[#This Row],[Partner]]="Yes",0.61,0.35)</f>
        <v>0.35</v>
      </c>
    </row>
    <row r="5141" spans="1:23" x14ac:dyDescent="0.3">
      <c r="A5141" t="s">
        <v>6557</v>
      </c>
      <c r="B5141" t="s">
        <v>31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58</v>
      </c>
      <c r="K5141" t="s">
        <v>58</v>
      </c>
      <c r="L5141" t="s">
        <v>58</v>
      </c>
      <c r="M5141" t="s">
        <v>58</v>
      </c>
      <c r="N5141" t="s">
        <v>58</v>
      </c>
      <c r="O5141" t="s">
        <v>58</v>
      </c>
      <c r="P5141" t="s">
        <v>59</v>
      </c>
      <c r="Q5141" t="s">
        <v>24</v>
      </c>
      <c r="R5141" t="s">
        <v>33</v>
      </c>
      <c r="S5141">
        <v>24.95</v>
      </c>
      <c r="T5141">
        <v>1261.45</v>
      </c>
      <c r="U5141" t="s">
        <v>24</v>
      </c>
      <c r="V5141">
        <f>IF(Tableau1[[#This Row],[SeniorCitizen]]=0,0.53,0.17)</f>
        <v>0.53</v>
      </c>
      <c r="W5141">
        <f>IF(Tableau1[[#This Row],[Partner]]="Yes",0.61,0.35)</f>
        <v>0.61</v>
      </c>
    </row>
    <row r="5142" spans="1:23" x14ac:dyDescent="0.3">
      <c r="A5142" t="s">
        <v>6558</v>
      </c>
      <c r="B5142" t="s">
        <v>31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42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  <c r="V5142">
        <f>IF(Tableau1[[#This Row],[SeniorCitizen]]=0,0.53,0.17)</f>
        <v>0.53</v>
      </c>
      <c r="W5142">
        <f>IF(Tableau1[[#This Row],[Partner]]="Yes",0.61,0.35)</f>
        <v>0.35</v>
      </c>
    </row>
    <row r="5143" spans="1:23" x14ac:dyDescent="0.3">
      <c r="A5143" t="s">
        <v>6559</v>
      </c>
      <c r="B5143" t="s">
        <v>31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58</v>
      </c>
      <c r="K5143" t="s">
        <v>58</v>
      </c>
      <c r="L5143" t="s">
        <v>58</v>
      </c>
      <c r="M5143" t="s">
        <v>58</v>
      </c>
      <c r="N5143" t="s">
        <v>58</v>
      </c>
      <c r="O5143" t="s">
        <v>58</v>
      </c>
      <c r="P5143" t="s">
        <v>27</v>
      </c>
      <c r="Q5143" t="s">
        <v>23</v>
      </c>
      <c r="R5143" t="s">
        <v>33</v>
      </c>
      <c r="S5143">
        <v>19.25</v>
      </c>
      <c r="T5143">
        <v>86.05</v>
      </c>
      <c r="U5143" t="s">
        <v>24</v>
      </c>
      <c r="V5143">
        <f>IF(Tableau1[[#This Row],[SeniorCitizen]]=0,0.53,0.17)</f>
        <v>0.53</v>
      </c>
      <c r="W5143">
        <f>IF(Tableau1[[#This Row],[Partner]]="Yes",0.61,0.35)</f>
        <v>0.35</v>
      </c>
    </row>
    <row r="5144" spans="1:23" x14ac:dyDescent="0.3">
      <c r="A5144" t="s">
        <v>6560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42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32</v>
      </c>
      <c r="Q5144" t="s">
        <v>23</v>
      </c>
      <c r="R5144" t="s">
        <v>39</v>
      </c>
      <c r="S5144">
        <v>104.55</v>
      </c>
      <c r="T5144">
        <v>6779.05</v>
      </c>
      <c r="U5144" t="s">
        <v>24</v>
      </c>
      <c r="V5144">
        <f>IF(Tableau1[[#This Row],[SeniorCitizen]]=0,0.53,0.17)</f>
        <v>0.53</v>
      </c>
      <c r="W5144">
        <f>IF(Tableau1[[#This Row],[Partner]]="Yes",0.61,0.35)</f>
        <v>0.35</v>
      </c>
    </row>
    <row r="5145" spans="1:23" x14ac:dyDescent="0.3">
      <c r="A5145" t="s">
        <v>6561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32</v>
      </c>
      <c r="Q5145" t="s">
        <v>23</v>
      </c>
      <c r="R5145" t="s">
        <v>33</v>
      </c>
      <c r="S5145">
        <v>87.2</v>
      </c>
      <c r="T5145">
        <v>4345</v>
      </c>
      <c r="U5145" t="s">
        <v>24</v>
      </c>
      <c r="V5145">
        <f>IF(Tableau1[[#This Row],[SeniorCitizen]]=0,0.53,0.17)</f>
        <v>0.53</v>
      </c>
      <c r="W5145">
        <f>IF(Tableau1[[#This Row],[Partner]]="Yes",0.61,0.35)</f>
        <v>0.61</v>
      </c>
    </row>
    <row r="5146" spans="1:23" x14ac:dyDescent="0.3">
      <c r="A5146" t="s">
        <v>6562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  <c r="V5146">
        <f>IF(Tableau1[[#This Row],[SeniorCitizen]]=0,0.53,0.17)</f>
        <v>0.17</v>
      </c>
      <c r="W5146">
        <f>IF(Tableau1[[#This Row],[Partner]]="Yes",0.61,0.35)</f>
        <v>0.61</v>
      </c>
    </row>
    <row r="5147" spans="1:23" x14ac:dyDescent="0.3">
      <c r="A5147" t="s">
        <v>6563</v>
      </c>
      <c r="B5147" t="s">
        <v>31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58</v>
      </c>
      <c r="K5147" t="s">
        <v>58</v>
      </c>
      <c r="L5147" t="s">
        <v>58</v>
      </c>
      <c r="M5147" t="s">
        <v>58</v>
      </c>
      <c r="N5147" t="s">
        <v>58</v>
      </c>
      <c r="O5147" t="s">
        <v>58</v>
      </c>
      <c r="P5147" t="s">
        <v>32</v>
      </c>
      <c r="Q5147" t="s">
        <v>23</v>
      </c>
      <c r="R5147" t="s">
        <v>47</v>
      </c>
      <c r="S5147">
        <v>25.7</v>
      </c>
      <c r="T5147">
        <v>1714.55</v>
      </c>
      <c r="U5147" t="s">
        <v>24</v>
      </c>
      <c r="V5147">
        <f>IF(Tableau1[[#This Row],[SeniorCitizen]]=0,0.53,0.17)</f>
        <v>0.53</v>
      </c>
      <c r="W5147">
        <f>IF(Tableau1[[#This Row],[Partner]]="Yes",0.61,0.35)</f>
        <v>0.61</v>
      </c>
    </row>
    <row r="5148" spans="1:23" x14ac:dyDescent="0.3">
      <c r="A5148" t="s">
        <v>6564</v>
      </c>
      <c r="B5148" t="s">
        <v>31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42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  <c r="V5148">
        <f>IF(Tableau1[[#This Row],[SeniorCitizen]]=0,0.53,0.17)</f>
        <v>0.53</v>
      </c>
      <c r="W5148">
        <f>IF(Tableau1[[#This Row],[Partner]]="Yes",0.61,0.35)</f>
        <v>0.35</v>
      </c>
    </row>
    <row r="5149" spans="1:23" x14ac:dyDescent="0.3">
      <c r="A5149" t="s">
        <v>6565</v>
      </c>
      <c r="B5149" t="s">
        <v>31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47</v>
      </c>
      <c r="S5149">
        <v>30.1</v>
      </c>
      <c r="T5149">
        <v>810.85</v>
      </c>
      <c r="U5149" t="s">
        <v>24</v>
      </c>
      <c r="V5149">
        <f>IF(Tableau1[[#This Row],[SeniorCitizen]]=0,0.53,0.17)</f>
        <v>0.53</v>
      </c>
      <c r="W5149">
        <f>IF(Tableau1[[#This Row],[Partner]]="Yes",0.61,0.35)</f>
        <v>0.35</v>
      </c>
    </row>
    <row r="5150" spans="1:23" x14ac:dyDescent="0.3">
      <c r="A5150" t="s">
        <v>6566</v>
      </c>
      <c r="B5150" t="s">
        <v>31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42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59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  <c r="V5150">
        <f>IF(Tableau1[[#This Row],[SeniorCitizen]]=0,0.53,0.17)</f>
        <v>0.53</v>
      </c>
      <c r="W5150">
        <f>IF(Tableau1[[#This Row],[Partner]]="Yes",0.61,0.35)</f>
        <v>0.61</v>
      </c>
    </row>
    <row r="5151" spans="1:23" x14ac:dyDescent="0.3">
      <c r="A5151" t="s">
        <v>6567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58</v>
      </c>
      <c r="K5151" t="s">
        <v>58</v>
      </c>
      <c r="L5151" t="s">
        <v>58</v>
      </c>
      <c r="M5151" t="s">
        <v>58</v>
      </c>
      <c r="N5151" t="s">
        <v>58</v>
      </c>
      <c r="O5151" t="s">
        <v>58</v>
      </c>
      <c r="P5151" t="s">
        <v>59</v>
      </c>
      <c r="Q5151" t="s">
        <v>23</v>
      </c>
      <c r="R5151" t="s">
        <v>47</v>
      </c>
      <c r="S5151">
        <v>19.2</v>
      </c>
      <c r="T5151">
        <v>1123.6500000000001</v>
      </c>
      <c r="U5151" t="s">
        <v>24</v>
      </c>
      <c r="V5151">
        <f>IF(Tableau1[[#This Row],[SeniorCitizen]]=0,0.53,0.17)</f>
        <v>0.53</v>
      </c>
      <c r="W5151">
        <f>IF(Tableau1[[#This Row],[Partner]]="Yes",0.61,0.35)</f>
        <v>0.35</v>
      </c>
    </row>
    <row r="5152" spans="1:23" x14ac:dyDescent="0.3">
      <c r="A5152" t="s">
        <v>6568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58</v>
      </c>
      <c r="K5152" t="s">
        <v>58</v>
      </c>
      <c r="L5152" t="s">
        <v>58</v>
      </c>
      <c r="M5152" t="s">
        <v>58</v>
      </c>
      <c r="N5152" t="s">
        <v>58</v>
      </c>
      <c r="O5152" t="s">
        <v>58</v>
      </c>
      <c r="P5152" t="s">
        <v>27</v>
      </c>
      <c r="Q5152" t="s">
        <v>24</v>
      </c>
      <c r="R5152" t="s">
        <v>39</v>
      </c>
      <c r="S5152">
        <v>20.100000000000001</v>
      </c>
      <c r="T5152">
        <v>43.15</v>
      </c>
      <c r="U5152" t="s">
        <v>24</v>
      </c>
      <c r="V5152">
        <f>IF(Tableau1[[#This Row],[SeniorCitizen]]=0,0.53,0.17)</f>
        <v>0.53</v>
      </c>
      <c r="W5152">
        <f>IF(Tableau1[[#This Row],[Partner]]="Yes",0.61,0.35)</f>
        <v>0.61</v>
      </c>
    </row>
    <row r="5153" spans="1:23" x14ac:dyDescent="0.3">
      <c r="A5153" t="s">
        <v>6569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58</v>
      </c>
      <c r="K5153" t="s">
        <v>58</v>
      </c>
      <c r="L5153" t="s">
        <v>58</v>
      </c>
      <c r="M5153" t="s">
        <v>58</v>
      </c>
      <c r="N5153" t="s">
        <v>58</v>
      </c>
      <c r="O5153" t="s">
        <v>58</v>
      </c>
      <c r="P5153" t="s">
        <v>27</v>
      </c>
      <c r="Q5153" t="s">
        <v>24</v>
      </c>
      <c r="R5153" t="s">
        <v>47</v>
      </c>
      <c r="S5153">
        <v>20.350000000000001</v>
      </c>
      <c r="T5153">
        <v>35.1</v>
      </c>
      <c r="U5153" t="s">
        <v>24</v>
      </c>
      <c r="V5153">
        <f>IF(Tableau1[[#This Row],[SeniorCitizen]]=0,0.53,0.17)</f>
        <v>0.53</v>
      </c>
      <c r="W5153">
        <f>IF(Tableau1[[#This Row],[Partner]]="Yes",0.61,0.35)</f>
        <v>0.35</v>
      </c>
    </row>
    <row r="5154" spans="1:23" x14ac:dyDescent="0.3">
      <c r="A5154" t="s">
        <v>6570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58</v>
      </c>
      <c r="K5154" t="s">
        <v>58</v>
      </c>
      <c r="L5154" t="s">
        <v>58</v>
      </c>
      <c r="M5154" t="s">
        <v>58</v>
      </c>
      <c r="N5154" t="s">
        <v>58</v>
      </c>
      <c r="O5154" t="s">
        <v>58</v>
      </c>
      <c r="P5154" t="s">
        <v>59</v>
      </c>
      <c r="Q5154" t="s">
        <v>23</v>
      </c>
      <c r="R5154" t="s">
        <v>47</v>
      </c>
      <c r="S5154">
        <v>25.65</v>
      </c>
      <c r="T5154">
        <v>1388</v>
      </c>
      <c r="U5154" t="s">
        <v>24</v>
      </c>
      <c r="V5154">
        <f>IF(Tableau1[[#This Row],[SeniorCitizen]]=0,0.53,0.17)</f>
        <v>0.53</v>
      </c>
      <c r="W5154">
        <f>IF(Tableau1[[#This Row],[Partner]]="Yes",0.61,0.35)</f>
        <v>0.61</v>
      </c>
    </row>
    <row r="5155" spans="1:23" x14ac:dyDescent="0.3">
      <c r="A5155" t="s">
        <v>6571</v>
      </c>
      <c r="B5155" t="s">
        <v>31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42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  <c r="V5155">
        <f>IF(Tableau1[[#This Row],[SeniorCitizen]]=0,0.53,0.17)</f>
        <v>0.17</v>
      </c>
      <c r="W5155">
        <f>IF(Tableau1[[#This Row],[Partner]]="Yes",0.61,0.35)</f>
        <v>0.61</v>
      </c>
    </row>
    <row r="5156" spans="1:23" x14ac:dyDescent="0.3">
      <c r="A5156" t="s">
        <v>6572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42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  <c r="V5156">
        <f>IF(Tableau1[[#This Row],[SeniorCitizen]]=0,0.53,0.17)</f>
        <v>0.53</v>
      </c>
      <c r="W5156">
        <f>IF(Tableau1[[#This Row],[Partner]]="Yes",0.61,0.35)</f>
        <v>0.61</v>
      </c>
    </row>
    <row r="5157" spans="1:23" x14ac:dyDescent="0.3">
      <c r="A5157" t="s">
        <v>6573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42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32</v>
      </c>
      <c r="Q5157" t="s">
        <v>23</v>
      </c>
      <c r="R5157" t="s">
        <v>39</v>
      </c>
      <c r="S5157">
        <v>94.4</v>
      </c>
      <c r="T5157">
        <v>2638.1</v>
      </c>
      <c r="U5157" t="s">
        <v>24</v>
      </c>
      <c r="V5157">
        <f>IF(Tableau1[[#This Row],[SeniorCitizen]]=0,0.53,0.17)</f>
        <v>0.53</v>
      </c>
      <c r="W5157">
        <f>IF(Tableau1[[#This Row],[Partner]]="Yes",0.61,0.35)</f>
        <v>0.35</v>
      </c>
    </row>
    <row r="5158" spans="1:23" x14ac:dyDescent="0.3">
      <c r="A5158" t="s">
        <v>6574</v>
      </c>
      <c r="B5158" t="s">
        <v>31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32</v>
      </c>
      <c r="Q5158" t="s">
        <v>24</v>
      </c>
      <c r="R5158" t="s">
        <v>33</v>
      </c>
      <c r="S5158">
        <v>56.1</v>
      </c>
      <c r="T5158">
        <v>946.95</v>
      </c>
      <c r="U5158" t="s">
        <v>24</v>
      </c>
      <c r="V5158">
        <f>IF(Tableau1[[#This Row],[SeniorCitizen]]=0,0.53,0.17)</f>
        <v>0.53</v>
      </c>
      <c r="W5158">
        <f>IF(Tableau1[[#This Row],[Partner]]="Yes",0.61,0.35)</f>
        <v>0.35</v>
      </c>
    </row>
    <row r="5159" spans="1:23" x14ac:dyDescent="0.3">
      <c r="A5159" t="s">
        <v>6575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59</v>
      </c>
      <c r="Q5159" t="s">
        <v>24</v>
      </c>
      <c r="R5159" t="s">
        <v>39</v>
      </c>
      <c r="S5159">
        <v>68.25</v>
      </c>
      <c r="T5159">
        <v>1114.8499999999999</v>
      </c>
      <c r="U5159" t="s">
        <v>24</v>
      </c>
      <c r="V5159">
        <f>IF(Tableau1[[#This Row],[SeniorCitizen]]=0,0.53,0.17)</f>
        <v>0.53</v>
      </c>
      <c r="W5159">
        <f>IF(Tableau1[[#This Row],[Partner]]="Yes",0.61,0.35)</f>
        <v>0.61</v>
      </c>
    </row>
    <row r="5160" spans="1:23" x14ac:dyDescent="0.3">
      <c r="A5160" t="s">
        <v>6576</v>
      </c>
      <c r="B5160" t="s">
        <v>31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58</v>
      </c>
      <c r="K5160" t="s">
        <v>58</v>
      </c>
      <c r="L5160" t="s">
        <v>58</v>
      </c>
      <c r="M5160" t="s">
        <v>58</v>
      </c>
      <c r="N5160" t="s">
        <v>58</v>
      </c>
      <c r="O5160" t="s">
        <v>58</v>
      </c>
      <c r="P5160" t="s">
        <v>59</v>
      </c>
      <c r="Q5160" t="s">
        <v>24</v>
      </c>
      <c r="R5160" t="s">
        <v>39</v>
      </c>
      <c r="S5160">
        <v>24.75</v>
      </c>
      <c r="T5160">
        <v>1777.6</v>
      </c>
      <c r="U5160" t="s">
        <v>24</v>
      </c>
      <c r="V5160">
        <f>IF(Tableau1[[#This Row],[SeniorCitizen]]=0,0.53,0.17)</f>
        <v>0.53</v>
      </c>
      <c r="W5160">
        <f>IF(Tableau1[[#This Row],[Partner]]="Yes",0.61,0.35)</f>
        <v>0.35</v>
      </c>
    </row>
    <row r="5161" spans="1:23" x14ac:dyDescent="0.3">
      <c r="A5161" t="s">
        <v>6577</v>
      </c>
      <c r="B5161" t="s">
        <v>31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42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  <c r="V5161">
        <f>IF(Tableau1[[#This Row],[SeniorCitizen]]=0,0.53,0.17)</f>
        <v>0.53</v>
      </c>
      <c r="W5161">
        <f>IF(Tableau1[[#This Row],[Partner]]="Yes",0.61,0.35)</f>
        <v>0.35</v>
      </c>
    </row>
    <row r="5162" spans="1:23" x14ac:dyDescent="0.3">
      <c r="A5162" t="s">
        <v>6578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42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  <c r="V5162">
        <f>IF(Tableau1[[#This Row],[SeniorCitizen]]=0,0.53,0.17)</f>
        <v>0.53</v>
      </c>
      <c r="W5162">
        <f>IF(Tableau1[[#This Row],[Partner]]="Yes",0.61,0.35)</f>
        <v>0.35</v>
      </c>
    </row>
    <row r="5163" spans="1:23" x14ac:dyDescent="0.3">
      <c r="A5163" t="s">
        <v>6579</v>
      </c>
      <c r="B5163" t="s">
        <v>31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  <c r="V5163">
        <f>IF(Tableau1[[#This Row],[SeniorCitizen]]=0,0.53,0.17)</f>
        <v>0.53</v>
      </c>
      <c r="W5163">
        <f>IF(Tableau1[[#This Row],[Partner]]="Yes",0.61,0.35)</f>
        <v>0.35</v>
      </c>
    </row>
    <row r="5164" spans="1:23" x14ac:dyDescent="0.3">
      <c r="A5164" t="s">
        <v>6580</v>
      </c>
      <c r="B5164" t="s">
        <v>31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58</v>
      </c>
      <c r="K5164" t="s">
        <v>58</v>
      </c>
      <c r="L5164" t="s">
        <v>58</v>
      </c>
      <c r="M5164" t="s">
        <v>58</v>
      </c>
      <c r="N5164" t="s">
        <v>58</v>
      </c>
      <c r="O5164" t="s">
        <v>58</v>
      </c>
      <c r="P5164" t="s">
        <v>27</v>
      </c>
      <c r="Q5164" t="s">
        <v>24</v>
      </c>
      <c r="R5164" t="s">
        <v>39</v>
      </c>
      <c r="S5164">
        <v>19.45</v>
      </c>
      <c r="T5164">
        <v>159.19999999999999</v>
      </c>
      <c r="U5164" t="s">
        <v>24</v>
      </c>
      <c r="V5164">
        <f>IF(Tableau1[[#This Row],[SeniorCitizen]]=0,0.53,0.17)</f>
        <v>0.53</v>
      </c>
      <c r="W5164">
        <f>IF(Tableau1[[#This Row],[Partner]]="Yes",0.61,0.35)</f>
        <v>0.35</v>
      </c>
    </row>
    <row r="5165" spans="1:23" x14ac:dyDescent="0.3">
      <c r="A5165" t="s">
        <v>6581</v>
      </c>
      <c r="B5165" t="s">
        <v>31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33</v>
      </c>
      <c r="S5165">
        <v>34.950000000000003</v>
      </c>
      <c r="T5165">
        <v>610.20000000000005</v>
      </c>
      <c r="U5165" t="s">
        <v>24</v>
      </c>
      <c r="V5165">
        <f>IF(Tableau1[[#This Row],[SeniorCitizen]]=0,0.53,0.17)</f>
        <v>0.53</v>
      </c>
      <c r="W5165">
        <f>IF(Tableau1[[#This Row],[Partner]]="Yes",0.61,0.35)</f>
        <v>0.61</v>
      </c>
    </row>
    <row r="5166" spans="1:23" x14ac:dyDescent="0.3">
      <c r="A5166" t="s">
        <v>6583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  <c r="V5166">
        <f>IF(Tableau1[[#This Row],[SeniorCitizen]]=0,0.53,0.17)</f>
        <v>0.53</v>
      </c>
      <c r="W5166">
        <f>IF(Tableau1[[#This Row],[Partner]]="Yes",0.61,0.35)</f>
        <v>0.35</v>
      </c>
    </row>
    <row r="5167" spans="1:23" x14ac:dyDescent="0.3">
      <c r="A5167" t="s">
        <v>6584</v>
      </c>
      <c r="B5167" t="s">
        <v>31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42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  <c r="V5167">
        <f>IF(Tableau1[[#This Row],[SeniorCitizen]]=0,0.53,0.17)</f>
        <v>0.17</v>
      </c>
      <c r="W5167">
        <f>IF(Tableau1[[#This Row],[Partner]]="Yes",0.61,0.35)</f>
        <v>0.35</v>
      </c>
    </row>
    <row r="5168" spans="1:23" x14ac:dyDescent="0.3">
      <c r="A5168" t="s">
        <v>6585</v>
      </c>
      <c r="B5168" t="s">
        <v>31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42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32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  <c r="V5168">
        <f>IF(Tableau1[[#This Row],[SeniorCitizen]]=0,0.53,0.17)</f>
        <v>0.53</v>
      </c>
      <c r="W5168">
        <f>IF(Tableau1[[#This Row],[Partner]]="Yes",0.61,0.35)</f>
        <v>0.35</v>
      </c>
    </row>
    <row r="5169" spans="1:23" x14ac:dyDescent="0.3">
      <c r="A5169" t="s">
        <v>6586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59</v>
      </c>
      <c r="Q5169" t="s">
        <v>23</v>
      </c>
      <c r="R5169" t="s">
        <v>47</v>
      </c>
      <c r="S5169">
        <v>70.349999999999994</v>
      </c>
      <c r="T5169">
        <v>4124.6499999999996</v>
      </c>
      <c r="U5169" t="s">
        <v>24</v>
      </c>
      <c r="V5169">
        <f>IF(Tableau1[[#This Row],[SeniorCitizen]]=0,0.53,0.17)</f>
        <v>0.53</v>
      </c>
      <c r="W5169">
        <f>IF(Tableau1[[#This Row],[Partner]]="Yes",0.61,0.35)</f>
        <v>0.61</v>
      </c>
    </row>
    <row r="5170" spans="1:23" x14ac:dyDescent="0.3">
      <c r="A5170" t="s">
        <v>6587</v>
      </c>
      <c r="B5170" t="s">
        <v>31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42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  <c r="V5170">
        <f>IF(Tableau1[[#This Row],[SeniorCitizen]]=0,0.53,0.17)</f>
        <v>0.53</v>
      </c>
      <c r="W5170">
        <f>IF(Tableau1[[#This Row],[Partner]]="Yes",0.61,0.35)</f>
        <v>0.35</v>
      </c>
    </row>
    <row r="5171" spans="1:23" x14ac:dyDescent="0.3">
      <c r="A5171" t="s">
        <v>6588</v>
      </c>
      <c r="B5171" t="s">
        <v>31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32</v>
      </c>
      <c r="Q5171" t="s">
        <v>24</v>
      </c>
      <c r="R5171" t="s">
        <v>33</v>
      </c>
      <c r="S5171">
        <v>64.849999999999994</v>
      </c>
      <c r="T5171">
        <v>950.75</v>
      </c>
      <c r="U5171" t="s">
        <v>24</v>
      </c>
      <c r="V5171">
        <f>IF(Tableau1[[#This Row],[SeniorCitizen]]=0,0.53,0.17)</f>
        <v>0.53</v>
      </c>
      <c r="W5171">
        <f>IF(Tableau1[[#This Row],[Partner]]="Yes",0.61,0.35)</f>
        <v>0.35</v>
      </c>
    </row>
    <row r="5172" spans="1:23" x14ac:dyDescent="0.3">
      <c r="A5172" t="s">
        <v>6589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58</v>
      </c>
      <c r="K5172" t="s">
        <v>58</v>
      </c>
      <c r="L5172" t="s">
        <v>58</v>
      </c>
      <c r="M5172" t="s">
        <v>58</v>
      </c>
      <c r="N5172" t="s">
        <v>58</v>
      </c>
      <c r="O5172" t="s">
        <v>58</v>
      </c>
      <c r="P5172" t="s">
        <v>27</v>
      </c>
      <c r="Q5172" t="s">
        <v>24</v>
      </c>
      <c r="R5172" t="s">
        <v>33</v>
      </c>
      <c r="S5172">
        <v>19.649999999999999</v>
      </c>
      <c r="T5172">
        <v>19.649999999999999</v>
      </c>
      <c r="U5172" t="s">
        <v>24</v>
      </c>
      <c r="V5172">
        <f>IF(Tableau1[[#This Row],[SeniorCitizen]]=0,0.53,0.17)</f>
        <v>0.53</v>
      </c>
      <c r="W5172">
        <f>IF(Tableau1[[#This Row],[Partner]]="Yes",0.61,0.35)</f>
        <v>0.35</v>
      </c>
    </row>
    <row r="5173" spans="1:23" x14ac:dyDescent="0.3">
      <c r="A5173" t="s">
        <v>6590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39</v>
      </c>
      <c r="S5173">
        <v>45.9</v>
      </c>
      <c r="T5173">
        <v>505.95</v>
      </c>
      <c r="U5173" t="s">
        <v>24</v>
      </c>
      <c r="V5173">
        <f>IF(Tableau1[[#This Row],[SeniorCitizen]]=0,0.53,0.17)</f>
        <v>0.53</v>
      </c>
      <c r="W5173">
        <f>IF(Tableau1[[#This Row],[Partner]]="Yes",0.61,0.35)</f>
        <v>0.61</v>
      </c>
    </row>
    <row r="5174" spans="1:23" x14ac:dyDescent="0.3">
      <c r="A5174" t="s">
        <v>6591</v>
      </c>
      <c r="B5174" t="s">
        <v>31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58</v>
      </c>
      <c r="K5174" t="s">
        <v>58</v>
      </c>
      <c r="L5174" t="s">
        <v>58</v>
      </c>
      <c r="M5174" t="s">
        <v>58</v>
      </c>
      <c r="N5174" t="s">
        <v>58</v>
      </c>
      <c r="O5174" t="s">
        <v>58</v>
      </c>
      <c r="P5174" t="s">
        <v>59</v>
      </c>
      <c r="Q5174" t="s">
        <v>24</v>
      </c>
      <c r="R5174" t="s">
        <v>33</v>
      </c>
      <c r="S5174">
        <v>20</v>
      </c>
      <c r="T5174">
        <v>1149.6500000000001</v>
      </c>
      <c r="U5174" t="s">
        <v>24</v>
      </c>
      <c r="V5174">
        <f>IF(Tableau1[[#This Row],[SeniorCitizen]]=0,0.53,0.17)</f>
        <v>0.53</v>
      </c>
      <c r="W5174">
        <f>IF(Tableau1[[#This Row],[Partner]]="Yes",0.61,0.35)</f>
        <v>0.35</v>
      </c>
    </row>
    <row r="5175" spans="1:23" x14ac:dyDescent="0.3">
      <c r="A5175" t="s">
        <v>6592</v>
      </c>
      <c r="B5175" t="s">
        <v>31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  <c r="V5175">
        <f>IF(Tableau1[[#This Row],[SeniorCitizen]]=0,0.53,0.17)</f>
        <v>0.53</v>
      </c>
      <c r="W5175">
        <f>IF(Tableau1[[#This Row],[Partner]]="Yes",0.61,0.35)</f>
        <v>0.61</v>
      </c>
    </row>
    <row r="5176" spans="1:23" x14ac:dyDescent="0.3">
      <c r="A5176" t="s">
        <v>6593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42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33</v>
      </c>
      <c r="S5176">
        <v>80.3</v>
      </c>
      <c r="T5176">
        <v>526.70000000000005</v>
      </c>
      <c r="U5176" t="s">
        <v>23</v>
      </c>
      <c r="V5176">
        <f>IF(Tableau1[[#This Row],[SeniorCitizen]]=0,0.53,0.17)</f>
        <v>0.53</v>
      </c>
      <c r="W5176">
        <f>IF(Tableau1[[#This Row],[Partner]]="Yes",0.61,0.35)</f>
        <v>0.35</v>
      </c>
    </row>
    <row r="5177" spans="1:23" x14ac:dyDescent="0.3">
      <c r="A5177" t="s">
        <v>6594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58</v>
      </c>
      <c r="K5177" t="s">
        <v>58</v>
      </c>
      <c r="L5177" t="s">
        <v>58</v>
      </c>
      <c r="M5177" t="s">
        <v>58</v>
      </c>
      <c r="N5177" t="s">
        <v>58</v>
      </c>
      <c r="O5177" t="s">
        <v>58</v>
      </c>
      <c r="P5177" t="s">
        <v>32</v>
      </c>
      <c r="Q5177" t="s">
        <v>24</v>
      </c>
      <c r="R5177" t="s">
        <v>33</v>
      </c>
      <c r="S5177">
        <v>20.350000000000001</v>
      </c>
      <c r="T5177">
        <v>393.15</v>
      </c>
      <c r="U5177" t="s">
        <v>24</v>
      </c>
      <c r="V5177">
        <f>IF(Tableau1[[#This Row],[SeniorCitizen]]=0,0.53,0.17)</f>
        <v>0.53</v>
      </c>
      <c r="W5177">
        <f>IF(Tableau1[[#This Row],[Partner]]="Yes",0.61,0.35)</f>
        <v>0.61</v>
      </c>
    </row>
    <row r="5178" spans="1:23" x14ac:dyDescent="0.3">
      <c r="A5178" t="s">
        <v>6595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33</v>
      </c>
      <c r="S5178">
        <v>45.8</v>
      </c>
      <c r="T5178">
        <v>1147</v>
      </c>
      <c r="U5178" t="s">
        <v>24</v>
      </c>
      <c r="V5178">
        <f>IF(Tableau1[[#This Row],[SeniorCitizen]]=0,0.53,0.17)</f>
        <v>0.53</v>
      </c>
      <c r="W5178">
        <f>IF(Tableau1[[#This Row],[Partner]]="Yes",0.61,0.35)</f>
        <v>0.35</v>
      </c>
    </row>
    <row r="5179" spans="1:23" x14ac:dyDescent="0.3">
      <c r="A5179" t="s">
        <v>6596</v>
      </c>
      <c r="B5179" t="s">
        <v>31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42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  <c r="V5179">
        <f>IF(Tableau1[[#This Row],[SeniorCitizen]]=0,0.53,0.17)</f>
        <v>0.17</v>
      </c>
      <c r="W5179">
        <f>IF(Tableau1[[#This Row],[Partner]]="Yes",0.61,0.35)</f>
        <v>0.61</v>
      </c>
    </row>
    <row r="5180" spans="1:23" x14ac:dyDescent="0.3">
      <c r="A5180" t="s">
        <v>6597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42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32</v>
      </c>
      <c r="Q5180" t="s">
        <v>23</v>
      </c>
      <c r="R5180" t="s">
        <v>39</v>
      </c>
      <c r="S5180">
        <v>108.95</v>
      </c>
      <c r="T5180">
        <v>5718.2</v>
      </c>
      <c r="U5180" t="s">
        <v>24</v>
      </c>
      <c r="V5180">
        <f>IF(Tableau1[[#This Row],[SeniorCitizen]]=0,0.53,0.17)</f>
        <v>0.53</v>
      </c>
      <c r="W5180">
        <f>IF(Tableau1[[#This Row],[Partner]]="Yes",0.61,0.35)</f>
        <v>0.61</v>
      </c>
    </row>
    <row r="5181" spans="1:23" x14ac:dyDescent="0.3">
      <c r="A5181" t="s">
        <v>6598</v>
      </c>
      <c r="B5181" t="s">
        <v>31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  <c r="V5181">
        <f>IF(Tableau1[[#This Row],[SeniorCitizen]]=0,0.53,0.17)</f>
        <v>0.53</v>
      </c>
      <c r="W5181">
        <f>IF(Tableau1[[#This Row],[Partner]]="Yes",0.61,0.35)</f>
        <v>0.35</v>
      </c>
    </row>
    <row r="5182" spans="1:23" x14ac:dyDescent="0.3">
      <c r="A5182" t="s">
        <v>6599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59</v>
      </c>
      <c r="Q5182" t="s">
        <v>24</v>
      </c>
      <c r="R5182" t="s">
        <v>47</v>
      </c>
      <c r="S5182">
        <v>64.349999999999994</v>
      </c>
      <c r="T5182">
        <v>4539.6000000000004</v>
      </c>
      <c r="U5182" t="s">
        <v>24</v>
      </c>
      <c r="V5182">
        <f>IF(Tableau1[[#This Row],[SeniorCitizen]]=0,0.53,0.17)</f>
        <v>0.53</v>
      </c>
      <c r="W5182">
        <f>IF(Tableau1[[#This Row],[Partner]]="Yes",0.61,0.35)</f>
        <v>0.35</v>
      </c>
    </row>
    <row r="5183" spans="1:23" x14ac:dyDescent="0.3">
      <c r="A5183" t="s">
        <v>6600</v>
      </c>
      <c r="B5183" t="s">
        <v>31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59</v>
      </c>
      <c r="Q5183" t="s">
        <v>23</v>
      </c>
      <c r="R5183" t="s">
        <v>47</v>
      </c>
      <c r="S5183">
        <v>90.8</v>
      </c>
      <c r="T5183">
        <v>6397.6</v>
      </c>
      <c r="U5183" t="s">
        <v>24</v>
      </c>
      <c r="V5183">
        <f>IF(Tableau1[[#This Row],[SeniorCitizen]]=0,0.53,0.17)</f>
        <v>0.53</v>
      </c>
      <c r="W5183">
        <f>IF(Tableau1[[#This Row],[Partner]]="Yes",0.61,0.35)</f>
        <v>0.61</v>
      </c>
    </row>
    <row r="5184" spans="1:23" x14ac:dyDescent="0.3">
      <c r="A5184" t="s">
        <v>6601</v>
      </c>
      <c r="B5184" t="s">
        <v>31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58</v>
      </c>
      <c r="K5184" t="s">
        <v>58</v>
      </c>
      <c r="L5184" t="s">
        <v>58</v>
      </c>
      <c r="M5184" t="s">
        <v>58</v>
      </c>
      <c r="N5184" t="s">
        <v>58</v>
      </c>
      <c r="O5184" t="s">
        <v>58</v>
      </c>
      <c r="P5184" t="s">
        <v>32</v>
      </c>
      <c r="Q5184" t="s">
        <v>24</v>
      </c>
      <c r="R5184" t="s">
        <v>47</v>
      </c>
      <c r="S5184">
        <v>24.95</v>
      </c>
      <c r="T5184">
        <v>280.39999999999998</v>
      </c>
      <c r="U5184" t="s">
        <v>24</v>
      </c>
      <c r="V5184">
        <f>IF(Tableau1[[#This Row],[SeniorCitizen]]=0,0.53,0.17)</f>
        <v>0.53</v>
      </c>
      <c r="W5184">
        <f>IF(Tableau1[[#This Row],[Partner]]="Yes",0.61,0.35)</f>
        <v>0.35</v>
      </c>
    </row>
    <row r="5185" spans="1:23" x14ac:dyDescent="0.3">
      <c r="A5185" t="s">
        <v>6602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42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33</v>
      </c>
      <c r="S5185">
        <v>79.599999999999994</v>
      </c>
      <c r="T5185">
        <v>2718.3</v>
      </c>
      <c r="U5185" t="s">
        <v>23</v>
      </c>
      <c r="V5185">
        <f>IF(Tableau1[[#This Row],[SeniorCitizen]]=0,0.53,0.17)</f>
        <v>0.17</v>
      </c>
      <c r="W5185">
        <f>IF(Tableau1[[#This Row],[Partner]]="Yes",0.61,0.35)</f>
        <v>0.61</v>
      </c>
    </row>
    <row r="5186" spans="1:23" x14ac:dyDescent="0.3">
      <c r="A5186" t="s">
        <v>6603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42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59</v>
      </c>
      <c r="Q5186" t="s">
        <v>23</v>
      </c>
      <c r="R5186" t="s">
        <v>39</v>
      </c>
      <c r="S5186">
        <v>84.7</v>
      </c>
      <c r="T5186">
        <v>5711.05</v>
      </c>
      <c r="U5186" t="s">
        <v>24</v>
      </c>
      <c r="V5186">
        <f>IF(Tableau1[[#This Row],[SeniorCitizen]]=0,0.53,0.17)</f>
        <v>0.53</v>
      </c>
      <c r="W5186">
        <f>IF(Tableau1[[#This Row],[Partner]]="Yes",0.61,0.35)</f>
        <v>0.61</v>
      </c>
    </row>
    <row r="5187" spans="1:23" x14ac:dyDescent="0.3">
      <c r="A5187" t="s">
        <v>6604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32</v>
      </c>
      <c r="Q5187" t="s">
        <v>23</v>
      </c>
      <c r="R5187" t="s">
        <v>47</v>
      </c>
      <c r="S5187">
        <v>70.8</v>
      </c>
      <c r="T5187">
        <v>3478.15</v>
      </c>
      <c r="U5187" t="s">
        <v>24</v>
      </c>
      <c r="V5187">
        <f>IF(Tableau1[[#This Row],[SeniorCitizen]]=0,0.53,0.17)</f>
        <v>0.53</v>
      </c>
      <c r="W5187">
        <f>IF(Tableau1[[#This Row],[Partner]]="Yes",0.61,0.35)</f>
        <v>0.35</v>
      </c>
    </row>
    <row r="5188" spans="1:23" x14ac:dyDescent="0.3">
      <c r="A5188" t="s">
        <v>6605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  <c r="V5188">
        <f>IF(Tableau1[[#This Row],[SeniorCitizen]]=0,0.53,0.17)</f>
        <v>0.17</v>
      </c>
      <c r="W5188">
        <f>IF(Tableau1[[#This Row],[Partner]]="Yes",0.61,0.35)</f>
        <v>0.35</v>
      </c>
    </row>
    <row r="5189" spans="1:23" x14ac:dyDescent="0.3">
      <c r="A5189" t="s">
        <v>6606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42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  <c r="V5189">
        <f>IF(Tableau1[[#This Row],[SeniorCitizen]]=0,0.53,0.17)</f>
        <v>0.17</v>
      </c>
      <c r="W5189">
        <f>IF(Tableau1[[#This Row],[Partner]]="Yes",0.61,0.35)</f>
        <v>0.35</v>
      </c>
    </row>
    <row r="5190" spans="1:23" x14ac:dyDescent="0.3">
      <c r="A5190" t="s">
        <v>6607</v>
      </c>
      <c r="B5190" t="s">
        <v>31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42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  <c r="V5190">
        <f>IF(Tableau1[[#This Row],[SeniorCitizen]]=0,0.53,0.17)</f>
        <v>0.17</v>
      </c>
      <c r="W5190">
        <f>IF(Tableau1[[#This Row],[Partner]]="Yes",0.61,0.35)</f>
        <v>0.61</v>
      </c>
    </row>
    <row r="5191" spans="1:23" x14ac:dyDescent="0.3">
      <c r="A5191" t="s">
        <v>6608</v>
      </c>
      <c r="B5191" t="s">
        <v>31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  <c r="V5191">
        <f>IF(Tableau1[[#This Row],[SeniorCitizen]]=0,0.53,0.17)</f>
        <v>0.53</v>
      </c>
      <c r="W5191">
        <f>IF(Tableau1[[#This Row],[Partner]]="Yes",0.61,0.35)</f>
        <v>0.35</v>
      </c>
    </row>
    <row r="5192" spans="1:23" x14ac:dyDescent="0.3">
      <c r="A5192" t="s">
        <v>6609</v>
      </c>
      <c r="B5192" t="s">
        <v>31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42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  <c r="V5192">
        <f>IF(Tableau1[[#This Row],[SeniorCitizen]]=0,0.53,0.17)</f>
        <v>0.17</v>
      </c>
      <c r="W5192">
        <f>IF(Tableau1[[#This Row],[Partner]]="Yes",0.61,0.35)</f>
        <v>0.61</v>
      </c>
    </row>
    <row r="5193" spans="1:23" x14ac:dyDescent="0.3">
      <c r="A5193" t="s">
        <v>6610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59</v>
      </c>
      <c r="Q5193" t="s">
        <v>23</v>
      </c>
      <c r="R5193" t="s">
        <v>47</v>
      </c>
      <c r="S5193">
        <v>91.1</v>
      </c>
      <c r="T5193">
        <v>2198.3000000000002</v>
      </c>
      <c r="U5193" t="s">
        <v>24</v>
      </c>
      <c r="V5193">
        <f>IF(Tableau1[[#This Row],[SeniorCitizen]]=0,0.53,0.17)</f>
        <v>0.53</v>
      </c>
      <c r="W5193">
        <f>IF(Tableau1[[#This Row],[Partner]]="Yes",0.61,0.35)</f>
        <v>0.61</v>
      </c>
    </row>
    <row r="5194" spans="1:23" x14ac:dyDescent="0.3">
      <c r="A5194" t="s">
        <v>6611</v>
      </c>
      <c r="B5194" t="s">
        <v>31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58</v>
      </c>
      <c r="K5194" t="s">
        <v>58</v>
      </c>
      <c r="L5194" t="s">
        <v>58</v>
      </c>
      <c r="M5194" t="s">
        <v>58</v>
      </c>
      <c r="N5194" t="s">
        <v>58</v>
      </c>
      <c r="O5194" t="s">
        <v>58</v>
      </c>
      <c r="P5194" t="s">
        <v>59</v>
      </c>
      <c r="Q5194" t="s">
        <v>24</v>
      </c>
      <c r="R5194" t="s">
        <v>33</v>
      </c>
      <c r="S5194">
        <v>19.95</v>
      </c>
      <c r="T5194">
        <v>1189.9000000000001</v>
      </c>
      <c r="U5194" t="s">
        <v>24</v>
      </c>
      <c r="V5194">
        <f>IF(Tableau1[[#This Row],[SeniorCitizen]]=0,0.53,0.17)</f>
        <v>0.53</v>
      </c>
      <c r="W5194">
        <f>IF(Tableau1[[#This Row],[Partner]]="Yes",0.61,0.35)</f>
        <v>0.35</v>
      </c>
    </row>
    <row r="5195" spans="1:23" x14ac:dyDescent="0.3">
      <c r="A5195" t="s">
        <v>6612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58</v>
      </c>
      <c r="K5195" t="s">
        <v>58</v>
      </c>
      <c r="L5195" t="s">
        <v>58</v>
      </c>
      <c r="M5195" t="s">
        <v>58</v>
      </c>
      <c r="N5195" t="s">
        <v>58</v>
      </c>
      <c r="O5195" t="s">
        <v>58</v>
      </c>
      <c r="P5195" t="s">
        <v>59</v>
      </c>
      <c r="Q5195" t="s">
        <v>24</v>
      </c>
      <c r="R5195" t="s">
        <v>47</v>
      </c>
      <c r="S5195">
        <v>26.45</v>
      </c>
      <c r="T5195">
        <v>1914.5</v>
      </c>
      <c r="U5195" t="s">
        <v>24</v>
      </c>
      <c r="V5195">
        <f>IF(Tableau1[[#This Row],[SeniorCitizen]]=0,0.53,0.17)</f>
        <v>0.53</v>
      </c>
      <c r="W5195">
        <f>IF(Tableau1[[#This Row],[Partner]]="Yes",0.61,0.35)</f>
        <v>0.61</v>
      </c>
    </row>
    <row r="5196" spans="1:23" x14ac:dyDescent="0.3">
      <c r="A5196" t="s">
        <v>6613</v>
      </c>
      <c r="B5196" t="s">
        <v>31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42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  <c r="V5196">
        <f>IF(Tableau1[[#This Row],[SeniorCitizen]]=0,0.53,0.17)</f>
        <v>0.53</v>
      </c>
      <c r="W5196">
        <f>IF(Tableau1[[#This Row],[Partner]]="Yes",0.61,0.35)</f>
        <v>0.35</v>
      </c>
    </row>
    <row r="5197" spans="1:23" x14ac:dyDescent="0.3">
      <c r="A5197" t="s">
        <v>6614</v>
      </c>
      <c r="B5197" t="s">
        <v>31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59</v>
      </c>
      <c r="Q5197" t="s">
        <v>23</v>
      </c>
      <c r="R5197" t="s">
        <v>39</v>
      </c>
      <c r="S5197">
        <v>75.099999999999994</v>
      </c>
      <c r="T5197">
        <v>5336.35</v>
      </c>
      <c r="U5197" t="s">
        <v>24</v>
      </c>
      <c r="V5197">
        <f>IF(Tableau1[[#This Row],[SeniorCitizen]]=0,0.53,0.17)</f>
        <v>0.53</v>
      </c>
      <c r="W5197">
        <f>IF(Tableau1[[#This Row],[Partner]]="Yes",0.61,0.35)</f>
        <v>0.35</v>
      </c>
    </row>
    <row r="5198" spans="1:23" x14ac:dyDescent="0.3">
      <c r="A5198" t="s">
        <v>6615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42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32</v>
      </c>
      <c r="Q5198" t="s">
        <v>24</v>
      </c>
      <c r="R5198" t="s">
        <v>39</v>
      </c>
      <c r="S5198">
        <v>108.1</v>
      </c>
      <c r="T5198">
        <v>7238.6</v>
      </c>
      <c r="U5198" t="s">
        <v>24</v>
      </c>
      <c r="V5198">
        <f>IF(Tableau1[[#This Row],[SeniorCitizen]]=0,0.53,0.17)</f>
        <v>0.17</v>
      </c>
      <c r="W5198">
        <f>IF(Tableau1[[#This Row],[Partner]]="Yes",0.61,0.35)</f>
        <v>0.35</v>
      </c>
    </row>
    <row r="5199" spans="1:23" x14ac:dyDescent="0.3">
      <c r="A5199" t="s">
        <v>6616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42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59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  <c r="V5199">
        <f>IF(Tableau1[[#This Row],[SeniorCitizen]]=0,0.53,0.17)</f>
        <v>0.53</v>
      </c>
      <c r="W5199">
        <f>IF(Tableau1[[#This Row],[Partner]]="Yes",0.61,0.35)</f>
        <v>0.61</v>
      </c>
    </row>
    <row r="5200" spans="1:23" x14ac:dyDescent="0.3">
      <c r="A5200" t="s">
        <v>6617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42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  <c r="V5200">
        <f>IF(Tableau1[[#This Row],[SeniorCitizen]]=0,0.53,0.17)</f>
        <v>0.17</v>
      </c>
      <c r="W5200">
        <f>IF(Tableau1[[#This Row],[Partner]]="Yes",0.61,0.35)</f>
        <v>0.61</v>
      </c>
    </row>
    <row r="5201" spans="1:23" x14ac:dyDescent="0.3">
      <c r="A5201" t="s">
        <v>6618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42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32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  <c r="V5201">
        <f>IF(Tableau1[[#This Row],[SeniorCitizen]]=0,0.53,0.17)</f>
        <v>0.53</v>
      </c>
      <c r="W5201">
        <f>IF(Tableau1[[#This Row],[Partner]]="Yes",0.61,0.35)</f>
        <v>0.35</v>
      </c>
    </row>
    <row r="5202" spans="1:23" x14ac:dyDescent="0.3">
      <c r="A5202" t="s">
        <v>6619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42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32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  <c r="V5202">
        <f>IF(Tableau1[[#This Row],[SeniorCitizen]]=0,0.53,0.17)</f>
        <v>0.53</v>
      </c>
      <c r="W5202">
        <f>IF(Tableau1[[#This Row],[Partner]]="Yes",0.61,0.35)</f>
        <v>0.61</v>
      </c>
    </row>
    <row r="5203" spans="1:23" x14ac:dyDescent="0.3">
      <c r="A5203" t="s">
        <v>6620</v>
      </c>
      <c r="B5203" t="s">
        <v>31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58</v>
      </c>
      <c r="K5203" t="s">
        <v>58</v>
      </c>
      <c r="L5203" t="s">
        <v>58</v>
      </c>
      <c r="M5203" t="s">
        <v>58</v>
      </c>
      <c r="N5203" t="s">
        <v>58</v>
      </c>
      <c r="O5203" t="s">
        <v>58</v>
      </c>
      <c r="P5203" t="s">
        <v>32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  <c r="V5203">
        <f>IF(Tableau1[[#This Row],[SeniorCitizen]]=0,0.53,0.17)</f>
        <v>0.53</v>
      </c>
      <c r="W5203">
        <f>IF(Tableau1[[#This Row],[Partner]]="Yes",0.61,0.35)</f>
        <v>0.35</v>
      </c>
    </row>
    <row r="5204" spans="1:23" x14ac:dyDescent="0.3">
      <c r="A5204" t="s">
        <v>6621</v>
      </c>
      <c r="B5204" t="s">
        <v>31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42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59</v>
      </c>
      <c r="Q5204" t="s">
        <v>23</v>
      </c>
      <c r="R5204" t="s">
        <v>33</v>
      </c>
      <c r="S5204">
        <v>111.1</v>
      </c>
      <c r="T5204">
        <v>6555.2</v>
      </c>
      <c r="U5204" t="s">
        <v>24</v>
      </c>
      <c r="V5204">
        <f>IF(Tableau1[[#This Row],[SeniorCitizen]]=0,0.53,0.17)</f>
        <v>0.53</v>
      </c>
      <c r="W5204">
        <f>IF(Tableau1[[#This Row],[Partner]]="Yes",0.61,0.35)</f>
        <v>0.61</v>
      </c>
    </row>
    <row r="5205" spans="1:23" x14ac:dyDescent="0.3">
      <c r="A5205" t="s">
        <v>6623</v>
      </c>
      <c r="B5205" t="s">
        <v>31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33</v>
      </c>
      <c r="S5205">
        <v>70.7</v>
      </c>
      <c r="T5205">
        <v>225.65</v>
      </c>
      <c r="U5205" t="s">
        <v>24</v>
      </c>
      <c r="V5205">
        <f>IF(Tableau1[[#This Row],[SeniorCitizen]]=0,0.53,0.17)</f>
        <v>0.53</v>
      </c>
      <c r="W5205">
        <f>IF(Tableau1[[#This Row],[Partner]]="Yes",0.61,0.35)</f>
        <v>0.35</v>
      </c>
    </row>
    <row r="5206" spans="1:23" x14ac:dyDescent="0.3">
      <c r="A5206" t="s">
        <v>6624</v>
      </c>
      <c r="B5206" t="s">
        <v>31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  <c r="V5206">
        <f>IF(Tableau1[[#This Row],[SeniorCitizen]]=0,0.53,0.17)</f>
        <v>0.17</v>
      </c>
      <c r="W5206">
        <f>IF(Tableau1[[#This Row],[Partner]]="Yes",0.61,0.35)</f>
        <v>0.61</v>
      </c>
    </row>
    <row r="5207" spans="1:23" x14ac:dyDescent="0.3">
      <c r="A5207" t="s">
        <v>6625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42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39</v>
      </c>
      <c r="S5207">
        <v>91.2</v>
      </c>
      <c r="T5207">
        <v>3382.3</v>
      </c>
      <c r="U5207" t="s">
        <v>24</v>
      </c>
      <c r="V5207">
        <f>IF(Tableau1[[#This Row],[SeniorCitizen]]=0,0.53,0.17)</f>
        <v>0.53</v>
      </c>
      <c r="W5207">
        <f>IF(Tableau1[[#This Row],[Partner]]="Yes",0.61,0.35)</f>
        <v>0.35</v>
      </c>
    </row>
    <row r="5208" spans="1:23" x14ac:dyDescent="0.3">
      <c r="A5208" t="s">
        <v>6626</v>
      </c>
      <c r="B5208" t="s">
        <v>31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59</v>
      </c>
      <c r="Q5208" t="s">
        <v>24</v>
      </c>
      <c r="R5208" t="s">
        <v>39</v>
      </c>
      <c r="S5208">
        <v>65.599999999999994</v>
      </c>
      <c r="T5208">
        <v>2313.8000000000002</v>
      </c>
      <c r="U5208" t="s">
        <v>24</v>
      </c>
      <c r="V5208">
        <f>IF(Tableau1[[#This Row],[SeniorCitizen]]=0,0.53,0.17)</f>
        <v>0.53</v>
      </c>
      <c r="W5208">
        <f>IF(Tableau1[[#This Row],[Partner]]="Yes",0.61,0.35)</f>
        <v>0.35</v>
      </c>
    </row>
    <row r="5209" spans="1:23" x14ac:dyDescent="0.3">
      <c r="A5209" t="s">
        <v>6627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47</v>
      </c>
      <c r="S5209">
        <v>40.65</v>
      </c>
      <c r="T5209">
        <v>933.3</v>
      </c>
      <c r="U5209" t="s">
        <v>23</v>
      </c>
      <c r="V5209">
        <f>IF(Tableau1[[#This Row],[SeniorCitizen]]=0,0.53,0.17)</f>
        <v>0.17</v>
      </c>
      <c r="W5209">
        <f>IF(Tableau1[[#This Row],[Partner]]="Yes",0.61,0.35)</f>
        <v>0.61</v>
      </c>
    </row>
    <row r="5210" spans="1:23" x14ac:dyDescent="0.3">
      <c r="A5210" t="s">
        <v>6628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39</v>
      </c>
      <c r="S5210">
        <v>59.45</v>
      </c>
      <c r="T5210">
        <v>780.85</v>
      </c>
      <c r="U5210" t="s">
        <v>24</v>
      </c>
      <c r="V5210">
        <f>IF(Tableau1[[#This Row],[SeniorCitizen]]=0,0.53,0.17)</f>
        <v>0.53</v>
      </c>
      <c r="W5210">
        <f>IF(Tableau1[[#This Row],[Partner]]="Yes",0.61,0.35)</f>
        <v>0.61</v>
      </c>
    </row>
    <row r="5211" spans="1:23" x14ac:dyDescent="0.3">
      <c r="A5211" t="s">
        <v>6629</v>
      </c>
      <c r="B5211" t="s">
        <v>31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42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59</v>
      </c>
      <c r="Q5211" t="s">
        <v>23</v>
      </c>
      <c r="R5211" t="s">
        <v>47</v>
      </c>
      <c r="S5211">
        <v>109.95</v>
      </c>
      <c r="T5211">
        <v>7852.4</v>
      </c>
      <c r="U5211" t="s">
        <v>24</v>
      </c>
      <c r="V5211">
        <f>IF(Tableau1[[#This Row],[SeniorCitizen]]=0,0.53,0.17)</f>
        <v>0.53</v>
      </c>
      <c r="W5211">
        <f>IF(Tableau1[[#This Row],[Partner]]="Yes",0.61,0.35)</f>
        <v>0.61</v>
      </c>
    </row>
    <row r="5212" spans="1:23" x14ac:dyDescent="0.3">
      <c r="A5212" t="s">
        <v>6630</v>
      </c>
      <c r="B5212" t="s">
        <v>31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32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  <c r="V5212">
        <f>IF(Tableau1[[#This Row],[SeniorCitizen]]=0,0.53,0.17)</f>
        <v>0.53</v>
      </c>
      <c r="W5212">
        <f>IF(Tableau1[[#This Row],[Partner]]="Yes",0.61,0.35)</f>
        <v>0.61</v>
      </c>
    </row>
    <row r="5213" spans="1:23" x14ac:dyDescent="0.3">
      <c r="A5213" t="s">
        <v>6631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42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  <c r="V5213">
        <f>IF(Tableau1[[#This Row],[SeniorCitizen]]=0,0.53,0.17)</f>
        <v>0.53</v>
      </c>
      <c r="W5213">
        <f>IF(Tableau1[[#This Row],[Partner]]="Yes",0.61,0.35)</f>
        <v>0.61</v>
      </c>
    </row>
    <row r="5214" spans="1:23" x14ac:dyDescent="0.3">
      <c r="A5214" t="s">
        <v>6632</v>
      </c>
      <c r="B5214" t="s">
        <v>31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59</v>
      </c>
      <c r="Q5214" t="s">
        <v>24</v>
      </c>
      <c r="R5214" t="s">
        <v>47</v>
      </c>
      <c r="S5214">
        <v>38.5</v>
      </c>
      <c r="T5214">
        <v>2763</v>
      </c>
      <c r="U5214" t="s">
        <v>24</v>
      </c>
      <c r="V5214">
        <f>IF(Tableau1[[#This Row],[SeniorCitizen]]=0,0.53,0.17)</f>
        <v>0.53</v>
      </c>
      <c r="W5214">
        <f>IF(Tableau1[[#This Row],[Partner]]="Yes",0.61,0.35)</f>
        <v>0.61</v>
      </c>
    </row>
    <row r="5215" spans="1:23" x14ac:dyDescent="0.3">
      <c r="A5215" t="s">
        <v>6633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42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  <c r="V5215">
        <f>IF(Tableau1[[#This Row],[SeniorCitizen]]=0,0.53,0.17)</f>
        <v>0.17</v>
      </c>
      <c r="W5215">
        <f>IF(Tableau1[[#This Row],[Partner]]="Yes",0.61,0.35)</f>
        <v>0.61</v>
      </c>
    </row>
    <row r="5216" spans="1:23" x14ac:dyDescent="0.3">
      <c r="A5216" t="s">
        <v>6634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42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39</v>
      </c>
      <c r="S5216">
        <v>73.55</v>
      </c>
      <c r="T5216">
        <v>145.4</v>
      </c>
      <c r="U5216" t="s">
        <v>23</v>
      </c>
      <c r="V5216">
        <f>IF(Tableau1[[#This Row],[SeniorCitizen]]=0,0.53,0.17)</f>
        <v>0.53</v>
      </c>
      <c r="W5216">
        <f>IF(Tableau1[[#This Row],[Partner]]="Yes",0.61,0.35)</f>
        <v>0.61</v>
      </c>
    </row>
    <row r="5217" spans="1:23" x14ac:dyDescent="0.3">
      <c r="A5217" t="s">
        <v>6635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58</v>
      </c>
      <c r="K5217" t="s">
        <v>58</v>
      </c>
      <c r="L5217" t="s">
        <v>58</v>
      </c>
      <c r="M5217" t="s">
        <v>58</v>
      </c>
      <c r="N5217" t="s">
        <v>58</v>
      </c>
      <c r="O5217" t="s">
        <v>58</v>
      </c>
      <c r="P5217" t="s">
        <v>27</v>
      </c>
      <c r="Q5217" t="s">
        <v>24</v>
      </c>
      <c r="R5217" t="s">
        <v>39</v>
      </c>
      <c r="S5217">
        <v>20.149999999999999</v>
      </c>
      <c r="T5217">
        <v>156.25</v>
      </c>
      <c r="U5217" t="s">
        <v>23</v>
      </c>
      <c r="V5217">
        <f>IF(Tableau1[[#This Row],[SeniorCitizen]]=0,0.53,0.17)</f>
        <v>0.53</v>
      </c>
      <c r="W5217">
        <f>IF(Tableau1[[#This Row],[Partner]]="Yes",0.61,0.35)</f>
        <v>0.61</v>
      </c>
    </row>
    <row r="5218" spans="1:23" x14ac:dyDescent="0.3">
      <c r="A5218" t="s">
        <v>6636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32</v>
      </c>
      <c r="Q5218" t="s">
        <v>24</v>
      </c>
      <c r="R5218" t="s">
        <v>33</v>
      </c>
      <c r="S5218">
        <v>34.700000000000003</v>
      </c>
      <c r="T5218">
        <v>1604.5</v>
      </c>
      <c r="U5218" t="s">
        <v>23</v>
      </c>
      <c r="V5218">
        <f>IF(Tableau1[[#This Row],[SeniorCitizen]]=0,0.53,0.17)</f>
        <v>0.53</v>
      </c>
      <c r="W5218">
        <f>IF(Tableau1[[#This Row],[Partner]]="Yes",0.61,0.35)</f>
        <v>0.61</v>
      </c>
    </row>
    <row r="5219" spans="1:23" x14ac:dyDescent="0.3">
      <c r="A5219" t="s">
        <v>6637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58</v>
      </c>
      <c r="K5219" t="s">
        <v>58</v>
      </c>
      <c r="L5219" t="s">
        <v>58</v>
      </c>
      <c r="M5219" t="s">
        <v>58</v>
      </c>
      <c r="N5219" t="s">
        <v>58</v>
      </c>
      <c r="O5219" t="s">
        <v>58</v>
      </c>
      <c r="P5219" t="s">
        <v>27</v>
      </c>
      <c r="Q5219" t="s">
        <v>23</v>
      </c>
      <c r="R5219" t="s">
        <v>33</v>
      </c>
      <c r="S5219">
        <v>24.5</v>
      </c>
      <c r="T5219">
        <v>270.14999999999998</v>
      </c>
      <c r="U5219" t="s">
        <v>24</v>
      </c>
      <c r="V5219">
        <f>IF(Tableau1[[#This Row],[SeniorCitizen]]=0,0.53,0.17)</f>
        <v>0.53</v>
      </c>
      <c r="W5219">
        <f>IF(Tableau1[[#This Row],[Partner]]="Yes",0.61,0.35)</f>
        <v>0.35</v>
      </c>
    </row>
    <row r="5220" spans="1:23" x14ac:dyDescent="0.3">
      <c r="A5220" t="s">
        <v>6638</v>
      </c>
      <c r="B5220" t="s">
        <v>31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58</v>
      </c>
      <c r="K5220" t="s">
        <v>58</v>
      </c>
      <c r="L5220" t="s">
        <v>58</v>
      </c>
      <c r="M5220" t="s">
        <v>58</v>
      </c>
      <c r="N5220" t="s">
        <v>58</v>
      </c>
      <c r="O5220" t="s">
        <v>58</v>
      </c>
      <c r="P5220" t="s">
        <v>32</v>
      </c>
      <c r="Q5220" t="s">
        <v>23</v>
      </c>
      <c r="R5220" t="s">
        <v>33</v>
      </c>
      <c r="S5220">
        <v>19.7</v>
      </c>
      <c r="T5220" t="s">
        <v>901</v>
      </c>
      <c r="U5220" t="s">
        <v>24</v>
      </c>
      <c r="V5220">
        <f>IF(Tableau1[[#This Row],[SeniorCitizen]]=0,0.53,0.17)</f>
        <v>0.53</v>
      </c>
      <c r="W5220">
        <f>IF(Tableau1[[#This Row],[Partner]]="Yes",0.61,0.35)</f>
        <v>0.61</v>
      </c>
    </row>
    <row r="5221" spans="1:23" x14ac:dyDescent="0.3">
      <c r="A5221" t="s">
        <v>6639</v>
      </c>
      <c r="B5221" t="s">
        <v>31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58</v>
      </c>
      <c r="K5221" t="s">
        <v>58</v>
      </c>
      <c r="L5221" t="s">
        <v>58</v>
      </c>
      <c r="M5221" t="s">
        <v>58</v>
      </c>
      <c r="N5221" t="s">
        <v>58</v>
      </c>
      <c r="O5221" t="s">
        <v>58</v>
      </c>
      <c r="P5221" t="s">
        <v>27</v>
      </c>
      <c r="Q5221" t="s">
        <v>24</v>
      </c>
      <c r="R5221" t="s">
        <v>33</v>
      </c>
      <c r="S5221">
        <v>20.6</v>
      </c>
      <c r="T5221">
        <v>20.6</v>
      </c>
      <c r="U5221" t="s">
        <v>24</v>
      </c>
      <c r="V5221">
        <f>IF(Tableau1[[#This Row],[SeniorCitizen]]=0,0.53,0.17)</f>
        <v>0.53</v>
      </c>
      <c r="W5221">
        <f>IF(Tableau1[[#This Row],[Partner]]="Yes",0.61,0.35)</f>
        <v>0.35</v>
      </c>
    </row>
    <row r="5222" spans="1:23" x14ac:dyDescent="0.3">
      <c r="A5222" t="s">
        <v>6640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32</v>
      </c>
      <c r="Q5222" t="s">
        <v>24</v>
      </c>
      <c r="R5222" t="s">
        <v>47</v>
      </c>
      <c r="S5222">
        <v>58</v>
      </c>
      <c r="T5222">
        <v>1734.5</v>
      </c>
      <c r="U5222" t="s">
        <v>24</v>
      </c>
      <c r="V5222">
        <f>IF(Tableau1[[#This Row],[SeniorCitizen]]=0,0.53,0.17)</f>
        <v>0.53</v>
      </c>
      <c r="W5222">
        <f>IF(Tableau1[[#This Row],[Partner]]="Yes",0.61,0.35)</f>
        <v>0.35</v>
      </c>
    </row>
    <row r="5223" spans="1:23" x14ac:dyDescent="0.3">
      <c r="A5223" t="s">
        <v>6641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42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32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  <c r="V5223">
        <f>IF(Tableau1[[#This Row],[SeniorCitizen]]=0,0.53,0.17)</f>
        <v>0.17</v>
      </c>
      <c r="W5223">
        <f>IF(Tableau1[[#This Row],[Partner]]="Yes",0.61,0.35)</f>
        <v>0.61</v>
      </c>
    </row>
    <row r="5224" spans="1:23" x14ac:dyDescent="0.3">
      <c r="A5224" t="s">
        <v>6642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39</v>
      </c>
      <c r="S5224">
        <v>65.5</v>
      </c>
      <c r="T5224">
        <v>573.15</v>
      </c>
      <c r="U5224" t="s">
        <v>24</v>
      </c>
      <c r="V5224">
        <f>IF(Tableau1[[#This Row],[SeniorCitizen]]=0,0.53,0.17)</f>
        <v>0.53</v>
      </c>
      <c r="W5224">
        <f>IF(Tableau1[[#This Row],[Partner]]="Yes",0.61,0.35)</f>
        <v>0.35</v>
      </c>
    </row>
    <row r="5225" spans="1:23" x14ac:dyDescent="0.3">
      <c r="A5225" t="s">
        <v>6643</v>
      </c>
      <c r="B5225" t="s">
        <v>31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58</v>
      </c>
      <c r="K5225" t="s">
        <v>58</v>
      </c>
      <c r="L5225" t="s">
        <v>58</v>
      </c>
      <c r="M5225" t="s">
        <v>58</v>
      </c>
      <c r="N5225" t="s">
        <v>58</v>
      </c>
      <c r="O5225" t="s">
        <v>58</v>
      </c>
      <c r="P5225" t="s">
        <v>59</v>
      </c>
      <c r="Q5225" t="s">
        <v>24</v>
      </c>
      <c r="R5225" t="s">
        <v>39</v>
      </c>
      <c r="S5225">
        <v>25.45</v>
      </c>
      <c r="T5225">
        <v>1538.6</v>
      </c>
      <c r="U5225" t="s">
        <v>24</v>
      </c>
      <c r="V5225">
        <f>IF(Tableau1[[#This Row],[SeniorCitizen]]=0,0.53,0.17)</f>
        <v>0.53</v>
      </c>
      <c r="W5225">
        <f>IF(Tableau1[[#This Row],[Partner]]="Yes",0.61,0.35)</f>
        <v>0.61</v>
      </c>
    </row>
    <row r="5226" spans="1:23" x14ac:dyDescent="0.3">
      <c r="A5226" t="s">
        <v>6644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42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32</v>
      </c>
      <c r="Q5226" t="s">
        <v>23</v>
      </c>
      <c r="R5226" t="s">
        <v>39</v>
      </c>
      <c r="S5226">
        <v>100.15</v>
      </c>
      <c r="T5226">
        <v>4459.8</v>
      </c>
      <c r="U5226" t="s">
        <v>24</v>
      </c>
      <c r="V5226">
        <f>IF(Tableau1[[#This Row],[SeniorCitizen]]=0,0.53,0.17)</f>
        <v>0.17</v>
      </c>
      <c r="W5226">
        <f>IF(Tableau1[[#This Row],[Partner]]="Yes",0.61,0.35)</f>
        <v>0.35</v>
      </c>
    </row>
    <row r="5227" spans="1:23" x14ac:dyDescent="0.3">
      <c r="A5227" t="s">
        <v>6645</v>
      </c>
      <c r="B5227" t="s">
        <v>31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42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32</v>
      </c>
      <c r="Q5227" t="s">
        <v>23</v>
      </c>
      <c r="R5227" t="s">
        <v>47</v>
      </c>
      <c r="S5227">
        <v>104.45</v>
      </c>
      <c r="T5227">
        <v>7459</v>
      </c>
      <c r="U5227" t="s">
        <v>24</v>
      </c>
      <c r="V5227">
        <f>IF(Tableau1[[#This Row],[SeniorCitizen]]=0,0.53,0.17)</f>
        <v>0.53</v>
      </c>
      <c r="W5227">
        <f>IF(Tableau1[[#This Row],[Partner]]="Yes",0.61,0.35)</f>
        <v>0.61</v>
      </c>
    </row>
    <row r="5228" spans="1:23" x14ac:dyDescent="0.3">
      <c r="A5228" t="s">
        <v>6646</v>
      </c>
      <c r="B5228" t="s">
        <v>31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58</v>
      </c>
      <c r="K5228" t="s">
        <v>58</v>
      </c>
      <c r="L5228" t="s">
        <v>58</v>
      </c>
      <c r="M5228" t="s">
        <v>58</v>
      </c>
      <c r="N5228" t="s">
        <v>58</v>
      </c>
      <c r="O5228" t="s">
        <v>58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  <c r="V5228">
        <f>IF(Tableau1[[#This Row],[SeniorCitizen]]=0,0.53,0.17)</f>
        <v>0.53</v>
      </c>
      <c r="W5228">
        <f>IF(Tableau1[[#This Row],[Partner]]="Yes",0.61,0.35)</f>
        <v>0.61</v>
      </c>
    </row>
    <row r="5229" spans="1:23" x14ac:dyDescent="0.3">
      <c r="A5229" t="s">
        <v>6648</v>
      </c>
      <c r="B5229" t="s">
        <v>31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42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  <c r="V5229">
        <f>IF(Tableau1[[#This Row],[SeniorCitizen]]=0,0.53,0.17)</f>
        <v>0.53</v>
      </c>
      <c r="W5229">
        <f>IF(Tableau1[[#This Row],[Partner]]="Yes",0.61,0.35)</f>
        <v>0.35</v>
      </c>
    </row>
    <row r="5230" spans="1:23" x14ac:dyDescent="0.3">
      <c r="A5230" t="s">
        <v>6649</v>
      </c>
      <c r="B5230" t="s">
        <v>31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33</v>
      </c>
      <c r="S5230">
        <v>44.4</v>
      </c>
      <c r="T5230">
        <v>348.15</v>
      </c>
      <c r="U5230" t="s">
        <v>24</v>
      </c>
      <c r="V5230">
        <f>IF(Tableau1[[#This Row],[SeniorCitizen]]=0,0.53,0.17)</f>
        <v>0.53</v>
      </c>
      <c r="W5230">
        <f>IF(Tableau1[[#This Row],[Partner]]="Yes",0.61,0.35)</f>
        <v>0.35</v>
      </c>
    </row>
    <row r="5231" spans="1:23" x14ac:dyDescent="0.3">
      <c r="A5231" t="s">
        <v>6650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42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32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  <c r="V5231">
        <f>IF(Tableau1[[#This Row],[SeniorCitizen]]=0,0.53,0.17)</f>
        <v>0.17</v>
      </c>
      <c r="W5231">
        <f>IF(Tableau1[[#This Row],[Partner]]="Yes",0.61,0.35)</f>
        <v>0.61</v>
      </c>
    </row>
    <row r="5232" spans="1:23" x14ac:dyDescent="0.3">
      <c r="A5232" t="s">
        <v>6651</v>
      </c>
      <c r="B5232" t="s">
        <v>31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42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59</v>
      </c>
      <c r="Q5232" t="s">
        <v>24</v>
      </c>
      <c r="R5232" t="s">
        <v>39</v>
      </c>
      <c r="S5232">
        <v>94.35</v>
      </c>
      <c r="T5232">
        <v>5563.65</v>
      </c>
      <c r="U5232" t="s">
        <v>24</v>
      </c>
      <c r="V5232">
        <f>IF(Tableau1[[#This Row],[SeniorCitizen]]=0,0.53,0.17)</f>
        <v>0.53</v>
      </c>
      <c r="W5232">
        <f>IF(Tableau1[[#This Row],[Partner]]="Yes",0.61,0.35)</f>
        <v>0.61</v>
      </c>
    </row>
    <row r="5233" spans="1:23" x14ac:dyDescent="0.3">
      <c r="A5233" t="s">
        <v>6652</v>
      </c>
      <c r="B5233" t="s">
        <v>31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42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  <c r="V5233">
        <f>IF(Tableau1[[#This Row],[SeniorCitizen]]=0,0.53,0.17)</f>
        <v>0.17</v>
      </c>
      <c r="W5233">
        <f>IF(Tableau1[[#This Row],[Partner]]="Yes",0.61,0.35)</f>
        <v>0.61</v>
      </c>
    </row>
    <row r="5234" spans="1:23" x14ac:dyDescent="0.3">
      <c r="A5234" t="s">
        <v>6653</v>
      </c>
      <c r="B5234" t="s">
        <v>31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58</v>
      </c>
      <c r="K5234" t="s">
        <v>58</v>
      </c>
      <c r="L5234" t="s">
        <v>58</v>
      </c>
      <c r="M5234" t="s">
        <v>58</v>
      </c>
      <c r="N5234" t="s">
        <v>58</v>
      </c>
      <c r="O5234" t="s">
        <v>58</v>
      </c>
      <c r="P5234" t="s">
        <v>27</v>
      </c>
      <c r="Q5234" t="s">
        <v>24</v>
      </c>
      <c r="R5234" t="s">
        <v>33</v>
      </c>
      <c r="S5234">
        <v>20.3</v>
      </c>
      <c r="T5234">
        <v>40.25</v>
      </c>
      <c r="U5234" t="s">
        <v>24</v>
      </c>
      <c r="V5234">
        <f>IF(Tableau1[[#This Row],[SeniorCitizen]]=0,0.53,0.17)</f>
        <v>0.53</v>
      </c>
      <c r="W5234">
        <f>IF(Tableau1[[#This Row],[Partner]]="Yes",0.61,0.35)</f>
        <v>0.61</v>
      </c>
    </row>
    <row r="5235" spans="1:23" x14ac:dyDescent="0.3">
      <c r="A5235" t="s">
        <v>6654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42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  <c r="V5235">
        <f>IF(Tableau1[[#This Row],[SeniorCitizen]]=0,0.53,0.17)</f>
        <v>0.53</v>
      </c>
      <c r="W5235">
        <f>IF(Tableau1[[#This Row],[Partner]]="Yes",0.61,0.35)</f>
        <v>0.61</v>
      </c>
    </row>
    <row r="5236" spans="1:23" x14ac:dyDescent="0.3">
      <c r="A5236" t="s">
        <v>6655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42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32</v>
      </c>
      <c r="Q5236" t="s">
        <v>24</v>
      </c>
      <c r="R5236" t="s">
        <v>39</v>
      </c>
      <c r="S5236">
        <v>105.75</v>
      </c>
      <c r="T5236">
        <v>4228.55</v>
      </c>
      <c r="U5236" t="s">
        <v>24</v>
      </c>
      <c r="V5236">
        <f>IF(Tableau1[[#This Row],[SeniorCitizen]]=0,0.53,0.17)</f>
        <v>0.53</v>
      </c>
      <c r="W5236">
        <f>IF(Tableau1[[#This Row],[Partner]]="Yes",0.61,0.35)</f>
        <v>0.61</v>
      </c>
    </row>
    <row r="5237" spans="1:23" x14ac:dyDescent="0.3">
      <c r="A5237" t="s">
        <v>6656</v>
      </c>
      <c r="B5237" t="s">
        <v>31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42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  <c r="V5237">
        <f>IF(Tableau1[[#This Row],[SeniorCitizen]]=0,0.53,0.17)</f>
        <v>0.53</v>
      </c>
      <c r="W5237">
        <f>IF(Tableau1[[#This Row],[Partner]]="Yes",0.61,0.35)</f>
        <v>0.35</v>
      </c>
    </row>
    <row r="5238" spans="1:23" x14ac:dyDescent="0.3">
      <c r="A5238" t="s">
        <v>6657</v>
      </c>
      <c r="B5238" t="s">
        <v>31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42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32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  <c r="V5238">
        <f>IF(Tableau1[[#This Row],[SeniorCitizen]]=0,0.53,0.17)</f>
        <v>0.53</v>
      </c>
      <c r="W5238">
        <f>IF(Tableau1[[#This Row],[Partner]]="Yes",0.61,0.35)</f>
        <v>0.35</v>
      </c>
    </row>
    <row r="5239" spans="1:23" x14ac:dyDescent="0.3">
      <c r="A5239" t="s">
        <v>6658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47</v>
      </c>
      <c r="S5239">
        <v>54.75</v>
      </c>
      <c r="T5239">
        <v>1406.9</v>
      </c>
      <c r="U5239" t="s">
        <v>24</v>
      </c>
      <c r="V5239">
        <f>IF(Tableau1[[#This Row],[SeniorCitizen]]=0,0.53,0.17)</f>
        <v>0.53</v>
      </c>
      <c r="W5239">
        <f>IF(Tableau1[[#This Row],[Partner]]="Yes",0.61,0.35)</f>
        <v>0.35</v>
      </c>
    </row>
    <row r="5240" spans="1:23" x14ac:dyDescent="0.3">
      <c r="A5240" t="s">
        <v>6659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32</v>
      </c>
      <c r="Q5240" t="s">
        <v>23</v>
      </c>
      <c r="R5240" t="s">
        <v>47</v>
      </c>
      <c r="S5240">
        <v>53.75</v>
      </c>
      <c r="T5240">
        <v>1857.3</v>
      </c>
      <c r="U5240" t="s">
        <v>24</v>
      </c>
      <c r="V5240">
        <f>IF(Tableau1[[#This Row],[SeniorCitizen]]=0,0.53,0.17)</f>
        <v>0.53</v>
      </c>
      <c r="W5240">
        <f>IF(Tableau1[[#This Row],[Partner]]="Yes",0.61,0.35)</f>
        <v>0.61</v>
      </c>
    </row>
    <row r="5241" spans="1:23" x14ac:dyDescent="0.3">
      <c r="A5241" t="s">
        <v>6660</v>
      </c>
      <c r="B5241" t="s">
        <v>31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42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32</v>
      </c>
      <c r="Q5241" t="s">
        <v>24</v>
      </c>
      <c r="R5241" t="s">
        <v>47</v>
      </c>
      <c r="S5241">
        <v>105.75</v>
      </c>
      <c r="T5241">
        <v>7322.5</v>
      </c>
      <c r="U5241" t="s">
        <v>24</v>
      </c>
      <c r="V5241">
        <f>IF(Tableau1[[#This Row],[SeniorCitizen]]=0,0.53,0.17)</f>
        <v>0.53</v>
      </c>
      <c r="W5241">
        <f>IF(Tableau1[[#This Row],[Partner]]="Yes",0.61,0.35)</f>
        <v>0.61</v>
      </c>
    </row>
    <row r="5242" spans="1:23" x14ac:dyDescent="0.3">
      <c r="A5242" t="s">
        <v>6661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42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59</v>
      </c>
      <c r="Q5242" t="s">
        <v>23</v>
      </c>
      <c r="R5242" t="s">
        <v>47</v>
      </c>
      <c r="S5242">
        <v>105.85</v>
      </c>
      <c r="T5242">
        <v>6725.5</v>
      </c>
      <c r="U5242" t="s">
        <v>24</v>
      </c>
      <c r="V5242">
        <f>IF(Tableau1[[#This Row],[SeniorCitizen]]=0,0.53,0.17)</f>
        <v>0.17</v>
      </c>
      <c r="W5242">
        <f>IF(Tableau1[[#This Row],[Partner]]="Yes",0.61,0.35)</f>
        <v>0.61</v>
      </c>
    </row>
    <row r="5243" spans="1:23" x14ac:dyDescent="0.3">
      <c r="A5243" t="s">
        <v>6662</v>
      </c>
      <c r="B5243" t="s">
        <v>31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32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  <c r="V5243">
        <f>IF(Tableau1[[#This Row],[SeniorCitizen]]=0,0.53,0.17)</f>
        <v>0.53</v>
      </c>
      <c r="W5243">
        <f>IF(Tableau1[[#This Row],[Partner]]="Yes",0.61,0.35)</f>
        <v>0.35</v>
      </c>
    </row>
    <row r="5244" spans="1:23" x14ac:dyDescent="0.3">
      <c r="A5244" t="s">
        <v>6663</v>
      </c>
      <c r="B5244" t="s">
        <v>31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42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  <c r="V5244">
        <f>IF(Tableau1[[#This Row],[SeniorCitizen]]=0,0.53,0.17)</f>
        <v>0.53</v>
      </c>
      <c r="W5244">
        <f>IF(Tableau1[[#This Row],[Partner]]="Yes",0.61,0.35)</f>
        <v>0.35</v>
      </c>
    </row>
    <row r="5245" spans="1:23" x14ac:dyDescent="0.3">
      <c r="A5245" t="s">
        <v>6664</v>
      </c>
      <c r="B5245" t="s">
        <v>31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42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32</v>
      </c>
      <c r="Q5245" t="s">
        <v>23</v>
      </c>
      <c r="R5245" t="s">
        <v>47</v>
      </c>
      <c r="S5245">
        <v>87.7</v>
      </c>
      <c r="T5245">
        <v>1725.95</v>
      </c>
      <c r="U5245" t="s">
        <v>24</v>
      </c>
      <c r="V5245">
        <f>IF(Tableau1[[#This Row],[SeniorCitizen]]=0,0.53,0.17)</f>
        <v>0.53</v>
      </c>
      <c r="W5245">
        <f>IF(Tableau1[[#This Row],[Partner]]="Yes",0.61,0.35)</f>
        <v>0.35</v>
      </c>
    </row>
    <row r="5246" spans="1:23" x14ac:dyDescent="0.3">
      <c r="A5246" t="s">
        <v>6666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42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47</v>
      </c>
      <c r="S5246">
        <v>89.3</v>
      </c>
      <c r="T5246">
        <v>4192.1499999999996</v>
      </c>
      <c r="U5246" t="s">
        <v>24</v>
      </c>
      <c r="V5246">
        <f>IF(Tableau1[[#This Row],[SeniorCitizen]]=0,0.53,0.17)</f>
        <v>0.53</v>
      </c>
      <c r="W5246">
        <f>IF(Tableau1[[#This Row],[Partner]]="Yes",0.61,0.35)</f>
        <v>0.35</v>
      </c>
    </row>
    <row r="5247" spans="1:23" x14ac:dyDescent="0.3">
      <c r="A5247" t="s">
        <v>6667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58</v>
      </c>
      <c r="K5247" t="s">
        <v>58</v>
      </c>
      <c r="L5247" t="s">
        <v>58</v>
      </c>
      <c r="M5247" t="s">
        <v>58</v>
      </c>
      <c r="N5247" t="s">
        <v>58</v>
      </c>
      <c r="O5247" t="s">
        <v>58</v>
      </c>
      <c r="P5247" t="s">
        <v>59</v>
      </c>
      <c r="Q5247" t="s">
        <v>23</v>
      </c>
      <c r="R5247" t="s">
        <v>47</v>
      </c>
      <c r="S5247">
        <v>20.149999999999999</v>
      </c>
      <c r="T5247">
        <v>1411.2</v>
      </c>
      <c r="U5247" t="s">
        <v>24</v>
      </c>
      <c r="V5247">
        <f>IF(Tableau1[[#This Row],[SeniorCitizen]]=0,0.53,0.17)</f>
        <v>0.53</v>
      </c>
      <c r="W5247">
        <f>IF(Tableau1[[#This Row],[Partner]]="Yes",0.61,0.35)</f>
        <v>0.61</v>
      </c>
    </row>
    <row r="5248" spans="1:23" x14ac:dyDescent="0.3">
      <c r="A5248" t="s">
        <v>6668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42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  <c r="V5248">
        <f>IF(Tableau1[[#This Row],[SeniorCitizen]]=0,0.53,0.17)</f>
        <v>0.53</v>
      </c>
      <c r="W5248">
        <f>IF(Tableau1[[#This Row],[Partner]]="Yes",0.61,0.35)</f>
        <v>0.35</v>
      </c>
    </row>
    <row r="5249" spans="1:23" x14ac:dyDescent="0.3">
      <c r="A5249" t="s">
        <v>6669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42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33</v>
      </c>
      <c r="S5249">
        <v>94.55</v>
      </c>
      <c r="T5249">
        <v>2724.6</v>
      </c>
      <c r="U5249" t="s">
        <v>23</v>
      </c>
      <c r="V5249">
        <f>IF(Tableau1[[#This Row],[SeniorCitizen]]=0,0.53,0.17)</f>
        <v>0.53</v>
      </c>
      <c r="W5249">
        <f>IF(Tableau1[[#This Row],[Partner]]="Yes",0.61,0.35)</f>
        <v>0.35</v>
      </c>
    </row>
    <row r="5250" spans="1:23" x14ac:dyDescent="0.3">
      <c r="A5250" t="s">
        <v>6670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58</v>
      </c>
      <c r="K5250" t="s">
        <v>58</v>
      </c>
      <c r="L5250" t="s">
        <v>58</v>
      </c>
      <c r="M5250" t="s">
        <v>58</v>
      </c>
      <c r="N5250" t="s">
        <v>58</v>
      </c>
      <c r="O5250" t="s">
        <v>58</v>
      </c>
      <c r="P5250" t="s">
        <v>59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  <c r="V5250">
        <f>IF(Tableau1[[#This Row],[SeniorCitizen]]=0,0.53,0.17)</f>
        <v>0.53</v>
      </c>
      <c r="W5250">
        <f>IF(Tableau1[[#This Row],[Partner]]="Yes",0.61,0.35)</f>
        <v>0.61</v>
      </c>
    </row>
    <row r="5251" spans="1:23" x14ac:dyDescent="0.3">
      <c r="A5251" t="s">
        <v>6671</v>
      </c>
      <c r="B5251" t="s">
        <v>31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59</v>
      </c>
      <c r="Q5251" t="s">
        <v>24</v>
      </c>
      <c r="R5251" t="s">
        <v>47</v>
      </c>
      <c r="S5251">
        <v>67.2</v>
      </c>
      <c r="T5251">
        <v>4671.7</v>
      </c>
      <c r="U5251" t="s">
        <v>24</v>
      </c>
      <c r="V5251">
        <f>IF(Tableau1[[#This Row],[SeniorCitizen]]=0,0.53,0.17)</f>
        <v>0.53</v>
      </c>
      <c r="W5251">
        <f>IF(Tableau1[[#This Row],[Partner]]="Yes",0.61,0.35)</f>
        <v>0.35</v>
      </c>
    </row>
    <row r="5252" spans="1:23" x14ac:dyDescent="0.3">
      <c r="A5252" t="s">
        <v>6673</v>
      </c>
      <c r="B5252" t="s">
        <v>31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42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  <c r="V5252">
        <f>IF(Tableau1[[#This Row],[SeniorCitizen]]=0,0.53,0.17)</f>
        <v>0.53</v>
      </c>
      <c r="W5252">
        <f>IF(Tableau1[[#This Row],[Partner]]="Yes",0.61,0.35)</f>
        <v>0.35</v>
      </c>
    </row>
    <row r="5253" spans="1:23" x14ac:dyDescent="0.3">
      <c r="A5253" t="s">
        <v>6674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42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33</v>
      </c>
      <c r="S5253">
        <v>69.05</v>
      </c>
      <c r="T5253">
        <v>318.5</v>
      </c>
      <c r="U5253" t="s">
        <v>23</v>
      </c>
      <c r="V5253">
        <f>IF(Tableau1[[#This Row],[SeniorCitizen]]=0,0.53,0.17)</f>
        <v>0.17</v>
      </c>
      <c r="W5253">
        <f>IF(Tableau1[[#This Row],[Partner]]="Yes",0.61,0.35)</f>
        <v>0.35</v>
      </c>
    </row>
    <row r="5254" spans="1:23" x14ac:dyDescent="0.3">
      <c r="A5254" t="s">
        <v>6675</v>
      </c>
      <c r="B5254" t="s">
        <v>31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42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  <c r="V5254">
        <f>IF(Tableau1[[#This Row],[SeniorCitizen]]=0,0.53,0.17)</f>
        <v>0.17</v>
      </c>
      <c r="W5254">
        <f>IF(Tableau1[[#This Row],[Partner]]="Yes",0.61,0.35)</f>
        <v>0.61</v>
      </c>
    </row>
    <row r="5255" spans="1:23" x14ac:dyDescent="0.3">
      <c r="A5255" t="s">
        <v>6676</v>
      </c>
      <c r="B5255" t="s">
        <v>31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32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  <c r="V5255">
        <f>IF(Tableau1[[#This Row],[SeniorCitizen]]=0,0.53,0.17)</f>
        <v>0.17</v>
      </c>
      <c r="W5255">
        <f>IF(Tableau1[[#This Row],[Partner]]="Yes",0.61,0.35)</f>
        <v>0.35</v>
      </c>
    </row>
    <row r="5256" spans="1:23" x14ac:dyDescent="0.3">
      <c r="A5256" t="s">
        <v>6677</v>
      </c>
      <c r="B5256" t="s">
        <v>31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42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59</v>
      </c>
      <c r="Q5256" t="s">
        <v>24</v>
      </c>
      <c r="R5256" t="s">
        <v>47</v>
      </c>
      <c r="S5256">
        <v>114.75</v>
      </c>
      <c r="T5256">
        <v>7842.3</v>
      </c>
      <c r="U5256" t="s">
        <v>24</v>
      </c>
      <c r="V5256">
        <f>IF(Tableau1[[#This Row],[SeniorCitizen]]=0,0.53,0.17)</f>
        <v>0.53</v>
      </c>
      <c r="W5256">
        <f>IF(Tableau1[[#This Row],[Partner]]="Yes",0.61,0.35)</f>
        <v>0.61</v>
      </c>
    </row>
    <row r="5257" spans="1:23" x14ac:dyDescent="0.3">
      <c r="A5257" t="s">
        <v>6679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42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  <c r="V5257">
        <f>IF(Tableau1[[#This Row],[SeniorCitizen]]=0,0.53,0.17)</f>
        <v>0.53</v>
      </c>
      <c r="W5257">
        <f>IF(Tableau1[[#This Row],[Partner]]="Yes",0.61,0.35)</f>
        <v>0.35</v>
      </c>
    </row>
    <row r="5258" spans="1:23" x14ac:dyDescent="0.3">
      <c r="A5258" t="s">
        <v>6680</v>
      </c>
      <c r="B5258" t="s">
        <v>31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42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59</v>
      </c>
      <c r="Q5258" t="s">
        <v>23</v>
      </c>
      <c r="R5258" t="s">
        <v>39</v>
      </c>
      <c r="S5258">
        <v>96.25</v>
      </c>
      <c r="T5258">
        <v>4990.25</v>
      </c>
      <c r="U5258" t="s">
        <v>23</v>
      </c>
      <c r="V5258">
        <f>IF(Tableau1[[#This Row],[SeniorCitizen]]=0,0.53,0.17)</f>
        <v>0.53</v>
      </c>
      <c r="W5258">
        <f>IF(Tableau1[[#This Row],[Partner]]="Yes",0.61,0.35)</f>
        <v>0.61</v>
      </c>
    </row>
    <row r="5259" spans="1:23" x14ac:dyDescent="0.3">
      <c r="A5259" t="s">
        <v>6681</v>
      </c>
      <c r="B5259" t="s">
        <v>31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42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  <c r="V5259">
        <f>IF(Tableau1[[#This Row],[SeniorCitizen]]=0,0.53,0.17)</f>
        <v>0.17</v>
      </c>
      <c r="W5259">
        <f>IF(Tableau1[[#This Row],[Partner]]="Yes",0.61,0.35)</f>
        <v>0.35</v>
      </c>
    </row>
    <row r="5260" spans="1:23" x14ac:dyDescent="0.3">
      <c r="A5260" t="s">
        <v>6682</v>
      </c>
      <c r="B5260" t="s">
        <v>31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42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32</v>
      </c>
      <c r="Q5260" t="s">
        <v>23</v>
      </c>
      <c r="R5260" t="s">
        <v>39</v>
      </c>
      <c r="S5260">
        <v>104.7</v>
      </c>
      <c r="T5260">
        <v>7220.35</v>
      </c>
      <c r="U5260" t="s">
        <v>23</v>
      </c>
      <c r="V5260">
        <f>IF(Tableau1[[#This Row],[SeniorCitizen]]=0,0.53,0.17)</f>
        <v>0.53</v>
      </c>
      <c r="W5260">
        <f>IF(Tableau1[[#This Row],[Partner]]="Yes",0.61,0.35)</f>
        <v>0.35</v>
      </c>
    </row>
    <row r="5261" spans="1:23" x14ac:dyDescent="0.3">
      <c r="A5261" t="s">
        <v>6683</v>
      </c>
      <c r="B5261" t="s">
        <v>31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42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33</v>
      </c>
      <c r="S5261">
        <v>77.900000000000006</v>
      </c>
      <c r="T5261">
        <v>2351.4499999999998</v>
      </c>
      <c r="U5261" t="s">
        <v>24</v>
      </c>
      <c r="V5261">
        <f>IF(Tableau1[[#This Row],[SeniorCitizen]]=0,0.53,0.17)</f>
        <v>0.17</v>
      </c>
      <c r="W5261">
        <f>IF(Tableau1[[#This Row],[Partner]]="Yes",0.61,0.35)</f>
        <v>0.61</v>
      </c>
    </row>
    <row r="5262" spans="1:23" x14ac:dyDescent="0.3">
      <c r="A5262" t="s">
        <v>6685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42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  <c r="V5262">
        <f>IF(Tableau1[[#This Row],[SeniorCitizen]]=0,0.53,0.17)</f>
        <v>0.53</v>
      </c>
      <c r="W5262">
        <f>IF(Tableau1[[#This Row],[Partner]]="Yes",0.61,0.35)</f>
        <v>0.35</v>
      </c>
    </row>
    <row r="5263" spans="1:23" x14ac:dyDescent="0.3">
      <c r="A5263" t="s">
        <v>6686</v>
      </c>
      <c r="B5263" t="s">
        <v>31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42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59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  <c r="V5263">
        <f>IF(Tableau1[[#This Row],[SeniorCitizen]]=0,0.53,0.17)</f>
        <v>0.17</v>
      </c>
      <c r="W5263">
        <f>IF(Tableau1[[#This Row],[Partner]]="Yes",0.61,0.35)</f>
        <v>0.61</v>
      </c>
    </row>
    <row r="5264" spans="1:23" x14ac:dyDescent="0.3">
      <c r="A5264" t="s">
        <v>6687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32</v>
      </c>
      <c r="Q5264" t="s">
        <v>24</v>
      </c>
      <c r="R5264" t="s">
        <v>39</v>
      </c>
      <c r="S5264">
        <v>68.7</v>
      </c>
      <c r="T5264">
        <v>4070.95</v>
      </c>
      <c r="U5264" t="s">
        <v>24</v>
      </c>
      <c r="V5264">
        <f>IF(Tableau1[[#This Row],[SeniorCitizen]]=0,0.53,0.17)</f>
        <v>0.53</v>
      </c>
      <c r="W5264">
        <f>IF(Tableau1[[#This Row],[Partner]]="Yes",0.61,0.35)</f>
        <v>0.35</v>
      </c>
    </row>
    <row r="5265" spans="1:23" x14ac:dyDescent="0.3">
      <c r="A5265" t="s">
        <v>6689</v>
      </c>
      <c r="B5265" t="s">
        <v>31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  <c r="V5265">
        <f>IF(Tableau1[[#This Row],[SeniorCitizen]]=0,0.53,0.17)</f>
        <v>0.17</v>
      </c>
      <c r="W5265">
        <f>IF(Tableau1[[#This Row],[Partner]]="Yes",0.61,0.35)</f>
        <v>0.35</v>
      </c>
    </row>
    <row r="5266" spans="1:23" x14ac:dyDescent="0.3">
      <c r="A5266" t="s">
        <v>6690</v>
      </c>
      <c r="B5266" t="s">
        <v>31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32</v>
      </c>
      <c r="Q5266" t="s">
        <v>23</v>
      </c>
      <c r="R5266" t="s">
        <v>47</v>
      </c>
      <c r="S5266">
        <v>29.8</v>
      </c>
      <c r="T5266">
        <v>2134.3000000000002</v>
      </c>
      <c r="U5266" t="s">
        <v>24</v>
      </c>
      <c r="V5266">
        <f>IF(Tableau1[[#This Row],[SeniorCitizen]]=0,0.53,0.17)</f>
        <v>0.17</v>
      </c>
      <c r="W5266">
        <f>IF(Tableau1[[#This Row],[Partner]]="Yes",0.61,0.35)</f>
        <v>0.61</v>
      </c>
    </row>
    <row r="5267" spans="1:23" x14ac:dyDescent="0.3">
      <c r="A5267" t="s">
        <v>6691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42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32</v>
      </c>
      <c r="Q5267" t="s">
        <v>23</v>
      </c>
      <c r="R5267" t="s">
        <v>39</v>
      </c>
      <c r="S5267">
        <v>88.9</v>
      </c>
      <c r="T5267">
        <v>6000.1</v>
      </c>
      <c r="U5267" t="s">
        <v>24</v>
      </c>
      <c r="V5267">
        <f>IF(Tableau1[[#This Row],[SeniorCitizen]]=0,0.53,0.17)</f>
        <v>0.53</v>
      </c>
      <c r="W5267">
        <f>IF(Tableau1[[#This Row],[Partner]]="Yes",0.61,0.35)</f>
        <v>0.35</v>
      </c>
    </row>
    <row r="5268" spans="1:23" x14ac:dyDescent="0.3">
      <c r="A5268" t="s">
        <v>6692</v>
      </c>
      <c r="B5268" t="s">
        <v>31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32</v>
      </c>
      <c r="Q5268" t="s">
        <v>23</v>
      </c>
      <c r="R5268" t="s">
        <v>33</v>
      </c>
      <c r="S5268">
        <v>58.75</v>
      </c>
      <c r="T5268">
        <v>2203.1</v>
      </c>
      <c r="U5268" t="s">
        <v>24</v>
      </c>
      <c r="V5268">
        <f>IF(Tableau1[[#This Row],[SeniorCitizen]]=0,0.53,0.17)</f>
        <v>0.53</v>
      </c>
      <c r="W5268">
        <f>IF(Tableau1[[#This Row],[Partner]]="Yes",0.61,0.35)</f>
        <v>0.61</v>
      </c>
    </row>
    <row r="5269" spans="1:23" x14ac:dyDescent="0.3">
      <c r="A5269" t="s">
        <v>6693</v>
      </c>
      <c r="B5269" t="s">
        <v>31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58</v>
      </c>
      <c r="K5269" t="s">
        <v>58</v>
      </c>
      <c r="L5269" t="s">
        <v>58</v>
      </c>
      <c r="M5269" t="s">
        <v>58</v>
      </c>
      <c r="N5269" t="s">
        <v>58</v>
      </c>
      <c r="O5269" t="s">
        <v>58</v>
      </c>
      <c r="P5269" t="s">
        <v>32</v>
      </c>
      <c r="Q5269" t="s">
        <v>24</v>
      </c>
      <c r="R5269" t="s">
        <v>47</v>
      </c>
      <c r="S5269">
        <v>19.850000000000001</v>
      </c>
      <c r="T5269">
        <v>183.15</v>
      </c>
      <c r="U5269" t="s">
        <v>24</v>
      </c>
      <c r="V5269">
        <f>IF(Tableau1[[#This Row],[SeniorCitizen]]=0,0.53,0.17)</f>
        <v>0.17</v>
      </c>
      <c r="W5269">
        <f>IF(Tableau1[[#This Row],[Partner]]="Yes",0.61,0.35)</f>
        <v>0.61</v>
      </c>
    </row>
    <row r="5270" spans="1:23" x14ac:dyDescent="0.3">
      <c r="A5270" t="s">
        <v>6694</v>
      </c>
      <c r="B5270" t="s">
        <v>31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59</v>
      </c>
      <c r="Q5270" t="s">
        <v>24</v>
      </c>
      <c r="R5270" t="s">
        <v>39</v>
      </c>
      <c r="S5270">
        <v>86.9</v>
      </c>
      <c r="T5270">
        <v>6194.1</v>
      </c>
      <c r="U5270" t="s">
        <v>24</v>
      </c>
      <c r="V5270">
        <f>IF(Tableau1[[#This Row],[SeniorCitizen]]=0,0.53,0.17)</f>
        <v>0.53</v>
      </c>
      <c r="W5270">
        <f>IF(Tableau1[[#This Row],[Partner]]="Yes",0.61,0.35)</f>
        <v>0.61</v>
      </c>
    </row>
    <row r="5271" spans="1:23" x14ac:dyDescent="0.3">
      <c r="A5271" t="s">
        <v>6696</v>
      </c>
      <c r="B5271" t="s">
        <v>31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33</v>
      </c>
      <c r="S5271">
        <v>59.65</v>
      </c>
      <c r="T5271">
        <v>638.95000000000005</v>
      </c>
      <c r="U5271" t="s">
        <v>24</v>
      </c>
      <c r="V5271">
        <f>IF(Tableau1[[#This Row],[SeniorCitizen]]=0,0.53,0.17)</f>
        <v>0.53</v>
      </c>
      <c r="W5271">
        <f>IF(Tableau1[[#This Row],[Partner]]="Yes",0.61,0.35)</f>
        <v>0.35</v>
      </c>
    </row>
    <row r="5272" spans="1:23" x14ac:dyDescent="0.3">
      <c r="A5272" t="s">
        <v>6697</v>
      </c>
      <c r="B5272" t="s">
        <v>31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33</v>
      </c>
      <c r="S5272">
        <v>55.25</v>
      </c>
      <c r="T5272">
        <v>2139.1999999999998</v>
      </c>
      <c r="U5272" t="s">
        <v>23</v>
      </c>
      <c r="V5272">
        <f>IF(Tableau1[[#This Row],[SeniorCitizen]]=0,0.53,0.17)</f>
        <v>0.53</v>
      </c>
      <c r="W5272">
        <f>IF(Tableau1[[#This Row],[Partner]]="Yes",0.61,0.35)</f>
        <v>0.35</v>
      </c>
    </row>
    <row r="5273" spans="1:23" x14ac:dyDescent="0.3">
      <c r="A5273" t="s">
        <v>6698</v>
      </c>
      <c r="B5273" t="s">
        <v>31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47</v>
      </c>
      <c r="S5273">
        <v>66.400000000000006</v>
      </c>
      <c r="T5273">
        <v>831.75</v>
      </c>
      <c r="U5273" t="s">
        <v>24</v>
      </c>
      <c r="V5273">
        <f>IF(Tableau1[[#This Row],[SeniorCitizen]]=0,0.53,0.17)</f>
        <v>0.53</v>
      </c>
      <c r="W5273">
        <f>IF(Tableau1[[#This Row],[Partner]]="Yes",0.61,0.35)</f>
        <v>0.35</v>
      </c>
    </row>
    <row r="5274" spans="1:23" x14ac:dyDescent="0.3">
      <c r="A5274" t="s">
        <v>6699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42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  <c r="V5274">
        <f>IF(Tableau1[[#This Row],[SeniorCitizen]]=0,0.53,0.17)</f>
        <v>0.53</v>
      </c>
      <c r="W5274">
        <f>IF(Tableau1[[#This Row],[Partner]]="Yes",0.61,0.35)</f>
        <v>0.35</v>
      </c>
    </row>
    <row r="5275" spans="1:23" x14ac:dyDescent="0.3">
      <c r="A5275" t="s">
        <v>6700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58</v>
      </c>
      <c r="K5275" t="s">
        <v>58</v>
      </c>
      <c r="L5275" t="s">
        <v>58</v>
      </c>
      <c r="M5275" t="s">
        <v>58</v>
      </c>
      <c r="N5275" t="s">
        <v>58</v>
      </c>
      <c r="O5275" t="s">
        <v>58</v>
      </c>
      <c r="P5275" t="s">
        <v>59</v>
      </c>
      <c r="Q5275" t="s">
        <v>24</v>
      </c>
      <c r="R5275" t="s">
        <v>39</v>
      </c>
      <c r="S5275">
        <v>20.149999999999999</v>
      </c>
      <c r="T5275">
        <v>1337.5</v>
      </c>
      <c r="U5275" t="s">
        <v>24</v>
      </c>
      <c r="V5275">
        <f>IF(Tableau1[[#This Row],[SeniorCitizen]]=0,0.53,0.17)</f>
        <v>0.53</v>
      </c>
      <c r="W5275">
        <f>IF(Tableau1[[#This Row],[Partner]]="Yes",0.61,0.35)</f>
        <v>0.61</v>
      </c>
    </row>
    <row r="5276" spans="1:23" x14ac:dyDescent="0.3">
      <c r="A5276" t="s">
        <v>6701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42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32</v>
      </c>
      <c r="Q5276" t="s">
        <v>23</v>
      </c>
      <c r="R5276" t="s">
        <v>47</v>
      </c>
      <c r="S5276">
        <v>108.1</v>
      </c>
      <c r="T5276">
        <v>7181.95</v>
      </c>
      <c r="U5276" t="s">
        <v>24</v>
      </c>
      <c r="V5276">
        <f>IF(Tableau1[[#This Row],[SeniorCitizen]]=0,0.53,0.17)</f>
        <v>0.17</v>
      </c>
      <c r="W5276">
        <f>IF(Tableau1[[#This Row],[Partner]]="Yes",0.61,0.35)</f>
        <v>0.61</v>
      </c>
    </row>
    <row r="5277" spans="1:23" x14ac:dyDescent="0.3">
      <c r="A5277" t="s">
        <v>6702</v>
      </c>
      <c r="B5277" t="s">
        <v>31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  <c r="V5277">
        <f>IF(Tableau1[[#This Row],[SeniorCitizen]]=0,0.53,0.17)</f>
        <v>0.53</v>
      </c>
      <c r="W5277">
        <f>IF(Tableau1[[#This Row],[Partner]]="Yes",0.61,0.35)</f>
        <v>0.35</v>
      </c>
    </row>
    <row r="5278" spans="1:23" x14ac:dyDescent="0.3">
      <c r="A5278" t="s">
        <v>6703</v>
      </c>
      <c r="B5278" t="s">
        <v>31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32</v>
      </c>
      <c r="Q5278" t="s">
        <v>24</v>
      </c>
      <c r="R5278" t="s">
        <v>33</v>
      </c>
      <c r="S5278">
        <v>56.9</v>
      </c>
      <c r="T5278">
        <v>2560.1</v>
      </c>
      <c r="U5278" t="s">
        <v>24</v>
      </c>
      <c r="V5278">
        <f>IF(Tableau1[[#This Row],[SeniorCitizen]]=0,0.53,0.17)</f>
        <v>0.53</v>
      </c>
      <c r="W5278">
        <f>IF(Tableau1[[#This Row],[Partner]]="Yes",0.61,0.35)</f>
        <v>0.61</v>
      </c>
    </row>
    <row r="5279" spans="1:23" x14ac:dyDescent="0.3">
      <c r="A5279" t="s">
        <v>6705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42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  <c r="V5279">
        <f>IF(Tableau1[[#This Row],[SeniorCitizen]]=0,0.53,0.17)</f>
        <v>0.53</v>
      </c>
      <c r="W5279">
        <f>IF(Tableau1[[#This Row],[Partner]]="Yes",0.61,0.35)</f>
        <v>0.35</v>
      </c>
    </row>
    <row r="5280" spans="1:23" x14ac:dyDescent="0.3">
      <c r="A5280" t="s">
        <v>6706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42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33</v>
      </c>
      <c r="S5280">
        <v>109.6</v>
      </c>
      <c r="T5280">
        <v>5953</v>
      </c>
      <c r="U5280" t="s">
        <v>24</v>
      </c>
      <c r="V5280">
        <f>IF(Tableau1[[#This Row],[SeniorCitizen]]=0,0.53,0.17)</f>
        <v>0.53</v>
      </c>
      <c r="W5280">
        <f>IF(Tableau1[[#This Row],[Partner]]="Yes",0.61,0.35)</f>
        <v>0.61</v>
      </c>
    </row>
    <row r="5281" spans="1:23" x14ac:dyDescent="0.3">
      <c r="A5281" t="s">
        <v>6707</v>
      </c>
      <c r="B5281" t="s">
        <v>31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58</v>
      </c>
      <c r="K5281" t="s">
        <v>58</v>
      </c>
      <c r="L5281" t="s">
        <v>58</v>
      </c>
      <c r="M5281" t="s">
        <v>58</v>
      </c>
      <c r="N5281" t="s">
        <v>58</v>
      </c>
      <c r="O5281" t="s">
        <v>58</v>
      </c>
      <c r="P5281" t="s">
        <v>59</v>
      </c>
      <c r="Q5281" t="s">
        <v>24</v>
      </c>
      <c r="R5281" t="s">
        <v>47</v>
      </c>
      <c r="S5281">
        <v>25.15</v>
      </c>
      <c r="T5281">
        <v>1790.15</v>
      </c>
      <c r="U5281" t="s">
        <v>24</v>
      </c>
      <c r="V5281">
        <f>IF(Tableau1[[#This Row],[SeniorCitizen]]=0,0.53,0.17)</f>
        <v>0.53</v>
      </c>
      <c r="W5281">
        <f>IF(Tableau1[[#This Row],[Partner]]="Yes",0.61,0.35)</f>
        <v>0.61</v>
      </c>
    </row>
    <row r="5282" spans="1:23" x14ac:dyDescent="0.3">
      <c r="A5282" t="s">
        <v>6708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32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  <c r="V5282">
        <f>IF(Tableau1[[#This Row],[SeniorCitizen]]=0,0.53,0.17)</f>
        <v>0.53</v>
      </c>
      <c r="W5282">
        <f>IF(Tableau1[[#This Row],[Partner]]="Yes",0.61,0.35)</f>
        <v>0.61</v>
      </c>
    </row>
    <row r="5283" spans="1:23" x14ac:dyDescent="0.3">
      <c r="A5283" t="s">
        <v>6709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59</v>
      </c>
      <c r="Q5283" t="s">
        <v>24</v>
      </c>
      <c r="R5283" t="s">
        <v>47</v>
      </c>
      <c r="S5283">
        <v>66.75</v>
      </c>
      <c r="T5283">
        <v>4760.3</v>
      </c>
      <c r="U5283" t="s">
        <v>24</v>
      </c>
      <c r="V5283">
        <f>IF(Tableau1[[#This Row],[SeniorCitizen]]=0,0.53,0.17)</f>
        <v>0.53</v>
      </c>
      <c r="W5283">
        <f>IF(Tableau1[[#This Row],[Partner]]="Yes",0.61,0.35)</f>
        <v>0.61</v>
      </c>
    </row>
    <row r="5284" spans="1:23" x14ac:dyDescent="0.3">
      <c r="A5284" t="s">
        <v>6711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42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  <c r="V5284">
        <f>IF(Tableau1[[#This Row],[SeniorCitizen]]=0,0.53,0.17)</f>
        <v>0.53</v>
      </c>
      <c r="W5284">
        <f>IF(Tableau1[[#This Row],[Partner]]="Yes",0.61,0.35)</f>
        <v>0.61</v>
      </c>
    </row>
    <row r="5285" spans="1:23" x14ac:dyDescent="0.3">
      <c r="A5285" t="s">
        <v>6712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33</v>
      </c>
      <c r="S5285">
        <v>48.8</v>
      </c>
      <c r="T5285">
        <v>953.65</v>
      </c>
      <c r="U5285" t="s">
        <v>24</v>
      </c>
      <c r="V5285">
        <f>IF(Tableau1[[#This Row],[SeniorCitizen]]=0,0.53,0.17)</f>
        <v>0.53</v>
      </c>
      <c r="W5285">
        <f>IF(Tableau1[[#This Row],[Partner]]="Yes",0.61,0.35)</f>
        <v>0.35</v>
      </c>
    </row>
    <row r="5286" spans="1:23" x14ac:dyDescent="0.3">
      <c r="A5286" t="s">
        <v>6713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  <c r="V5286">
        <f>IF(Tableau1[[#This Row],[SeniorCitizen]]=0,0.53,0.17)</f>
        <v>0.17</v>
      </c>
      <c r="W5286">
        <f>IF(Tableau1[[#This Row],[Partner]]="Yes",0.61,0.35)</f>
        <v>0.35</v>
      </c>
    </row>
    <row r="5287" spans="1:23" x14ac:dyDescent="0.3">
      <c r="A5287" t="s">
        <v>6714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59</v>
      </c>
      <c r="Q5287" t="s">
        <v>23</v>
      </c>
      <c r="R5287" t="s">
        <v>47</v>
      </c>
      <c r="S5287">
        <v>80.7</v>
      </c>
      <c r="T5287">
        <v>5705.05</v>
      </c>
      <c r="U5287" t="s">
        <v>24</v>
      </c>
      <c r="V5287">
        <f>IF(Tableau1[[#This Row],[SeniorCitizen]]=0,0.53,0.17)</f>
        <v>0.53</v>
      </c>
      <c r="W5287">
        <f>IF(Tableau1[[#This Row],[Partner]]="Yes",0.61,0.35)</f>
        <v>0.61</v>
      </c>
    </row>
    <row r="5288" spans="1:23" x14ac:dyDescent="0.3">
      <c r="A5288" t="s">
        <v>6715</v>
      </c>
      <c r="B5288" t="s">
        <v>31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42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  <c r="V5288">
        <f>IF(Tableau1[[#This Row],[SeniorCitizen]]=0,0.53,0.17)</f>
        <v>0.53</v>
      </c>
      <c r="W5288">
        <f>IF(Tableau1[[#This Row],[Partner]]="Yes",0.61,0.35)</f>
        <v>0.61</v>
      </c>
    </row>
    <row r="5289" spans="1:23" x14ac:dyDescent="0.3">
      <c r="A5289" t="s">
        <v>6716</v>
      </c>
      <c r="B5289" t="s">
        <v>31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58</v>
      </c>
      <c r="K5289" t="s">
        <v>58</v>
      </c>
      <c r="L5289" t="s">
        <v>58</v>
      </c>
      <c r="M5289" t="s">
        <v>58</v>
      </c>
      <c r="N5289" t="s">
        <v>58</v>
      </c>
      <c r="O5289" t="s">
        <v>58</v>
      </c>
      <c r="P5289" t="s">
        <v>27</v>
      </c>
      <c r="Q5289" t="s">
        <v>24</v>
      </c>
      <c r="R5289" t="s">
        <v>47</v>
      </c>
      <c r="S5289">
        <v>20.55</v>
      </c>
      <c r="T5289">
        <v>20.55</v>
      </c>
      <c r="U5289" t="s">
        <v>24</v>
      </c>
      <c r="V5289">
        <f>IF(Tableau1[[#This Row],[SeniorCitizen]]=0,0.53,0.17)</f>
        <v>0.53</v>
      </c>
      <c r="W5289">
        <f>IF(Tableau1[[#This Row],[Partner]]="Yes",0.61,0.35)</f>
        <v>0.35</v>
      </c>
    </row>
    <row r="5290" spans="1:23" x14ac:dyDescent="0.3">
      <c r="A5290" t="s">
        <v>6717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42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  <c r="V5290">
        <f>IF(Tableau1[[#This Row],[SeniorCitizen]]=0,0.53,0.17)</f>
        <v>0.53</v>
      </c>
      <c r="W5290">
        <f>IF(Tableau1[[#This Row],[Partner]]="Yes",0.61,0.35)</f>
        <v>0.35</v>
      </c>
    </row>
    <row r="5291" spans="1:23" x14ac:dyDescent="0.3">
      <c r="A5291" t="s">
        <v>6718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42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32</v>
      </c>
      <c r="Q5291" t="s">
        <v>23</v>
      </c>
      <c r="R5291" t="s">
        <v>33</v>
      </c>
      <c r="S5291">
        <v>115.1</v>
      </c>
      <c r="T5291">
        <v>6993.65</v>
      </c>
      <c r="U5291" t="s">
        <v>24</v>
      </c>
      <c r="V5291">
        <f>IF(Tableau1[[#This Row],[SeniorCitizen]]=0,0.53,0.17)</f>
        <v>0.53</v>
      </c>
      <c r="W5291">
        <f>IF(Tableau1[[#This Row],[Partner]]="Yes",0.61,0.35)</f>
        <v>0.35</v>
      </c>
    </row>
    <row r="5292" spans="1:23" x14ac:dyDescent="0.3">
      <c r="A5292" t="s">
        <v>6719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59</v>
      </c>
      <c r="Q5292" t="s">
        <v>24</v>
      </c>
      <c r="R5292" t="s">
        <v>39</v>
      </c>
      <c r="S5292">
        <v>59.7</v>
      </c>
      <c r="T5292">
        <v>4122.6499999999996</v>
      </c>
      <c r="U5292" t="s">
        <v>24</v>
      </c>
      <c r="V5292">
        <f>IF(Tableau1[[#This Row],[SeniorCitizen]]=0,0.53,0.17)</f>
        <v>0.53</v>
      </c>
      <c r="W5292">
        <f>IF(Tableau1[[#This Row],[Partner]]="Yes",0.61,0.35)</f>
        <v>0.61</v>
      </c>
    </row>
    <row r="5293" spans="1:23" x14ac:dyDescent="0.3">
      <c r="A5293" t="s">
        <v>6720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42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32</v>
      </c>
      <c r="Q5293" t="s">
        <v>24</v>
      </c>
      <c r="R5293" t="s">
        <v>47</v>
      </c>
      <c r="S5293">
        <v>86.45</v>
      </c>
      <c r="T5293">
        <v>5762.95</v>
      </c>
      <c r="U5293" t="s">
        <v>24</v>
      </c>
      <c r="V5293">
        <f>IF(Tableau1[[#This Row],[SeniorCitizen]]=0,0.53,0.17)</f>
        <v>0.53</v>
      </c>
      <c r="W5293">
        <f>IF(Tableau1[[#This Row],[Partner]]="Yes",0.61,0.35)</f>
        <v>0.61</v>
      </c>
    </row>
    <row r="5294" spans="1:23" x14ac:dyDescent="0.3">
      <c r="A5294" t="s">
        <v>6721</v>
      </c>
      <c r="B5294" t="s">
        <v>31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32</v>
      </c>
      <c r="Q5294" t="s">
        <v>24</v>
      </c>
      <c r="R5294" t="s">
        <v>47</v>
      </c>
      <c r="S5294">
        <v>33.700000000000003</v>
      </c>
      <c r="T5294">
        <v>1537.85</v>
      </c>
      <c r="U5294" t="s">
        <v>24</v>
      </c>
      <c r="V5294">
        <f>IF(Tableau1[[#This Row],[SeniorCitizen]]=0,0.53,0.17)</f>
        <v>0.53</v>
      </c>
      <c r="W5294">
        <f>IF(Tableau1[[#This Row],[Partner]]="Yes",0.61,0.35)</f>
        <v>0.35</v>
      </c>
    </row>
    <row r="5295" spans="1:23" x14ac:dyDescent="0.3">
      <c r="A5295" t="s">
        <v>6722</v>
      </c>
      <c r="B5295" t="s">
        <v>31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42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32</v>
      </c>
      <c r="Q5295" t="s">
        <v>24</v>
      </c>
      <c r="R5295" t="s">
        <v>39</v>
      </c>
      <c r="S5295">
        <v>80.099999999999994</v>
      </c>
      <c r="T5295">
        <v>2603.3000000000002</v>
      </c>
      <c r="U5295" t="s">
        <v>24</v>
      </c>
      <c r="V5295">
        <f>IF(Tableau1[[#This Row],[SeniorCitizen]]=0,0.53,0.17)</f>
        <v>0.53</v>
      </c>
      <c r="W5295">
        <f>IF(Tableau1[[#This Row],[Partner]]="Yes",0.61,0.35)</f>
        <v>0.35</v>
      </c>
    </row>
    <row r="5296" spans="1:23" x14ac:dyDescent="0.3">
      <c r="A5296" t="s">
        <v>6723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42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59</v>
      </c>
      <c r="Q5296" t="s">
        <v>23</v>
      </c>
      <c r="R5296" t="s">
        <v>39</v>
      </c>
      <c r="S5296">
        <v>104.05</v>
      </c>
      <c r="T5296">
        <v>5566.4</v>
      </c>
      <c r="U5296" t="s">
        <v>24</v>
      </c>
      <c r="V5296">
        <f>IF(Tableau1[[#This Row],[SeniorCitizen]]=0,0.53,0.17)</f>
        <v>0.53</v>
      </c>
      <c r="W5296">
        <f>IF(Tableau1[[#This Row],[Partner]]="Yes",0.61,0.35)</f>
        <v>0.61</v>
      </c>
    </row>
    <row r="5297" spans="1:23" x14ac:dyDescent="0.3">
      <c r="A5297" t="s">
        <v>6724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42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39</v>
      </c>
      <c r="S5297">
        <v>108.75</v>
      </c>
      <c r="T5297">
        <v>5431.9</v>
      </c>
      <c r="U5297" t="s">
        <v>24</v>
      </c>
      <c r="V5297">
        <f>IF(Tableau1[[#This Row],[SeniorCitizen]]=0,0.53,0.17)</f>
        <v>0.17</v>
      </c>
      <c r="W5297">
        <f>IF(Tableau1[[#This Row],[Partner]]="Yes",0.61,0.35)</f>
        <v>0.61</v>
      </c>
    </row>
    <row r="5298" spans="1:23" x14ac:dyDescent="0.3">
      <c r="A5298" t="s">
        <v>6725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32</v>
      </c>
      <c r="Q5298" t="s">
        <v>23</v>
      </c>
      <c r="R5298" t="s">
        <v>47</v>
      </c>
      <c r="S5298">
        <v>41.1</v>
      </c>
      <c r="T5298">
        <v>2258.25</v>
      </c>
      <c r="U5298" t="s">
        <v>24</v>
      </c>
      <c r="V5298">
        <f>IF(Tableau1[[#This Row],[SeniorCitizen]]=0,0.53,0.17)</f>
        <v>0.53</v>
      </c>
      <c r="W5298">
        <f>IF(Tableau1[[#This Row],[Partner]]="Yes",0.61,0.35)</f>
        <v>0.35</v>
      </c>
    </row>
    <row r="5299" spans="1:23" x14ac:dyDescent="0.3">
      <c r="A5299" t="s">
        <v>6726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58</v>
      </c>
      <c r="K5299" t="s">
        <v>58</v>
      </c>
      <c r="L5299" t="s">
        <v>58</v>
      </c>
      <c r="M5299" t="s">
        <v>58</v>
      </c>
      <c r="N5299" t="s">
        <v>58</v>
      </c>
      <c r="O5299" t="s">
        <v>58</v>
      </c>
      <c r="P5299" t="s">
        <v>59</v>
      </c>
      <c r="Q5299" t="s">
        <v>23</v>
      </c>
      <c r="R5299" t="s">
        <v>39</v>
      </c>
      <c r="S5299">
        <v>20.350000000000001</v>
      </c>
      <c r="T5299">
        <v>1092.3499999999999</v>
      </c>
      <c r="U5299" t="s">
        <v>24</v>
      </c>
      <c r="V5299">
        <f>IF(Tableau1[[#This Row],[SeniorCitizen]]=0,0.53,0.17)</f>
        <v>0.53</v>
      </c>
      <c r="W5299">
        <f>IF(Tableau1[[#This Row],[Partner]]="Yes",0.61,0.35)</f>
        <v>0.61</v>
      </c>
    </row>
    <row r="5300" spans="1:23" x14ac:dyDescent="0.3">
      <c r="A5300" t="s">
        <v>6727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42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  <c r="V5300">
        <f>IF(Tableau1[[#This Row],[SeniorCitizen]]=0,0.53,0.17)</f>
        <v>0.17</v>
      </c>
      <c r="W5300">
        <f>IF(Tableau1[[#This Row],[Partner]]="Yes",0.61,0.35)</f>
        <v>0.61</v>
      </c>
    </row>
    <row r="5301" spans="1:23" x14ac:dyDescent="0.3">
      <c r="A5301" t="s">
        <v>6728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42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47</v>
      </c>
      <c r="S5301">
        <v>101.3</v>
      </c>
      <c r="T5301">
        <v>2812.2</v>
      </c>
      <c r="U5301" t="s">
        <v>23</v>
      </c>
      <c r="V5301">
        <f>IF(Tableau1[[#This Row],[SeniorCitizen]]=0,0.53,0.17)</f>
        <v>0.17</v>
      </c>
      <c r="W5301">
        <f>IF(Tableau1[[#This Row],[Partner]]="Yes",0.61,0.35)</f>
        <v>0.61</v>
      </c>
    </row>
    <row r="5302" spans="1:23" x14ac:dyDescent="0.3">
      <c r="A5302" t="s">
        <v>6729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42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33</v>
      </c>
      <c r="S5302">
        <v>80.05</v>
      </c>
      <c r="T5302">
        <v>80.05</v>
      </c>
      <c r="U5302" t="s">
        <v>23</v>
      </c>
      <c r="V5302">
        <f>IF(Tableau1[[#This Row],[SeniorCitizen]]=0,0.53,0.17)</f>
        <v>0.53</v>
      </c>
      <c r="W5302">
        <f>IF(Tableau1[[#This Row],[Partner]]="Yes",0.61,0.35)</f>
        <v>0.61</v>
      </c>
    </row>
    <row r="5303" spans="1:23" x14ac:dyDescent="0.3">
      <c r="A5303" t="s">
        <v>6730</v>
      </c>
      <c r="B5303" t="s">
        <v>31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42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  <c r="V5303">
        <f>IF(Tableau1[[#This Row],[SeniorCitizen]]=0,0.53,0.17)</f>
        <v>0.53</v>
      </c>
      <c r="W5303">
        <f>IF(Tableau1[[#This Row],[Partner]]="Yes",0.61,0.35)</f>
        <v>0.61</v>
      </c>
    </row>
    <row r="5304" spans="1:23" x14ac:dyDescent="0.3">
      <c r="A5304" t="s">
        <v>6731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  <c r="V5304">
        <f>IF(Tableau1[[#This Row],[SeniorCitizen]]=0,0.53,0.17)</f>
        <v>0.53</v>
      </c>
      <c r="W5304">
        <f>IF(Tableau1[[#This Row],[Partner]]="Yes",0.61,0.35)</f>
        <v>0.61</v>
      </c>
    </row>
    <row r="5305" spans="1:23" x14ac:dyDescent="0.3">
      <c r="A5305" t="s">
        <v>6732</v>
      </c>
      <c r="B5305" t="s">
        <v>31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  <c r="V5305">
        <f>IF(Tableau1[[#This Row],[SeniorCitizen]]=0,0.53,0.17)</f>
        <v>0.53</v>
      </c>
      <c r="W5305">
        <f>IF(Tableau1[[#This Row],[Partner]]="Yes",0.61,0.35)</f>
        <v>0.35</v>
      </c>
    </row>
    <row r="5306" spans="1:23" x14ac:dyDescent="0.3">
      <c r="A5306" t="s">
        <v>6734</v>
      </c>
      <c r="B5306" t="s">
        <v>31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42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39</v>
      </c>
      <c r="S5306">
        <v>70.45</v>
      </c>
      <c r="T5306">
        <v>849.1</v>
      </c>
      <c r="U5306" t="s">
        <v>24</v>
      </c>
      <c r="V5306">
        <f>IF(Tableau1[[#This Row],[SeniorCitizen]]=0,0.53,0.17)</f>
        <v>0.17</v>
      </c>
      <c r="W5306">
        <f>IF(Tableau1[[#This Row],[Partner]]="Yes",0.61,0.35)</f>
        <v>0.61</v>
      </c>
    </row>
    <row r="5307" spans="1:23" x14ac:dyDescent="0.3">
      <c r="A5307" t="s">
        <v>6735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59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  <c r="V5307">
        <f>IF(Tableau1[[#This Row],[SeniorCitizen]]=0,0.53,0.17)</f>
        <v>0.53</v>
      </c>
      <c r="W5307">
        <f>IF(Tableau1[[#This Row],[Partner]]="Yes",0.61,0.35)</f>
        <v>0.61</v>
      </c>
    </row>
    <row r="5308" spans="1:23" x14ac:dyDescent="0.3">
      <c r="A5308" t="s">
        <v>6736</v>
      </c>
      <c r="B5308" t="s">
        <v>31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42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  <c r="V5308">
        <f>IF(Tableau1[[#This Row],[SeniorCitizen]]=0,0.53,0.17)</f>
        <v>0.53</v>
      </c>
      <c r="W5308">
        <f>IF(Tableau1[[#This Row],[Partner]]="Yes",0.61,0.35)</f>
        <v>0.61</v>
      </c>
    </row>
    <row r="5309" spans="1:23" x14ac:dyDescent="0.3">
      <c r="A5309" t="s">
        <v>6738</v>
      </c>
      <c r="B5309" t="s">
        <v>31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42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  <c r="V5309">
        <f>IF(Tableau1[[#This Row],[SeniorCitizen]]=0,0.53,0.17)</f>
        <v>0.53</v>
      </c>
      <c r="W5309">
        <f>IF(Tableau1[[#This Row],[Partner]]="Yes",0.61,0.35)</f>
        <v>0.61</v>
      </c>
    </row>
    <row r="5310" spans="1:23" x14ac:dyDescent="0.3">
      <c r="A5310" t="s">
        <v>6739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59</v>
      </c>
      <c r="Q5310" t="s">
        <v>23</v>
      </c>
      <c r="R5310" t="s">
        <v>47</v>
      </c>
      <c r="S5310">
        <v>82.45</v>
      </c>
      <c r="T5310">
        <v>5555.3</v>
      </c>
      <c r="U5310" t="s">
        <v>24</v>
      </c>
      <c r="V5310">
        <f>IF(Tableau1[[#This Row],[SeniorCitizen]]=0,0.53,0.17)</f>
        <v>0.53</v>
      </c>
      <c r="W5310">
        <f>IF(Tableau1[[#This Row],[Partner]]="Yes",0.61,0.35)</f>
        <v>0.35</v>
      </c>
    </row>
    <row r="5311" spans="1:23" x14ac:dyDescent="0.3">
      <c r="A5311" t="s">
        <v>6740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58</v>
      </c>
      <c r="K5311" t="s">
        <v>58</v>
      </c>
      <c r="L5311" t="s">
        <v>58</v>
      </c>
      <c r="M5311" t="s">
        <v>58</v>
      </c>
      <c r="N5311" t="s">
        <v>58</v>
      </c>
      <c r="O5311" t="s">
        <v>58</v>
      </c>
      <c r="P5311" t="s">
        <v>59</v>
      </c>
      <c r="Q5311" t="s">
        <v>24</v>
      </c>
      <c r="R5311" t="s">
        <v>47</v>
      </c>
      <c r="S5311">
        <v>20.25</v>
      </c>
      <c r="T5311">
        <v>1278.8</v>
      </c>
      <c r="U5311" t="s">
        <v>24</v>
      </c>
      <c r="V5311">
        <f>IF(Tableau1[[#This Row],[SeniorCitizen]]=0,0.53,0.17)</f>
        <v>0.53</v>
      </c>
      <c r="W5311">
        <f>IF(Tableau1[[#This Row],[Partner]]="Yes",0.61,0.35)</f>
        <v>0.61</v>
      </c>
    </row>
    <row r="5312" spans="1:23" x14ac:dyDescent="0.3">
      <c r="A5312" t="s">
        <v>6741</v>
      </c>
      <c r="B5312" t="s">
        <v>31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39</v>
      </c>
      <c r="S5312">
        <v>66.25</v>
      </c>
      <c r="T5312">
        <v>2907.35</v>
      </c>
      <c r="U5312" t="s">
        <v>24</v>
      </c>
      <c r="V5312">
        <f>IF(Tableau1[[#This Row],[SeniorCitizen]]=0,0.53,0.17)</f>
        <v>0.53</v>
      </c>
      <c r="W5312">
        <f>IF(Tableau1[[#This Row],[Partner]]="Yes",0.61,0.35)</f>
        <v>0.61</v>
      </c>
    </row>
    <row r="5313" spans="1:23" x14ac:dyDescent="0.3">
      <c r="A5313" t="s">
        <v>6742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58</v>
      </c>
      <c r="K5313" t="s">
        <v>58</v>
      </c>
      <c r="L5313" t="s">
        <v>58</v>
      </c>
      <c r="M5313" t="s">
        <v>58</v>
      </c>
      <c r="N5313" t="s">
        <v>58</v>
      </c>
      <c r="O5313" t="s">
        <v>58</v>
      </c>
      <c r="P5313" t="s">
        <v>27</v>
      </c>
      <c r="Q5313" t="s">
        <v>24</v>
      </c>
      <c r="R5313" t="s">
        <v>39</v>
      </c>
      <c r="S5313">
        <v>19.5</v>
      </c>
      <c r="T5313">
        <v>146.30000000000001</v>
      </c>
      <c r="U5313" t="s">
        <v>23</v>
      </c>
      <c r="V5313">
        <f>IF(Tableau1[[#This Row],[SeniorCitizen]]=0,0.53,0.17)</f>
        <v>0.53</v>
      </c>
      <c r="W5313">
        <f>IF(Tableau1[[#This Row],[Partner]]="Yes",0.61,0.35)</f>
        <v>0.61</v>
      </c>
    </row>
    <row r="5314" spans="1:23" x14ac:dyDescent="0.3">
      <c r="A5314" t="s">
        <v>6743</v>
      </c>
      <c r="B5314" t="s">
        <v>31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33</v>
      </c>
      <c r="S5314">
        <v>51.25</v>
      </c>
      <c r="T5314">
        <v>51.25</v>
      </c>
      <c r="U5314" t="s">
        <v>23</v>
      </c>
      <c r="V5314">
        <f>IF(Tableau1[[#This Row],[SeniorCitizen]]=0,0.53,0.17)</f>
        <v>0.53</v>
      </c>
      <c r="W5314">
        <f>IF(Tableau1[[#This Row],[Partner]]="Yes",0.61,0.35)</f>
        <v>0.35</v>
      </c>
    </row>
    <row r="5315" spans="1:23" x14ac:dyDescent="0.3">
      <c r="A5315" t="s">
        <v>6744</v>
      </c>
      <c r="B5315" t="s">
        <v>31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42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33</v>
      </c>
      <c r="S5315">
        <v>89.7</v>
      </c>
      <c r="T5315">
        <v>4952.95</v>
      </c>
      <c r="U5315" t="s">
        <v>24</v>
      </c>
      <c r="V5315">
        <f>IF(Tableau1[[#This Row],[SeniorCitizen]]=0,0.53,0.17)</f>
        <v>0.53</v>
      </c>
      <c r="W5315">
        <f>IF(Tableau1[[#This Row],[Partner]]="Yes",0.61,0.35)</f>
        <v>0.61</v>
      </c>
    </row>
    <row r="5316" spans="1:23" x14ac:dyDescent="0.3">
      <c r="A5316" t="s">
        <v>6745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59</v>
      </c>
      <c r="Q5316" t="s">
        <v>24</v>
      </c>
      <c r="R5316" t="s">
        <v>39</v>
      </c>
      <c r="S5316">
        <v>64.55</v>
      </c>
      <c r="T5316">
        <v>4504.8999999999996</v>
      </c>
      <c r="U5316" t="s">
        <v>24</v>
      </c>
      <c r="V5316">
        <f>IF(Tableau1[[#This Row],[SeniorCitizen]]=0,0.53,0.17)</f>
        <v>0.53</v>
      </c>
      <c r="W5316">
        <f>IF(Tableau1[[#This Row],[Partner]]="Yes",0.61,0.35)</f>
        <v>0.61</v>
      </c>
    </row>
    <row r="5317" spans="1:23" x14ac:dyDescent="0.3">
      <c r="A5317" t="s">
        <v>6747</v>
      </c>
      <c r="B5317" t="s">
        <v>31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  <c r="V5317">
        <f>IF(Tableau1[[#This Row],[SeniorCitizen]]=0,0.53,0.17)</f>
        <v>0.53</v>
      </c>
      <c r="W5317">
        <f>IF(Tableau1[[#This Row],[Partner]]="Yes",0.61,0.35)</f>
        <v>0.35</v>
      </c>
    </row>
    <row r="5318" spans="1:23" x14ac:dyDescent="0.3">
      <c r="A5318" t="s">
        <v>6748</v>
      </c>
      <c r="B5318" t="s">
        <v>31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42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32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  <c r="V5318">
        <f>IF(Tableau1[[#This Row],[SeniorCitizen]]=0,0.53,0.17)</f>
        <v>0.53</v>
      </c>
      <c r="W5318">
        <f>IF(Tableau1[[#This Row],[Partner]]="Yes",0.61,0.35)</f>
        <v>0.61</v>
      </c>
    </row>
    <row r="5319" spans="1:23" x14ac:dyDescent="0.3">
      <c r="A5319" t="s">
        <v>6750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39</v>
      </c>
      <c r="S5319">
        <v>49.65</v>
      </c>
      <c r="T5319">
        <v>267.35000000000002</v>
      </c>
      <c r="U5319" t="s">
        <v>23</v>
      </c>
      <c r="V5319">
        <f>IF(Tableau1[[#This Row],[SeniorCitizen]]=0,0.53,0.17)</f>
        <v>0.53</v>
      </c>
      <c r="W5319">
        <f>IF(Tableau1[[#This Row],[Partner]]="Yes",0.61,0.35)</f>
        <v>0.35</v>
      </c>
    </row>
    <row r="5320" spans="1:23" x14ac:dyDescent="0.3">
      <c r="A5320" t="s">
        <v>6751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59</v>
      </c>
      <c r="Q5320" t="s">
        <v>24</v>
      </c>
      <c r="R5320" t="s">
        <v>33</v>
      </c>
      <c r="S5320">
        <v>73.599999999999994</v>
      </c>
      <c r="T5320">
        <v>2316.85</v>
      </c>
      <c r="U5320" t="s">
        <v>24</v>
      </c>
      <c r="V5320">
        <f>IF(Tableau1[[#This Row],[SeniorCitizen]]=0,0.53,0.17)</f>
        <v>0.53</v>
      </c>
      <c r="W5320">
        <f>IF(Tableau1[[#This Row],[Partner]]="Yes",0.61,0.35)</f>
        <v>0.61</v>
      </c>
    </row>
    <row r="5321" spans="1:23" x14ac:dyDescent="0.3">
      <c r="A5321" t="s">
        <v>6752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42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59</v>
      </c>
      <c r="Q5321" t="s">
        <v>23</v>
      </c>
      <c r="R5321" t="s">
        <v>33</v>
      </c>
      <c r="S5321">
        <v>109.75</v>
      </c>
      <c r="T5321">
        <v>8075.35</v>
      </c>
      <c r="U5321" t="s">
        <v>24</v>
      </c>
      <c r="V5321">
        <f>IF(Tableau1[[#This Row],[SeniorCitizen]]=0,0.53,0.17)</f>
        <v>0.17</v>
      </c>
      <c r="W5321">
        <f>IF(Tableau1[[#This Row],[Partner]]="Yes",0.61,0.35)</f>
        <v>0.61</v>
      </c>
    </row>
    <row r="5322" spans="1:23" x14ac:dyDescent="0.3">
      <c r="A5322" t="s">
        <v>6753</v>
      </c>
      <c r="B5322" t="s">
        <v>31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59</v>
      </c>
      <c r="Q5322" t="s">
        <v>24</v>
      </c>
      <c r="R5322" t="s">
        <v>47</v>
      </c>
      <c r="S5322">
        <v>61.45</v>
      </c>
      <c r="T5322">
        <v>2302.35</v>
      </c>
      <c r="U5322" t="s">
        <v>24</v>
      </c>
      <c r="V5322">
        <f>IF(Tableau1[[#This Row],[SeniorCitizen]]=0,0.53,0.17)</f>
        <v>0.53</v>
      </c>
      <c r="W5322">
        <f>IF(Tableau1[[#This Row],[Partner]]="Yes",0.61,0.35)</f>
        <v>0.35</v>
      </c>
    </row>
    <row r="5323" spans="1:23" x14ac:dyDescent="0.3">
      <c r="A5323" t="s">
        <v>6754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42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32</v>
      </c>
      <c r="Q5323" t="s">
        <v>23</v>
      </c>
      <c r="R5323" t="s">
        <v>47</v>
      </c>
      <c r="S5323">
        <v>106.4</v>
      </c>
      <c r="T5323">
        <v>7251.9</v>
      </c>
      <c r="U5323" t="s">
        <v>24</v>
      </c>
      <c r="V5323">
        <f>IF(Tableau1[[#This Row],[SeniorCitizen]]=0,0.53,0.17)</f>
        <v>0.53</v>
      </c>
      <c r="W5323">
        <f>IF(Tableau1[[#This Row],[Partner]]="Yes",0.61,0.35)</f>
        <v>0.61</v>
      </c>
    </row>
    <row r="5324" spans="1:23" x14ac:dyDescent="0.3">
      <c r="A5324" t="s">
        <v>6755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39</v>
      </c>
      <c r="S5324">
        <v>81.900000000000006</v>
      </c>
      <c r="T5324">
        <v>2078.5500000000002</v>
      </c>
      <c r="U5324" t="s">
        <v>24</v>
      </c>
      <c r="V5324">
        <f>IF(Tableau1[[#This Row],[SeniorCitizen]]=0,0.53,0.17)</f>
        <v>0.53</v>
      </c>
      <c r="W5324">
        <f>IF(Tableau1[[#This Row],[Partner]]="Yes",0.61,0.35)</f>
        <v>0.61</v>
      </c>
    </row>
    <row r="5325" spans="1:23" x14ac:dyDescent="0.3">
      <c r="A5325" t="s">
        <v>6756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42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32</v>
      </c>
      <c r="Q5325" t="s">
        <v>23</v>
      </c>
      <c r="R5325" t="s">
        <v>47</v>
      </c>
      <c r="S5325">
        <v>105.2</v>
      </c>
      <c r="T5325">
        <v>6225.4</v>
      </c>
      <c r="U5325" t="s">
        <v>24</v>
      </c>
      <c r="V5325">
        <f>IF(Tableau1[[#This Row],[SeniorCitizen]]=0,0.53,0.17)</f>
        <v>0.53</v>
      </c>
      <c r="W5325">
        <f>IF(Tableau1[[#This Row],[Partner]]="Yes",0.61,0.35)</f>
        <v>0.61</v>
      </c>
    </row>
    <row r="5326" spans="1:23" x14ac:dyDescent="0.3">
      <c r="A5326" t="s">
        <v>6757</v>
      </c>
      <c r="B5326" t="s">
        <v>31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32</v>
      </c>
      <c r="Q5326" t="s">
        <v>24</v>
      </c>
      <c r="R5326" t="s">
        <v>39</v>
      </c>
      <c r="S5326">
        <v>54.6</v>
      </c>
      <c r="T5326">
        <v>1242.25</v>
      </c>
      <c r="U5326" t="s">
        <v>24</v>
      </c>
      <c r="V5326">
        <f>IF(Tableau1[[#This Row],[SeniorCitizen]]=0,0.53,0.17)</f>
        <v>0.53</v>
      </c>
      <c r="W5326">
        <f>IF(Tableau1[[#This Row],[Partner]]="Yes",0.61,0.35)</f>
        <v>0.35</v>
      </c>
    </row>
    <row r="5327" spans="1:23" x14ac:dyDescent="0.3">
      <c r="A5327" t="s">
        <v>6758</v>
      </c>
      <c r="B5327" t="s">
        <v>31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58</v>
      </c>
      <c r="K5327" t="s">
        <v>58</v>
      </c>
      <c r="L5327" t="s">
        <v>58</v>
      </c>
      <c r="M5327" t="s">
        <v>58</v>
      </c>
      <c r="N5327" t="s">
        <v>58</v>
      </c>
      <c r="O5327" t="s">
        <v>58</v>
      </c>
      <c r="P5327" t="s">
        <v>32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  <c r="V5327">
        <f>IF(Tableau1[[#This Row],[SeniorCitizen]]=0,0.53,0.17)</f>
        <v>0.53</v>
      </c>
      <c r="W5327">
        <f>IF(Tableau1[[#This Row],[Partner]]="Yes",0.61,0.35)</f>
        <v>0.61</v>
      </c>
    </row>
    <row r="5328" spans="1:23" x14ac:dyDescent="0.3">
      <c r="A5328" t="s">
        <v>6759</v>
      </c>
      <c r="B5328" t="s">
        <v>31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58</v>
      </c>
      <c r="K5328" t="s">
        <v>58</v>
      </c>
      <c r="L5328" t="s">
        <v>58</v>
      </c>
      <c r="M5328" t="s">
        <v>58</v>
      </c>
      <c r="N5328" t="s">
        <v>58</v>
      </c>
      <c r="O5328" t="s">
        <v>58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  <c r="V5328">
        <f>IF(Tableau1[[#This Row],[SeniorCitizen]]=0,0.53,0.17)</f>
        <v>0.53</v>
      </c>
      <c r="W5328">
        <f>IF(Tableau1[[#This Row],[Partner]]="Yes",0.61,0.35)</f>
        <v>0.61</v>
      </c>
    </row>
    <row r="5329" spans="1:23" x14ac:dyDescent="0.3">
      <c r="A5329" t="s">
        <v>6760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58</v>
      </c>
      <c r="K5329" t="s">
        <v>58</v>
      </c>
      <c r="L5329" t="s">
        <v>58</v>
      </c>
      <c r="M5329" t="s">
        <v>58</v>
      </c>
      <c r="N5329" t="s">
        <v>58</v>
      </c>
      <c r="O5329" t="s">
        <v>58</v>
      </c>
      <c r="P5329" t="s">
        <v>59</v>
      </c>
      <c r="Q5329" t="s">
        <v>24</v>
      </c>
      <c r="R5329" t="s">
        <v>33</v>
      </c>
      <c r="S5329">
        <v>19.7</v>
      </c>
      <c r="T5329">
        <v>599.25</v>
      </c>
      <c r="U5329" t="s">
        <v>24</v>
      </c>
      <c r="V5329">
        <f>IF(Tableau1[[#This Row],[SeniorCitizen]]=0,0.53,0.17)</f>
        <v>0.53</v>
      </c>
      <c r="W5329">
        <f>IF(Tableau1[[#This Row],[Partner]]="Yes",0.61,0.35)</f>
        <v>0.61</v>
      </c>
    </row>
    <row r="5330" spans="1:23" x14ac:dyDescent="0.3">
      <c r="A5330" t="s">
        <v>6761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32</v>
      </c>
      <c r="Q5330" t="s">
        <v>23</v>
      </c>
      <c r="R5330" t="s">
        <v>47</v>
      </c>
      <c r="S5330">
        <v>66.05</v>
      </c>
      <c r="T5330">
        <v>3462.1</v>
      </c>
      <c r="U5330" t="s">
        <v>24</v>
      </c>
      <c r="V5330">
        <f>IF(Tableau1[[#This Row],[SeniorCitizen]]=0,0.53,0.17)</f>
        <v>0.53</v>
      </c>
      <c r="W5330">
        <f>IF(Tableau1[[#This Row],[Partner]]="Yes",0.61,0.35)</f>
        <v>0.61</v>
      </c>
    </row>
    <row r="5331" spans="1:23" x14ac:dyDescent="0.3">
      <c r="A5331" t="s">
        <v>6762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39</v>
      </c>
      <c r="S5331">
        <v>34</v>
      </c>
      <c r="T5331">
        <v>853</v>
      </c>
      <c r="U5331" t="s">
        <v>23</v>
      </c>
      <c r="V5331">
        <f>IF(Tableau1[[#This Row],[SeniorCitizen]]=0,0.53,0.17)</f>
        <v>0.53</v>
      </c>
      <c r="W5331">
        <f>IF(Tableau1[[#This Row],[Partner]]="Yes",0.61,0.35)</f>
        <v>0.61</v>
      </c>
    </row>
    <row r="5332" spans="1:23" x14ac:dyDescent="0.3">
      <c r="A5332" t="s">
        <v>6763</v>
      </c>
      <c r="B5332" t="s">
        <v>31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42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33</v>
      </c>
      <c r="S5332">
        <v>92.5</v>
      </c>
      <c r="T5332">
        <v>934.1</v>
      </c>
      <c r="U5332" t="s">
        <v>23</v>
      </c>
      <c r="V5332">
        <f>IF(Tableau1[[#This Row],[SeniorCitizen]]=0,0.53,0.17)</f>
        <v>0.17</v>
      </c>
      <c r="W5332">
        <f>IF(Tableau1[[#This Row],[Partner]]="Yes",0.61,0.35)</f>
        <v>0.61</v>
      </c>
    </row>
    <row r="5333" spans="1:23" x14ac:dyDescent="0.3">
      <c r="A5333" t="s">
        <v>6764</v>
      </c>
      <c r="B5333" t="s">
        <v>31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59</v>
      </c>
      <c r="Q5333" t="s">
        <v>23</v>
      </c>
      <c r="R5333" t="s">
        <v>47</v>
      </c>
      <c r="S5333">
        <v>54.05</v>
      </c>
      <c r="T5333">
        <v>2375.1999999999998</v>
      </c>
      <c r="U5333" t="s">
        <v>24</v>
      </c>
      <c r="V5333">
        <f>IF(Tableau1[[#This Row],[SeniorCitizen]]=0,0.53,0.17)</f>
        <v>0.53</v>
      </c>
      <c r="W5333">
        <f>IF(Tableau1[[#This Row],[Partner]]="Yes",0.61,0.35)</f>
        <v>0.61</v>
      </c>
    </row>
    <row r="5334" spans="1:23" x14ac:dyDescent="0.3">
      <c r="A5334" t="s">
        <v>6765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32</v>
      </c>
      <c r="Q5334" t="s">
        <v>23</v>
      </c>
      <c r="R5334" t="s">
        <v>33</v>
      </c>
      <c r="S5334">
        <v>58.9</v>
      </c>
      <c r="T5334">
        <v>2813.05</v>
      </c>
      <c r="U5334" t="s">
        <v>24</v>
      </c>
      <c r="V5334">
        <f>IF(Tableau1[[#This Row],[SeniorCitizen]]=0,0.53,0.17)</f>
        <v>0.53</v>
      </c>
      <c r="W5334">
        <f>IF(Tableau1[[#This Row],[Partner]]="Yes",0.61,0.35)</f>
        <v>0.35</v>
      </c>
    </row>
    <row r="5335" spans="1:23" x14ac:dyDescent="0.3">
      <c r="A5335" t="s">
        <v>6766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42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  <c r="V5335">
        <f>IF(Tableau1[[#This Row],[SeniorCitizen]]=0,0.53,0.17)</f>
        <v>0.53</v>
      </c>
      <c r="W5335">
        <f>IF(Tableau1[[#This Row],[Partner]]="Yes",0.61,0.35)</f>
        <v>0.61</v>
      </c>
    </row>
    <row r="5336" spans="1:23" x14ac:dyDescent="0.3">
      <c r="A5336" t="s">
        <v>6767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42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59</v>
      </c>
      <c r="Q5336" t="s">
        <v>23</v>
      </c>
      <c r="R5336" t="s">
        <v>39</v>
      </c>
      <c r="S5336">
        <v>107.95</v>
      </c>
      <c r="T5336">
        <v>5293.2</v>
      </c>
      <c r="U5336" t="s">
        <v>23</v>
      </c>
      <c r="V5336">
        <f>IF(Tableau1[[#This Row],[SeniorCitizen]]=0,0.53,0.17)</f>
        <v>0.53</v>
      </c>
      <c r="W5336">
        <f>IF(Tableau1[[#This Row],[Partner]]="Yes",0.61,0.35)</f>
        <v>0.61</v>
      </c>
    </row>
    <row r="5337" spans="1:23" x14ac:dyDescent="0.3">
      <c r="A5337" t="s">
        <v>6768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42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32</v>
      </c>
      <c r="Q5337" t="s">
        <v>23</v>
      </c>
      <c r="R5337" t="s">
        <v>33</v>
      </c>
      <c r="S5337">
        <v>96.9</v>
      </c>
      <c r="T5337">
        <v>6314.35</v>
      </c>
      <c r="U5337" t="s">
        <v>24</v>
      </c>
      <c r="V5337">
        <f>IF(Tableau1[[#This Row],[SeniorCitizen]]=0,0.53,0.17)</f>
        <v>0.53</v>
      </c>
      <c r="W5337">
        <f>IF(Tableau1[[#This Row],[Partner]]="Yes",0.61,0.35)</f>
        <v>0.61</v>
      </c>
    </row>
    <row r="5338" spans="1:23" x14ac:dyDescent="0.3">
      <c r="A5338" t="s">
        <v>6769</v>
      </c>
      <c r="B5338" t="s">
        <v>31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58</v>
      </c>
      <c r="K5338" t="s">
        <v>58</v>
      </c>
      <c r="L5338" t="s">
        <v>58</v>
      </c>
      <c r="M5338" t="s">
        <v>58</v>
      </c>
      <c r="N5338" t="s">
        <v>58</v>
      </c>
      <c r="O5338" t="s">
        <v>58</v>
      </c>
      <c r="P5338" t="s">
        <v>27</v>
      </c>
      <c r="Q5338" t="s">
        <v>24</v>
      </c>
      <c r="R5338" t="s">
        <v>33</v>
      </c>
      <c r="S5338">
        <v>19.100000000000001</v>
      </c>
      <c r="T5338">
        <v>19.100000000000001</v>
      </c>
      <c r="U5338" t="s">
        <v>24</v>
      </c>
      <c r="V5338">
        <f>IF(Tableau1[[#This Row],[SeniorCitizen]]=0,0.53,0.17)</f>
        <v>0.53</v>
      </c>
      <c r="W5338">
        <f>IF(Tableau1[[#This Row],[Partner]]="Yes",0.61,0.35)</f>
        <v>0.35</v>
      </c>
    </row>
    <row r="5339" spans="1:23" x14ac:dyDescent="0.3">
      <c r="A5339" t="s">
        <v>6770</v>
      </c>
      <c r="B5339" t="s">
        <v>31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33</v>
      </c>
      <c r="S5339">
        <v>50</v>
      </c>
      <c r="T5339">
        <v>1003.05</v>
      </c>
      <c r="U5339" t="s">
        <v>24</v>
      </c>
      <c r="V5339">
        <f>IF(Tableau1[[#This Row],[SeniorCitizen]]=0,0.53,0.17)</f>
        <v>0.53</v>
      </c>
      <c r="W5339">
        <f>IF(Tableau1[[#This Row],[Partner]]="Yes",0.61,0.35)</f>
        <v>0.35</v>
      </c>
    </row>
    <row r="5340" spans="1:23" x14ac:dyDescent="0.3">
      <c r="A5340" t="s">
        <v>6771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59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  <c r="V5340">
        <f>IF(Tableau1[[#This Row],[SeniorCitizen]]=0,0.53,0.17)</f>
        <v>0.53</v>
      </c>
      <c r="W5340">
        <f>IF(Tableau1[[#This Row],[Partner]]="Yes",0.61,0.35)</f>
        <v>0.61</v>
      </c>
    </row>
    <row r="5341" spans="1:23" x14ac:dyDescent="0.3">
      <c r="A5341" t="s">
        <v>6772</v>
      </c>
      <c r="B5341" t="s">
        <v>31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42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  <c r="V5341">
        <f>IF(Tableau1[[#This Row],[SeniorCitizen]]=0,0.53,0.17)</f>
        <v>0.53</v>
      </c>
      <c r="W5341">
        <f>IF(Tableau1[[#This Row],[Partner]]="Yes",0.61,0.35)</f>
        <v>0.61</v>
      </c>
    </row>
    <row r="5342" spans="1:23" x14ac:dyDescent="0.3">
      <c r="A5342" t="s">
        <v>6773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32</v>
      </c>
      <c r="Q5342" t="s">
        <v>24</v>
      </c>
      <c r="R5342" t="s">
        <v>39</v>
      </c>
      <c r="S5342">
        <v>84.1</v>
      </c>
      <c r="T5342">
        <v>3187.65</v>
      </c>
      <c r="U5342" t="s">
        <v>24</v>
      </c>
      <c r="V5342">
        <f>IF(Tableau1[[#This Row],[SeniorCitizen]]=0,0.53,0.17)</f>
        <v>0.53</v>
      </c>
      <c r="W5342">
        <f>IF(Tableau1[[#This Row],[Partner]]="Yes",0.61,0.35)</f>
        <v>0.35</v>
      </c>
    </row>
    <row r="5343" spans="1:23" x14ac:dyDescent="0.3">
      <c r="A5343" t="s">
        <v>6774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42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33</v>
      </c>
      <c r="S5343">
        <v>74.45</v>
      </c>
      <c r="T5343">
        <v>74.45</v>
      </c>
      <c r="U5343" t="s">
        <v>23</v>
      </c>
      <c r="V5343">
        <f>IF(Tableau1[[#This Row],[SeniorCitizen]]=0,0.53,0.17)</f>
        <v>0.17</v>
      </c>
      <c r="W5343">
        <f>IF(Tableau1[[#This Row],[Partner]]="Yes",0.61,0.35)</f>
        <v>0.35</v>
      </c>
    </row>
    <row r="5344" spans="1:23" x14ac:dyDescent="0.3">
      <c r="A5344" t="s">
        <v>6775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  <c r="V5344">
        <f>IF(Tableau1[[#This Row],[SeniorCitizen]]=0,0.53,0.17)</f>
        <v>0.53</v>
      </c>
      <c r="W5344">
        <f>IF(Tableau1[[#This Row],[Partner]]="Yes",0.61,0.35)</f>
        <v>0.35</v>
      </c>
    </row>
    <row r="5345" spans="1:23" x14ac:dyDescent="0.3">
      <c r="A5345" t="s">
        <v>6776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59</v>
      </c>
      <c r="Q5345" t="s">
        <v>24</v>
      </c>
      <c r="R5345" t="s">
        <v>47</v>
      </c>
      <c r="S5345">
        <v>66.25</v>
      </c>
      <c r="T5345">
        <v>3330.1</v>
      </c>
      <c r="U5345" t="s">
        <v>24</v>
      </c>
      <c r="V5345">
        <f>IF(Tableau1[[#This Row],[SeniorCitizen]]=0,0.53,0.17)</f>
        <v>0.53</v>
      </c>
      <c r="W5345">
        <f>IF(Tableau1[[#This Row],[Partner]]="Yes",0.61,0.35)</f>
        <v>0.61</v>
      </c>
    </row>
    <row r="5346" spans="1:23" x14ac:dyDescent="0.3">
      <c r="A5346" t="s">
        <v>6777</v>
      </c>
      <c r="B5346" t="s">
        <v>31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59</v>
      </c>
      <c r="Q5346" t="s">
        <v>23</v>
      </c>
      <c r="R5346" t="s">
        <v>47</v>
      </c>
      <c r="S5346">
        <v>76.900000000000006</v>
      </c>
      <c r="T5346">
        <v>5522.7</v>
      </c>
      <c r="U5346" t="s">
        <v>24</v>
      </c>
      <c r="V5346">
        <f>IF(Tableau1[[#This Row],[SeniorCitizen]]=0,0.53,0.17)</f>
        <v>0.53</v>
      </c>
      <c r="W5346">
        <f>IF(Tableau1[[#This Row],[Partner]]="Yes",0.61,0.35)</f>
        <v>0.35</v>
      </c>
    </row>
    <row r="5347" spans="1:23" x14ac:dyDescent="0.3">
      <c r="A5347" t="s">
        <v>6778</v>
      </c>
      <c r="B5347" t="s">
        <v>31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42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  <c r="V5347">
        <f>IF(Tableau1[[#This Row],[SeniorCitizen]]=0,0.53,0.17)</f>
        <v>0.53</v>
      </c>
      <c r="W5347">
        <f>IF(Tableau1[[#This Row],[Partner]]="Yes",0.61,0.35)</f>
        <v>0.35</v>
      </c>
    </row>
    <row r="5348" spans="1:23" x14ac:dyDescent="0.3">
      <c r="A5348" t="s">
        <v>6779</v>
      </c>
      <c r="B5348" t="s">
        <v>31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59</v>
      </c>
      <c r="Q5348" t="s">
        <v>23</v>
      </c>
      <c r="R5348" t="s">
        <v>47</v>
      </c>
      <c r="S5348">
        <v>74.599999999999994</v>
      </c>
      <c r="T5348">
        <v>4798.3999999999996</v>
      </c>
      <c r="U5348" t="s">
        <v>24</v>
      </c>
      <c r="V5348">
        <f>IF(Tableau1[[#This Row],[SeniorCitizen]]=0,0.53,0.17)</f>
        <v>0.53</v>
      </c>
      <c r="W5348">
        <f>IF(Tableau1[[#This Row],[Partner]]="Yes",0.61,0.35)</f>
        <v>0.35</v>
      </c>
    </row>
    <row r="5349" spans="1:23" x14ac:dyDescent="0.3">
      <c r="A5349" t="s">
        <v>6780</v>
      </c>
      <c r="B5349" t="s">
        <v>31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42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59</v>
      </c>
      <c r="Q5349" t="s">
        <v>23</v>
      </c>
      <c r="R5349" t="s">
        <v>47</v>
      </c>
      <c r="S5349">
        <v>116.95</v>
      </c>
      <c r="T5349">
        <v>8594.4</v>
      </c>
      <c r="U5349" t="s">
        <v>24</v>
      </c>
      <c r="V5349">
        <f>IF(Tableau1[[#This Row],[SeniorCitizen]]=0,0.53,0.17)</f>
        <v>0.53</v>
      </c>
      <c r="W5349">
        <f>IF(Tableau1[[#This Row],[Partner]]="Yes",0.61,0.35)</f>
        <v>0.61</v>
      </c>
    </row>
    <row r="5350" spans="1:23" x14ac:dyDescent="0.3">
      <c r="A5350" t="s">
        <v>6781</v>
      </c>
      <c r="B5350" t="s">
        <v>31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32</v>
      </c>
      <c r="Q5350" t="s">
        <v>23</v>
      </c>
      <c r="R5350" t="s">
        <v>47</v>
      </c>
      <c r="S5350">
        <v>40.65</v>
      </c>
      <c r="T5350">
        <v>970.55</v>
      </c>
      <c r="U5350" t="s">
        <v>24</v>
      </c>
      <c r="V5350">
        <f>IF(Tableau1[[#This Row],[SeniorCitizen]]=0,0.53,0.17)</f>
        <v>0.53</v>
      </c>
      <c r="W5350">
        <f>IF(Tableau1[[#This Row],[Partner]]="Yes",0.61,0.35)</f>
        <v>0.35</v>
      </c>
    </row>
    <row r="5351" spans="1:23" x14ac:dyDescent="0.3">
      <c r="A5351" t="s">
        <v>6782</v>
      </c>
      <c r="B5351" t="s">
        <v>31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42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59</v>
      </c>
      <c r="Q5351" t="s">
        <v>23</v>
      </c>
      <c r="R5351" t="s">
        <v>39</v>
      </c>
      <c r="S5351">
        <v>114.35</v>
      </c>
      <c r="T5351">
        <v>7665.8</v>
      </c>
      <c r="U5351" t="s">
        <v>24</v>
      </c>
      <c r="V5351">
        <f>IF(Tableau1[[#This Row],[SeniorCitizen]]=0,0.53,0.17)</f>
        <v>0.53</v>
      </c>
      <c r="W5351">
        <f>IF(Tableau1[[#This Row],[Partner]]="Yes",0.61,0.35)</f>
        <v>0.61</v>
      </c>
    </row>
    <row r="5352" spans="1:23" x14ac:dyDescent="0.3">
      <c r="A5352" t="s">
        <v>6783</v>
      </c>
      <c r="B5352" t="s">
        <v>31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59</v>
      </c>
      <c r="Q5352" t="s">
        <v>24</v>
      </c>
      <c r="R5352" t="s">
        <v>39</v>
      </c>
      <c r="S5352">
        <v>69.7</v>
      </c>
      <c r="T5352">
        <v>3686.05</v>
      </c>
      <c r="U5352" t="s">
        <v>24</v>
      </c>
      <c r="V5352">
        <f>IF(Tableau1[[#This Row],[SeniorCitizen]]=0,0.53,0.17)</f>
        <v>0.53</v>
      </c>
      <c r="W5352">
        <f>IF(Tableau1[[#This Row],[Partner]]="Yes",0.61,0.35)</f>
        <v>0.61</v>
      </c>
    </row>
    <row r="5353" spans="1:23" x14ac:dyDescent="0.3">
      <c r="A5353" t="s">
        <v>6784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42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32</v>
      </c>
      <c r="Q5353" t="s">
        <v>24</v>
      </c>
      <c r="R5353" t="s">
        <v>33</v>
      </c>
      <c r="S5353">
        <v>95.5</v>
      </c>
      <c r="T5353">
        <v>1115.1500000000001</v>
      </c>
      <c r="U5353" t="s">
        <v>23</v>
      </c>
      <c r="V5353">
        <f>IF(Tableau1[[#This Row],[SeniorCitizen]]=0,0.53,0.17)</f>
        <v>0.53</v>
      </c>
      <c r="W5353">
        <f>IF(Tableau1[[#This Row],[Partner]]="Yes",0.61,0.35)</f>
        <v>0.35</v>
      </c>
    </row>
    <row r="5354" spans="1:23" x14ac:dyDescent="0.3">
      <c r="A5354" t="s">
        <v>6785</v>
      </c>
      <c r="B5354" t="s">
        <v>31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42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  <c r="V5354">
        <f>IF(Tableau1[[#This Row],[SeniorCitizen]]=0,0.53,0.17)</f>
        <v>0.53</v>
      </c>
      <c r="W5354">
        <f>IF(Tableau1[[#This Row],[Partner]]="Yes",0.61,0.35)</f>
        <v>0.35</v>
      </c>
    </row>
    <row r="5355" spans="1:23" x14ac:dyDescent="0.3">
      <c r="A5355" t="s">
        <v>6786</v>
      </c>
      <c r="B5355" t="s">
        <v>31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33</v>
      </c>
      <c r="S5355">
        <v>61.65</v>
      </c>
      <c r="T5355">
        <v>1393.6</v>
      </c>
      <c r="U5355" t="s">
        <v>24</v>
      </c>
      <c r="V5355">
        <f>IF(Tableau1[[#This Row],[SeniorCitizen]]=0,0.53,0.17)</f>
        <v>0.53</v>
      </c>
      <c r="W5355">
        <f>IF(Tableau1[[#This Row],[Partner]]="Yes",0.61,0.35)</f>
        <v>0.35</v>
      </c>
    </row>
    <row r="5356" spans="1:23" x14ac:dyDescent="0.3">
      <c r="A5356" t="s">
        <v>6787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42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  <c r="V5356">
        <f>IF(Tableau1[[#This Row],[SeniorCitizen]]=0,0.53,0.17)</f>
        <v>0.53</v>
      </c>
      <c r="W5356">
        <f>IF(Tableau1[[#This Row],[Partner]]="Yes",0.61,0.35)</f>
        <v>0.35</v>
      </c>
    </row>
    <row r="5357" spans="1:23" x14ac:dyDescent="0.3">
      <c r="A5357" t="s">
        <v>6788</v>
      </c>
      <c r="B5357" t="s">
        <v>31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42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  <c r="V5357">
        <f>IF(Tableau1[[#This Row],[SeniorCitizen]]=0,0.53,0.17)</f>
        <v>0.53</v>
      </c>
      <c r="W5357">
        <f>IF(Tableau1[[#This Row],[Partner]]="Yes",0.61,0.35)</f>
        <v>0.35</v>
      </c>
    </row>
    <row r="5358" spans="1:23" x14ac:dyDescent="0.3">
      <c r="A5358" t="s">
        <v>6789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32</v>
      </c>
      <c r="Q5358" t="s">
        <v>24</v>
      </c>
      <c r="R5358" t="s">
        <v>47</v>
      </c>
      <c r="S5358">
        <v>35.4</v>
      </c>
      <c r="T5358">
        <v>978.6</v>
      </c>
      <c r="U5358" t="s">
        <v>24</v>
      </c>
      <c r="V5358">
        <f>IF(Tableau1[[#This Row],[SeniorCitizen]]=0,0.53,0.17)</f>
        <v>0.53</v>
      </c>
      <c r="W5358">
        <f>IF(Tableau1[[#This Row],[Partner]]="Yes",0.61,0.35)</f>
        <v>0.61</v>
      </c>
    </row>
    <row r="5359" spans="1:23" x14ac:dyDescent="0.3">
      <c r="A5359" t="s">
        <v>6790</v>
      </c>
      <c r="B5359" t="s">
        <v>31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58</v>
      </c>
      <c r="K5359" t="s">
        <v>58</v>
      </c>
      <c r="L5359" t="s">
        <v>58</v>
      </c>
      <c r="M5359" t="s">
        <v>58</v>
      </c>
      <c r="N5359" t="s">
        <v>58</v>
      </c>
      <c r="O5359" t="s">
        <v>58</v>
      </c>
      <c r="P5359" t="s">
        <v>59</v>
      </c>
      <c r="Q5359" t="s">
        <v>24</v>
      </c>
      <c r="R5359" t="s">
        <v>33</v>
      </c>
      <c r="S5359">
        <v>19.95</v>
      </c>
      <c r="T5359">
        <v>1258.1500000000001</v>
      </c>
      <c r="U5359" t="s">
        <v>24</v>
      </c>
      <c r="V5359">
        <f>IF(Tableau1[[#This Row],[SeniorCitizen]]=0,0.53,0.17)</f>
        <v>0.53</v>
      </c>
      <c r="W5359">
        <f>IF(Tableau1[[#This Row],[Partner]]="Yes",0.61,0.35)</f>
        <v>0.61</v>
      </c>
    </row>
    <row r="5360" spans="1:23" x14ac:dyDescent="0.3">
      <c r="A5360" t="s">
        <v>6791</v>
      </c>
      <c r="B5360" t="s">
        <v>31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58</v>
      </c>
      <c r="K5360" t="s">
        <v>58</v>
      </c>
      <c r="L5360" t="s">
        <v>58</v>
      </c>
      <c r="M5360" t="s">
        <v>58</v>
      </c>
      <c r="N5360" t="s">
        <v>58</v>
      </c>
      <c r="O5360" t="s">
        <v>58</v>
      </c>
      <c r="P5360" t="s">
        <v>27</v>
      </c>
      <c r="Q5360" t="s">
        <v>24</v>
      </c>
      <c r="R5360" t="s">
        <v>33</v>
      </c>
      <c r="S5360">
        <v>19.25</v>
      </c>
      <c r="T5360">
        <v>331.35</v>
      </c>
      <c r="U5360" t="s">
        <v>24</v>
      </c>
      <c r="V5360">
        <f>IF(Tableau1[[#This Row],[SeniorCitizen]]=0,0.53,0.17)</f>
        <v>0.53</v>
      </c>
      <c r="W5360">
        <f>IF(Tableau1[[#This Row],[Partner]]="Yes",0.61,0.35)</f>
        <v>0.35</v>
      </c>
    </row>
    <row r="5361" spans="1:23" x14ac:dyDescent="0.3">
      <c r="A5361" t="s">
        <v>6792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  <c r="V5361">
        <f>IF(Tableau1[[#This Row],[SeniorCitizen]]=0,0.53,0.17)</f>
        <v>0.17</v>
      </c>
      <c r="W5361">
        <f>IF(Tableau1[[#This Row],[Partner]]="Yes",0.61,0.35)</f>
        <v>0.35</v>
      </c>
    </row>
    <row r="5362" spans="1:23" x14ac:dyDescent="0.3">
      <c r="A5362" t="s">
        <v>6793</v>
      </c>
      <c r="B5362" t="s">
        <v>31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42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  <c r="V5362">
        <f>IF(Tableau1[[#This Row],[SeniorCitizen]]=0,0.53,0.17)</f>
        <v>0.53</v>
      </c>
      <c r="W5362">
        <f>IF(Tableau1[[#This Row],[Partner]]="Yes",0.61,0.35)</f>
        <v>0.61</v>
      </c>
    </row>
    <row r="5363" spans="1:23" x14ac:dyDescent="0.3">
      <c r="A5363" t="s">
        <v>6794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58</v>
      </c>
      <c r="K5363" t="s">
        <v>58</v>
      </c>
      <c r="L5363" t="s">
        <v>58</v>
      </c>
      <c r="M5363" t="s">
        <v>58</v>
      </c>
      <c r="N5363" t="s">
        <v>58</v>
      </c>
      <c r="O5363" t="s">
        <v>58</v>
      </c>
      <c r="P5363" t="s">
        <v>32</v>
      </c>
      <c r="Q5363" t="s">
        <v>23</v>
      </c>
      <c r="R5363" t="s">
        <v>33</v>
      </c>
      <c r="S5363">
        <v>20.399999999999999</v>
      </c>
      <c r="T5363">
        <v>84.75</v>
      </c>
      <c r="U5363" t="s">
        <v>24</v>
      </c>
      <c r="V5363">
        <f>IF(Tableau1[[#This Row],[SeniorCitizen]]=0,0.53,0.17)</f>
        <v>0.53</v>
      </c>
      <c r="W5363">
        <f>IF(Tableau1[[#This Row],[Partner]]="Yes",0.61,0.35)</f>
        <v>0.35</v>
      </c>
    </row>
    <row r="5364" spans="1:23" x14ac:dyDescent="0.3">
      <c r="A5364" t="s">
        <v>6795</v>
      </c>
      <c r="B5364" t="s">
        <v>31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58</v>
      </c>
      <c r="K5364" t="s">
        <v>58</v>
      </c>
      <c r="L5364" t="s">
        <v>58</v>
      </c>
      <c r="M5364" t="s">
        <v>58</v>
      </c>
      <c r="N5364" t="s">
        <v>58</v>
      </c>
      <c r="O5364" t="s">
        <v>58</v>
      </c>
      <c r="P5364" t="s">
        <v>59</v>
      </c>
      <c r="Q5364" t="s">
        <v>24</v>
      </c>
      <c r="R5364" t="s">
        <v>47</v>
      </c>
      <c r="S5364">
        <v>24.75</v>
      </c>
      <c r="T5364">
        <v>1715.1</v>
      </c>
      <c r="U5364" t="s">
        <v>24</v>
      </c>
      <c r="V5364">
        <f>IF(Tableau1[[#This Row],[SeniorCitizen]]=0,0.53,0.17)</f>
        <v>0.53</v>
      </c>
      <c r="W5364">
        <f>IF(Tableau1[[#This Row],[Partner]]="Yes",0.61,0.35)</f>
        <v>0.61</v>
      </c>
    </row>
    <row r="5365" spans="1:23" x14ac:dyDescent="0.3">
      <c r="A5365" t="s">
        <v>6796</v>
      </c>
      <c r="B5365" t="s">
        <v>31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58</v>
      </c>
      <c r="K5365" t="s">
        <v>58</v>
      </c>
      <c r="L5365" t="s">
        <v>58</v>
      </c>
      <c r="M5365" t="s">
        <v>58</v>
      </c>
      <c r="N5365" t="s">
        <v>58</v>
      </c>
      <c r="O5365" t="s">
        <v>58</v>
      </c>
      <c r="P5365" t="s">
        <v>59</v>
      </c>
      <c r="Q5365" t="s">
        <v>24</v>
      </c>
      <c r="R5365" t="s">
        <v>33</v>
      </c>
      <c r="S5365">
        <v>25.35</v>
      </c>
      <c r="T5365">
        <v>1715.15</v>
      </c>
      <c r="U5365" t="s">
        <v>24</v>
      </c>
      <c r="V5365">
        <f>IF(Tableau1[[#This Row],[SeniorCitizen]]=0,0.53,0.17)</f>
        <v>0.53</v>
      </c>
      <c r="W5365">
        <f>IF(Tableau1[[#This Row],[Partner]]="Yes",0.61,0.35)</f>
        <v>0.61</v>
      </c>
    </row>
    <row r="5366" spans="1:23" x14ac:dyDescent="0.3">
      <c r="A5366" t="s">
        <v>6797</v>
      </c>
      <c r="B5366" t="s">
        <v>31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42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47</v>
      </c>
      <c r="S5366">
        <v>90.7</v>
      </c>
      <c r="T5366">
        <v>1597.25</v>
      </c>
      <c r="U5366" t="s">
        <v>23</v>
      </c>
      <c r="V5366">
        <f>IF(Tableau1[[#This Row],[SeniorCitizen]]=0,0.53,0.17)</f>
        <v>0.53</v>
      </c>
      <c r="W5366">
        <f>IF(Tableau1[[#This Row],[Partner]]="Yes",0.61,0.35)</f>
        <v>0.35</v>
      </c>
    </row>
    <row r="5367" spans="1:23" x14ac:dyDescent="0.3">
      <c r="A5367" t="s">
        <v>6798</v>
      </c>
      <c r="B5367" t="s">
        <v>31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58</v>
      </c>
      <c r="K5367" t="s">
        <v>58</v>
      </c>
      <c r="L5367" t="s">
        <v>58</v>
      </c>
      <c r="M5367" t="s">
        <v>58</v>
      </c>
      <c r="N5367" t="s">
        <v>58</v>
      </c>
      <c r="O5367" t="s">
        <v>58</v>
      </c>
      <c r="P5367" t="s">
        <v>59</v>
      </c>
      <c r="Q5367" t="s">
        <v>24</v>
      </c>
      <c r="R5367" t="s">
        <v>39</v>
      </c>
      <c r="S5367">
        <v>20</v>
      </c>
      <c r="T5367">
        <v>1250.0999999999999</v>
      </c>
      <c r="U5367" t="s">
        <v>24</v>
      </c>
      <c r="V5367">
        <f>IF(Tableau1[[#This Row],[SeniorCitizen]]=0,0.53,0.17)</f>
        <v>0.53</v>
      </c>
      <c r="W5367">
        <f>IF(Tableau1[[#This Row],[Partner]]="Yes",0.61,0.35)</f>
        <v>0.35</v>
      </c>
    </row>
    <row r="5368" spans="1:23" x14ac:dyDescent="0.3">
      <c r="A5368" t="s">
        <v>6799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59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  <c r="V5368">
        <f>IF(Tableau1[[#This Row],[SeniorCitizen]]=0,0.53,0.17)</f>
        <v>0.53</v>
      </c>
      <c r="W5368">
        <f>IF(Tableau1[[#This Row],[Partner]]="Yes",0.61,0.35)</f>
        <v>0.61</v>
      </c>
    </row>
    <row r="5369" spans="1:23" x14ac:dyDescent="0.3">
      <c r="A5369" t="s">
        <v>6800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59</v>
      </c>
      <c r="Q5369" t="s">
        <v>23</v>
      </c>
      <c r="R5369" t="s">
        <v>39</v>
      </c>
      <c r="S5369">
        <v>82.5</v>
      </c>
      <c r="T5369">
        <v>5215.1000000000004</v>
      </c>
      <c r="U5369" t="s">
        <v>24</v>
      </c>
      <c r="V5369">
        <f>IF(Tableau1[[#This Row],[SeniorCitizen]]=0,0.53,0.17)</f>
        <v>0.53</v>
      </c>
      <c r="W5369">
        <f>IF(Tableau1[[#This Row],[Partner]]="Yes",0.61,0.35)</f>
        <v>0.61</v>
      </c>
    </row>
    <row r="5370" spans="1:23" x14ac:dyDescent="0.3">
      <c r="A5370" t="s">
        <v>6801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42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  <c r="V5370">
        <f>IF(Tableau1[[#This Row],[SeniorCitizen]]=0,0.53,0.17)</f>
        <v>0.17</v>
      </c>
      <c r="W5370">
        <f>IF(Tableau1[[#This Row],[Partner]]="Yes",0.61,0.35)</f>
        <v>0.35</v>
      </c>
    </row>
    <row r="5371" spans="1:23" x14ac:dyDescent="0.3">
      <c r="A5371" t="s">
        <v>6802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58</v>
      </c>
      <c r="K5371" t="s">
        <v>58</v>
      </c>
      <c r="L5371" t="s">
        <v>58</v>
      </c>
      <c r="M5371" t="s">
        <v>58</v>
      </c>
      <c r="N5371" t="s">
        <v>58</v>
      </c>
      <c r="O5371" t="s">
        <v>58</v>
      </c>
      <c r="P5371" t="s">
        <v>27</v>
      </c>
      <c r="Q5371" t="s">
        <v>24</v>
      </c>
      <c r="R5371" t="s">
        <v>33</v>
      </c>
      <c r="S5371">
        <v>20.350000000000001</v>
      </c>
      <c r="T5371">
        <v>673.2</v>
      </c>
      <c r="U5371" t="s">
        <v>24</v>
      </c>
      <c r="V5371">
        <f>IF(Tableau1[[#This Row],[SeniorCitizen]]=0,0.53,0.17)</f>
        <v>0.53</v>
      </c>
      <c r="W5371">
        <f>IF(Tableau1[[#This Row],[Partner]]="Yes",0.61,0.35)</f>
        <v>0.35</v>
      </c>
    </row>
    <row r="5372" spans="1:23" x14ac:dyDescent="0.3">
      <c r="A5372" t="s">
        <v>6803</v>
      </c>
      <c r="B5372" t="s">
        <v>31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42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39</v>
      </c>
      <c r="S5372">
        <v>90.8</v>
      </c>
      <c r="T5372">
        <v>1442.2</v>
      </c>
      <c r="U5372" t="s">
        <v>24</v>
      </c>
      <c r="V5372">
        <f>IF(Tableau1[[#This Row],[SeniorCitizen]]=0,0.53,0.17)</f>
        <v>0.53</v>
      </c>
      <c r="W5372">
        <f>IF(Tableau1[[#This Row],[Partner]]="Yes",0.61,0.35)</f>
        <v>0.61</v>
      </c>
    </row>
    <row r="5373" spans="1:23" x14ac:dyDescent="0.3">
      <c r="A5373" t="s">
        <v>6804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42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32</v>
      </c>
      <c r="Q5373" t="s">
        <v>23</v>
      </c>
      <c r="R5373" t="s">
        <v>39</v>
      </c>
      <c r="S5373">
        <v>103.95</v>
      </c>
      <c r="T5373">
        <v>5639.05</v>
      </c>
      <c r="U5373" t="s">
        <v>23</v>
      </c>
      <c r="V5373">
        <f>IF(Tableau1[[#This Row],[SeniorCitizen]]=0,0.53,0.17)</f>
        <v>0.53</v>
      </c>
      <c r="W5373">
        <f>IF(Tableau1[[#This Row],[Partner]]="Yes",0.61,0.35)</f>
        <v>0.35</v>
      </c>
    </row>
    <row r="5374" spans="1:23" x14ac:dyDescent="0.3">
      <c r="A5374" t="s">
        <v>6805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42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  <c r="V5374">
        <f>IF(Tableau1[[#This Row],[SeniorCitizen]]=0,0.53,0.17)</f>
        <v>0.17</v>
      </c>
      <c r="W5374">
        <f>IF(Tableau1[[#This Row],[Partner]]="Yes",0.61,0.35)</f>
        <v>0.35</v>
      </c>
    </row>
    <row r="5375" spans="1:23" x14ac:dyDescent="0.3">
      <c r="A5375" t="s">
        <v>6806</v>
      </c>
      <c r="B5375" t="s">
        <v>31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42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59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  <c r="V5375">
        <f>IF(Tableau1[[#This Row],[SeniorCitizen]]=0,0.53,0.17)</f>
        <v>0.53</v>
      </c>
      <c r="W5375">
        <f>IF(Tableau1[[#This Row],[Partner]]="Yes",0.61,0.35)</f>
        <v>0.61</v>
      </c>
    </row>
    <row r="5376" spans="1:23" x14ac:dyDescent="0.3">
      <c r="A5376" t="s">
        <v>6807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42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  <c r="V5376">
        <f>IF(Tableau1[[#This Row],[SeniorCitizen]]=0,0.53,0.17)</f>
        <v>0.53</v>
      </c>
      <c r="W5376">
        <f>IF(Tableau1[[#This Row],[Partner]]="Yes",0.61,0.35)</f>
        <v>0.35</v>
      </c>
    </row>
    <row r="5377" spans="1:23" x14ac:dyDescent="0.3">
      <c r="A5377" t="s">
        <v>6808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  <c r="V5377">
        <f>IF(Tableau1[[#This Row],[SeniorCitizen]]=0,0.53,0.17)</f>
        <v>0.53</v>
      </c>
      <c r="W5377">
        <f>IF(Tableau1[[#This Row],[Partner]]="Yes",0.61,0.35)</f>
        <v>0.35</v>
      </c>
    </row>
    <row r="5378" spans="1:23" x14ac:dyDescent="0.3">
      <c r="A5378" t="s">
        <v>6809</v>
      </c>
      <c r="B5378" t="s">
        <v>31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58</v>
      </c>
      <c r="K5378" t="s">
        <v>58</v>
      </c>
      <c r="L5378" t="s">
        <v>58</v>
      </c>
      <c r="M5378" t="s">
        <v>58</v>
      </c>
      <c r="N5378" t="s">
        <v>58</v>
      </c>
      <c r="O5378" t="s">
        <v>58</v>
      </c>
      <c r="P5378" t="s">
        <v>32</v>
      </c>
      <c r="Q5378" t="s">
        <v>24</v>
      </c>
      <c r="R5378" t="s">
        <v>33</v>
      </c>
      <c r="S5378">
        <v>23.75</v>
      </c>
      <c r="T5378">
        <v>424.5</v>
      </c>
      <c r="U5378" t="s">
        <v>24</v>
      </c>
      <c r="V5378">
        <f>IF(Tableau1[[#This Row],[SeniorCitizen]]=0,0.53,0.17)</f>
        <v>0.53</v>
      </c>
      <c r="W5378">
        <f>IF(Tableau1[[#This Row],[Partner]]="Yes",0.61,0.35)</f>
        <v>0.35</v>
      </c>
    </row>
    <row r="5379" spans="1:23" x14ac:dyDescent="0.3">
      <c r="A5379" t="s">
        <v>6810</v>
      </c>
      <c r="B5379" t="s">
        <v>31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  <c r="V5379">
        <f>IF(Tableau1[[#This Row],[SeniorCitizen]]=0,0.53,0.17)</f>
        <v>0.53</v>
      </c>
      <c r="W5379">
        <f>IF(Tableau1[[#This Row],[Partner]]="Yes",0.61,0.35)</f>
        <v>0.35</v>
      </c>
    </row>
    <row r="5380" spans="1:23" x14ac:dyDescent="0.3">
      <c r="A5380" t="s">
        <v>6811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59</v>
      </c>
      <c r="Q5380" t="s">
        <v>24</v>
      </c>
      <c r="R5380" t="s">
        <v>33</v>
      </c>
      <c r="S5380">
        <v>75.8</v>
      </c>
      <c r="T5380">
        <v>4415.75</v>
      </c>
      <c r="U5380" t="s">
        <v>24</v>
      </c>
      <c r="V5380">
        <f>IF(Tableau1[[#This Row],[SeniorCitizen]]=0,0.53,0.17)</f>
        <v>0.53</v>
      </c>
      <c r="W5380">
        <f>IF(Tableau1[[#This Row],[Partner]]="Yes",0.61,0.35)</f>
        <v>0.61</v>
      </c>
    </row>
    <row r="5381" spans="1:23" x14ac:dyDescent="0.3">
      <c r="A5381" t="s">
        <v>6812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42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32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  <c r="V5381">
        <f>IF(Tableau1[[#This Row],[SeniorCitizen]]=0,0.53,0.17)</f>
        <v>0.53</v>
      </c>
      <c r="W5381">
        <f>IF(Tableau1[[#This Row],[Partner]]="Yes",0.61,0.35)</f>
        <v>0.61</v>
      </c>
    </row>
    <row r="5382" spans="1:23" x14ac:dyDescent="0.3">
      <c r="A5382" t="s">
        <v>6813</v>
      </c>
      <c r="B5382" t="s">
        <v>31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42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  <c r="V5382">
        <f>IF(Tableau1[[#This Row],[SeniorCitizen]]=0,0.53,0.17)</f>
        <v>0.53</v>
      </c>
      <c r="W5382">
        <f>IF(Tableau1[[#This Row],[Partner]]="Yes",0.61,0.35)</f>
        <v>0.35</v>
      </c>
    </row>
    <row r="5383" spans="1:23" x14ac:dyDescent="0.3">
      <c r="A5383" t="s">
        <v>6814</v>
      </c>
      <c r="B5383" t="s">
        <v>31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42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  <c r="V5383">
        <f>IF(Tableau1[[#This Row],[SeniorCitizen]]=0,0.53,0.17)</f>
        <v>0.53</v>
      </c>
      <c r="W5383">
        <f>IF(Tableau1[[#This Row],[Partner]]="Yes",0.61,0.35)</f>
        <v>0.61</v>
      </c>
    </row>
    <row r="5384" spans="1:23" x14ac:dyDescent="0.3">
      <c r="A5384" t="s">
        <v>6815</v>
      </c>
      <c r="B5384" t="s">
        <v>31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32</v>
      </c>
      <c r="Q5384" t="s">
        <v>23</v>
      </c>
      <c r="R5384" t="s">
        <v>33</v>
      </c>
      <c r="S5384">
        <v>52</v>
      </c>
      <c r="T5384">
        <v>2884.9</v>
      </c>
      <c r="U5384" t="s">
        <v>24</v>
      </c>
      <c r="V5384">
        <f>IF(Tableau1[[#This Row],[SeniorCitizen]]=0,0.53,0.17)</f>
        <v>0.53</v>
      </c>
      <c r="W5384">
        <f>IF(Tableau1[[#This Row],[Partner]]="Yes",0.61,0.35)</f>
        <v>0.61</v>
      </c>
    </row>
    <row r="5385" spans="1:23" x14ac:dyDescent="0.3">
      <c r="A5385" t="s">
        <v>6816</v>
      </c>
      <c r="B5385" t="s">
        <v>31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42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  <c r="V5385">
        <f>IF(Tableau1[[#This Row],[SeniorCitizen]]=0,0.53,0.17)</f>
        <v>0.53</v>
      </c>
      <c r="W5385">
        <f>IF(Tableau1[[#This Row],[Partner]]="Yes",0.61,0.35)</f>
        <v>0.35</v>
      </c>
    </row>
    <row r="5386" spans="1:23" x14ac:dyDescent="0.3">
      <c r="A5386" t="s">
        <v>6817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33</v>
      </c>
      <c r="S5386">
        <v>64.400000000000006</v>
      </c>
      <c r="T5386">
        <v>253</v>
      </c>
      <c r="U5386" t="s">
        <v>24</v>
      </c>
      <c r="V5386">
        <f>IF(Tableau1[[#This Row],[SeniorCitizen]]=0,0.53,0.17)</f>
        <v>0.53</v>
      </c>
      <c r="W5386">
        <f>IF(Tableau1[[#This Row],[Partner]]="Yes",0.61,0.35)</f>
        <v>0.35</v>
      </c>
    </row>
    <row r="5387" spans="1:23" x14ac:dyDescent="0.3">
      <c r="A5387" t="s">
        <v>6818</v>
      </c>
      <c r="B5387" t="s">
        <v>31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42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39</v>
      </c>
      <c r="S5387">
        <v>85.45</v>
      </c>
      <c r="T5387">
        <v>4517.25</v>
      </c>
      <c r="U5387" t="s">
        <v>23</v>
      </c>
      <c r="V5387">
        <f>IF(Tableau1[[#This Row],[SeniorCitizen]]=0,0.53,0.17)</f>
        <v>0.53</v>
      </c>
      <c r="W5387">
        <f>IF(Tableau1[[#This Row],[Partner]]="Yes",0.61,0.35)</f>
        <v>0.35</v>
      </c>
    </row>
    <row r="5388" spans="1:23" x14ac:dyDescent="0.3">
      <c r="A5388" t="s">
        <v>6819</v>
      </c>
      <c r="B5388" t="s">
        <v>31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47</v>
      </c>
      <c r="S5388">
        <v>45.8</v>
      </c>
      <c r="T5388">
        <v>436.2</v>
      </c>
      <c r="U5388" t="s">
        <v>24</v>
      </c>
      <c r="V5388">
        <f>IF(Tableau1[[#This Row],[SeniorCitizen]]=0,0.53,0.17)</f>
        <v>0.53</v>
      </c>
      <c r="W5388">
        <f>IF(Tableau1[[#This Row],[Partner]]="Yes",0.61,0.35)</f>
        <v>0.35</v>
      </c>
    </row>
    <row r="5389" spans="1:23" x14ac:dyDescent="0.3">
      <c r="A5389" t="s">
        <v>6820</v>
      </c>
      <c r="B5389" t="s">
        <v>31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  <c r="V5389">
        <f>IF(Tableau1[[#This Row],[SeniorCitizen]]=0,0.53,0.17)</f>
        <v>0.53</v>
      </c>
      <c r="W5389">
        <f>IF(Tableau1[[#This Row],[Partner]]="Yes",0.61,0.35)</f>
        <v>0.35</v>
      </c>
    </row>
    <row r="5390" spans="1:23" x14ac:dyDescent="0.3">
      <c r="A5390" t="s">
        <v>6821</v>
      </c>
      <c r="B5390" t="s">
        <v>31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58</v>
      </c>
      <c r="K5390" t="s">
        <v>58</v>
      </c>
      <c r="L5390" t="s">
        <v>58</v>
      </c>
      <c r="M5390" t="s">
        <v>58</v>
      </c>
      <c r="N5390" t="s">
        <v>58</v>
      </c>
      <c r="O5390" t="s">
        <v>58</v>
      </c>
      <c r="P5390" t="s">
        <v>27</v>
      </c>
      <c r="Q5390" t="s">
        <v>24</v>
      </c>
      <c r="R5390" t="s">
        <v>33</v>
      </c>
      <c r="S5390">
        <v>19.899999999999999</v>
      </c>
      <c r="T5390">
        <v>19.899999999999999</v>
      </c>
      <c r="U5390" t="s">
        <v>23</v>
      </c>
      <c r="V5390">
        <f>IF(Tableau1[[#This Row],[SeniorCitizen]]=0,0.53,0.17)</f>
        <v>0.53</v>
      </c>
      <c r="W5390">
        <f>IF(Tableau1[[#This Row],[Partner]]="Yes",0.61,0.35)</f>
        <v>0.61</v>
      </c>
    </row>
    <row r="5391" spans="1:23" x14ac:dyDescent="0.3">
      <c r="A5391" t="s">
        <v>6822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42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33</v>
      </c>
      <c r="S5391">
        <v>69.150000000000006</v>
      </c>
      <c r="T5391">
        <v>3649.6</v>
      </c>
      <c r="U5391" t="s">
        <v>24</v>
      </c>
      <c r="V5391">
        <f>IF(Tableau1[[#This Row],[SeniorCitizen]]=0,0.53,0.17)</f>
        <v>0.53</v>
      </c>
      <c r="W5391">
        <f>IF(Tableau1[[#This Row],[Partner]]="Yes",0.61,0.35)</f>
        <v>0.61</v>
      </c>
    </row>
    <row r="5392" spans="1:23" x14ac:dyDescent="0.3">
      <c r="A5392" t="s">
        <v>6823</v>
      </c>
      <c r="B5392" t="s">
        <v>31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42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  <c r="V5392">
        <f>IF(Tableau1[[#This Row],[SeniorCitizen]]=0,0.53,0.17)</f>
        <v>0.17</v>
      </c>
      <c r="W5392">
        <f>IF(Tableau1[[#This Row],[Partner]]="Yes",0.61,0.35)</f>
        <v>0.35</v>
      </c>
    </row>
    <row r="5393" spans="1:23" x14ac:dyDescent="0.3">
      <c r="A5393" t="s">
        <v>6824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32</v>
      </c>
      <c r="Q5393" t="s">
        <v>23</v>
      </c>
      <c r="R5393" t="s">
        <v>33</v>
      </c>
      <c r="S5393">
        <v>49.25</v>
      </c>
      <c r="T5393">
        <v>255.6</v>
      </c>
      <c r="U5393" t="s">
        <v>24</v>
      </c>
      <c r="V5393">
        <f>IF(Tableau1[[#This Row],[SeniorCitizen]]=0,0.53,0.17)</f>
        <v>0.53</v>
      </c>
      <c r="W5393">
        <f>IF(Tableau1[[#This Row],[Partner]]="Yes",0.61,0.35)</f>
        <v>0.35</v>
      </c>
    </row>
    <row r="5394" spans="1:23" x14ac:dyDescent="0.3">
      <c r="A5394" t="s">
        <v>6825</v>
      </c>
      <c r="B5394" t="s">
        <v>31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59</v>
      </c>
      <c r="Q5394" t="s">
        <v>24</v>
      </c>
      <c r="R5394" t="s">
        <v>39</v>
      </c>
      <c r="S5394">
        <v>39.35</v>
      </c>
      <c r="T5394">
        <v>2395.0500000000002</v>
      </c>
      <c r="U5394" t="s">
        <v>24</v>
      </c>
      <c r="V5394">
        <f>IF(Tableau1[[#This Row],[SeniorCitizen]]=0,0.53,0.17)</f>
        <v>0.53</v>
      </c>
      <c r="W5394">
        <f>IF(Tableau1[[#This Row],[Partner]]="Yes",0.61,0.35)</f>
        <v>0.61</v>
      </c>
    </row>
    <row r="5395" spans="1:23" x14ac:dyDescent="0.3">
      <c r="A5395" t="s">
        <v>6827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42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  <c r="V5395">
        <f>IF(Tableau1[[#This Row],[SeniorCitizen]]=0,0.53,0.17)</f>
        <v>0.53</v>
      </c>
      <c r="W5395">
        <f>IF(Tableau1[[#This Row],[Partner]]="Yes",0.61,0.35)</f>
        <v>0.35</v>
      </c>
    </row>
    <row r="5396" spans="1:23" x14ac:dyDescent="0.3">
      <c r="A5396" t="s">
        <v>6828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42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47</v>
      </c>
      <c r="S5396">
        <v>105.1</v>
      </c>
      <c r="T5396">
        <v>5083.55</v>
      </c>
      <c r="U5396" t="s">
        <v>24</v>
      </c>
      <c r="V5396">
        <f>IF(Tableau1[[#This Row],[SeniorCitizen]]=0,0.53,0.17)</f>
        <v>0.53</v>
      </c>
      <c r="W5396">
        <f>IF(Tableau1[[#This Row],[Partner]]="Yes",0.61,0.35)</f>
        <v>0.61</v>
      </c>
    </row>
    <row r="5397" spans="1:23" x14ac:dyDescent="0.3">
      <c r="A5397" t="s">
        <v>6829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42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47</v>
      </c>
      <c r="S5397">
        <v>81</v>
      </c>
      <c r="T5397">
        <v>389.6</v>
      </c>
      <c r="U5397" t="s">
        <v>23</v>
      </c>
      <c r="V5397">
        <f>IF(Tableau1[[#This Row],[SeniorCitizen]]=0,0.53,0.17)</f>
        <v>0.53</v>
      </c>
      <c r="W5397">
        <f>IF(Tableau1[[#This Row],[Partner]]="Yes",0.61,0.35)</f>
        <v>0.35</v>
      </c>
    </row>
    <row r="5398" spans="1:23" x14ac:dyDescent="0.3">
      <c r="A5398" t="s">
        <v>6830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58</v>
      </c>
      <c r="K5398" t="s">
        <v>58</v>
      </c>
      <c r="L5398" t="s">
        <v>58</v>
      </c>
      <c r="M5398" t="s">
        <v>58</v>
      </c>
      <c r="N5398" t="s">
        <v>58</v>
      </c>
      <c r="O5398" t="s">
        <v>58</v>
      </c>
      <c r="P5398" t="s">
        <v>32</v>
      </c>
      <c r="Q5398" t="s">
        <v>23</v>
      </c>
      <c r="R5398" t="s">
        <v>47</v>
      </c>
      <c r="S5398">
        <v>20.100000000000001</v>
      </c>
      <c r="T5398">
        <v>644.5</v>
      </c>
      <c r="U5398" t="s">
        <v>24</v>
      </c>
      <c r="V5398">
        <f>IF(Tableau1[[#This Row],[SeniorCitizen]]=0,0.53,0.17)</f>
        <v>0.53</v>
      </c>
      <c r="W5398">
        <f>IF(Tableau1[[#This Row],[Partner]]="Yes",0.61,0.35)</f>
        <v>0.35</v>
      </c>
    </row>
    <row r="5399" spans="1:23" x14ac:dyDescent="0.3">
      <c r="A5399" t="s">
        <v>6831</v>
      </c>
      <c r="B5399" t="s">
        <v>31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42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  <c r="V5399">
        <f>IF(Tableau1[[#This Row],[SeniorCitizen]]=0,0.53,0.17)</f>
        <v>0.53</v>
      </c>
      <c r="W5399">
        <f>IF(Tableau1[[#This Row],[Partner]]="Yes",0.61,0.35)</f>
        <v>0.35</v>
      </c>
    </row>
    <row r="5400" spans="1:23" x14ac:dyDescent="0.3">
      <c r="A5400" t="s">
        <v>6832</v>
      </c>
      <c r="B5400" t="s">
        <v>31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58</v>
      </c>
      <c r="K5400" t="s">
        <v>58</v>
      </c>
      <c r="L5400" t="s">
        <v>58</v>
      </c>
      <c r="M5400" t="s">
        <v>58</v>
      </c>
      <c r="N5400" t="s">
        <v>58</v>
      </c>
      <c r="O5400" t="s">
        <v>58</v>
      </c>
      <c r="P5400" t="s">
        <v>27</v>
      </c>
      <c r="Q5400" t="s">
        <v>24</v>
      </c>
      <c r="R5400" t="s">
        <v>33</v>
      </c>
      <c r="S5400">
        <v>19.75</v>
      </c>
      <c r="T5400">
        <v>39.299999999999997</v>
      </c>
      <c r="U5400" t="s">
        <v>24</v>
      </c>
      <c r="V5400">
        <f>IF(Tableau1[[#This Row],[SeniorCitizen]]=0,0.53,0.17)</f>
        <v>0.53</v>
      </c>
      <c r="W5400">
        <f>IF(Tableau1[[#This Row],[Partner]]="Yes",0.61,0.35)</f>
        <v>0.35</v>
      </c>
    </row>
    <row r="5401" spans="1:23" x14ac:dyDescent="0.3">
      <c r="A5401" t="s">
        <v>6833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58</v>
      </c>
      <c r="K5401" t="s">
        <v>58</v>
      </c>
      <c r="L5401" t="s">
        <v>58</v>
      </c>
      <c r="M5401" t="s">
        <v>58</v>
      </c>
      <c r="N5401" t="s">
        <v>58</v>
      </c>
      <c r="O5401" t="s">
        <v>58</v>
      </c>
      <c r="P5401" t="s">
        <v>32</v>
      </c>
      <c r="Q5401" t="s">
        <v>24</v>
      </c>
      <c r="R5401" t="s">
        <v>39</v>
      </c>
      <c r="S5401">
        <v>19.75</v>
      </c>
      <c r="T5401">
        <v>989.05</v>
      </c>
      <c r="U5401" t="s">
        <v>24</v>
      </c>
      <c r="V5401">
        <f>IF(Tableau1[[#This Row],[SeniorCitizen]]=0,0.53,0.17)</f>
        <v>0.53</v>
      </c>
      <c r="W5401">
        <f>IF(Tableau1[[#This Row],[Partner]]="Yes",0.61,0.35)</f>
        <v>0.35</v>
      </c>
    </row>
    <row r="5402" spans="1:23" x14ac:dyDescent="0.3">
      <c r="A5402" t="s">
        <v>6834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42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39</v>
      </c>
      <c r="S5402">
        <v>70.400000000000006</v>
      </c>
      <c r="T5402">
        <v>2406.1</v>
      </c>
      <c r="U5402" t="s">
        <v>24</v>
      </c>
      <c r="V5402">
        <f>IF(Tableau1[[#This Row],[SeniorCitizen]]=0,0.53,0.17)</f>
        <v>0.53</v>
      </c>
      <c r="W5402">
        <f>IF(Tableau1[[#This Row],[Partner]]="Yes",0.61,0.35)</f>
        <v>0.35</v>
      </c>
    </row>
    <row r="5403" spans="1:23" x14ac:dyDescent="0.3">
      <c r="A5403" t="s">
        <v>6835</v>
      </c>
      <c r="B5403" t="s">
        <v>31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58</v>
      </c>
      <c r="K5403" t="s">
        <v>58</v>
      </c>
      <c r="L5403" t="s">
        <v>58</v>
      </c>
      <c r="M5403" t="s">
        <v>58</v>
      </c>
      <c r="N5403" t="s">
        <v>58</v>
      </c>
      <c r="O5403" t="s">
        <v>58</v>
      </c>
      <c r="P5403" t="s">
        <v>59</v>
      </c>
      <c r="Q5403" t="s">
        <v>24</v>
      </c>
      <c r="R5403" t="s">
        <v>33</v>
      </c>
      <c r="S5403">
        <v>20.45</v>
      </c>
      <c r="T5403">
        <v>638.54999999999995</v>
      </c>
      <c r="U5403" t="s">
        <v>24</v>
      </c>
      <c r="V5403">
        <f>IF(Tableau1[[#This Row],[SeniorCitizen]]=0,0.53,0.17)</f>
        <v>0.53</v>
      </c>
      <c r="W5403">
        <f>IF(Tableau1[[#This Row],[Partner]]="Yes",0.61,0.35)</f>
        <v>0.35</v>
      </c>
    </row>
    <row r="5404" spans="1:23" x14ac:dyDescent="0.3">
      <c r="A5404" t="s">
        <v>6836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58</v>
      </c>
      <c r="K5404" t="s">
        <v>58</v>
      </c>
      <c r="L5404" t="s">
        <v>58</v>
      </c>
      <c r="M5404" t="s">
        <v>58</v>
      </c>
      <c r="N5404" t="s">
        <v>58</v>
      </c>
      <c r="O5404" t="s">
        <v>58</v>
      </c>
      <c r="P5404" t="s">
        <v>59</v>
      </c>
      <c r="Q5404" t="s">
        <v>24</v>
      </c>
      <c r="R5404" t="s">
        <v>33</v>
      </c>
      <c r="S5404">
        <v>20.350000000000001</v>
      </c>
      <c r="T5404">
        <v>191.1</v>
      </c>
      <c r="U5404" t="s">
        <v>24</v>
      </c>
      <c r="V5404">
        <f>IF(Tableau1[[#This Row],[SeniorCitizen]]=0,0.53,0.17)</f>
        <v>0.53</v>
      </c>
      <c r="W5404">
        <f>IF(Tableau1[[#This Row],[Partner]]="Yes",0.61,0.35)</f>
        <v>0.61</v>
      </c>
    </row>
    <row r="5405" spans="1:23" x14ac:dyDescent="0.3">
      <c r="A5405" t="s">
        <v>6837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  <c r="V5405">
        <f>IF(Tableau1[[#This Row],[SeniorCitizen]]=0,0.53,0.17)</f>
        <v>0.53</v>
      </c>
      <c r="W5405">
        <f>IF(Tableau1[[#This Row],[Partner]]="Yes",0.61,0.35)</f>
        <v>0.61</v>
      </c>
    </row>
    <row r="5406" spans="1:23" x14ac:dyDescent="0.3">
      <c r="A5406" t="s">
        <v>6838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42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32</v>
      </c>
      <c r="Q5406" t="s">
        <v>23</v>
      </c>
      <c r="R5406" t="s">
        <v>47</v>
      </c>
      <c r="S5406">
        <v>95.65</v>
      </c>
      <c r="T5406">
        <v>4664.2</v>
      </c>
      <c r="U5406" t="s">
        <v>24</v>
      </c>
      <c r="V5406">
        <f>IF(Tableau1[[#This Row],[SeniorCitizen]]=0,0.53,0.17)</f>
        <v>0.53</v>
      </c>
      <c r="W5406">
        <f>IF(Tableau1[[#This Row],[Partner]]="Yes",0.61,0.35)</f>
        <v>0.35</v>
      </c>
    </row>
    <row r="5407" spans="1:23" x14ac:dyDescent="0.3">
      <c r="A5407" t="s">
        <v>6839</v>
      </c>
      <c r="B5407" t="s">
        <v>31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42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32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  <c r="V5407">
        <f>IF(Tableau1[[#This Row],[SeniorCitizen]]=0,0.53,0.17)</f>
        <v>0.53</v>
      </c>
      <c r="W5407">
        <f>IF(Tableau1[[#This Row],[Partner]]="Yes",0.61,0.35)</f>
        <v>0.35</v>
      </c>
    </row>
    <row r="5408" spans="1:23" x14ac:dyDescent="0.3">
      <c r="A5408" t="s">
        <v>6840</v>
      </c>
      <c r="B5408" t="s">
        <v>31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42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59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  <c r="V5408">
        <f>IF(Tableau1[[#This Row],[SeniorCitizen]]=0,0.53,0.17)</f>
        <v>0.53</v>
      </c>
      <c r="W5408">
        <f>IF(Tableau1[[#This Row],[Partner]]="Yes",0.61,0.35)</f>
        <v>0.61</v>
      </c>
    </row>
    <row r="5409" spans="1:23" x14ac:dyDescent="0.3">
      <c r="A5409" t="s">
        <v>6841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59</v>
      </c>
      <c r="Q5409" t="s">
        <v>24</v>
      </c>
      <c r="R5409" t="s">
        <v>33</v>
      </c>
      <c r="S5409">
        <v>63.55</v>
      </c>
      <c r="T5409">
        <v>4014.2</v>
      </c>
      <c r="U5409" t="s">
        <v>24</v>
      </c>
      <c r="V5409">
        <f>IF(Tableau1[[#This Row],[SeniorCitizen]]=0,0.53,0.17)</f>
        <v>0.53</v>
      </c>
      <c r="W5409">
        <f>IF(Tableau1[[#This Row],[Partner]]="Yes",0.61,0.35)</f>
        <v>0.61</v>
      </c>
    </row>
    <row r="5410" spans="1:23" x14ac:dyDescent="0.3">
      <c r="A5410" t="s">
        <v>6842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58</v>
      </c>
      <c r="K5410" t="s">
        <v>58</v>
      </c>
      <c r="L5410" t="s">
        <v>58</v>
      </c>
      <c r="M5410" t="s">
        <v>58</v>
      </c>
      <c r="N5410" t="s">
        <v>58</v>
      </c>
      <c r="O5410" t="s">
        <v>58</v>
      </c>
      <c r="P5410" t="s">
        <v>59</v>
      </c>
      <c r="Q5410" t="s">
        <v>24</v>
      </c>
      <c r="R5410" t="s">
        <v>39</v>
      </c>
      <c r="S5410">
        <v>24.95</v>
      </c>
      <c r="T5410">
        <v>1288</v>
      </c>
      <c r="U5410" t="s">
        <v>24</v>
      </c>
      <c r="V5410">
        <f>IF(Tableau1[[#This Row],[SeniorCitizen]]=0,0.53,0.17)</f>
        <v>0.53</v>
      </c>
      <c r="W5410">
        <f>IF(Tableau1[[#This Row],[Partner]]="Yes",0.61,0.35)</f>
        <v>0.35</v>
      </c>
    </row>
    <row r="5411" spans="1:23" x14ac:dyDescent="0.3">
      <c r="A5411" t="s">
        <v>6843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42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  <c r="V5411">
        <f>IF(Tableau1[[#This Row],[SeniorCitizen]]=0,0.53,0.17)</f>
        <v>0.17</v>
      </c>
      <c r="W5411">
        <f>IF(Tableau1[[#This Row],[Partner]]="Yes",0.61,0.35)</f>
        <v>0.35</v>
      </c>
    </row>
    <row r="5412" spans="1:23" x14ac:dyDescent="0.3">
      <c r="A5412" t="s">
        <v>6844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42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59</v>
      </c>
      <c r="Q5412" t="s">
        <v>23</v>
      </c>
      <c r="R5412" t="s">
        <v>39</v>
      </c>
      <c r="S5412">
        <v>99</v>
      </c>
      <c r="T5412">
        <v>6375.8</v>
      </c>
      <c r="U5412" t="s">
        <v>24</v>
      </c>
      <c r="V5412">
        <f>IF(Tableau1[[#This Row],[SeniorCitizen]]=0,0.53,0.17)</f>
        <v>0.53</v>
      </c>
      <c r="W5412">
        <f>IF(Tableau1[[#This Row],[Partner]]="Yes",0.61,0.35)</f>
        <v>0.61</v>
      </c>
    </row>
    <row r="5413" spans="1:23" x14ac:dyDescent="0.3">
      <c r="A5413" t="s">
        <v>6845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  <c r="V5413">
        <f>IF(Tableau1[[#This Row],[SeniorCitizen]]=0,0.53,0.17)</f>
        <v>0.17</v>
      </c>
      <c r="W5413">
        <f>IF(Tableau1[[#This Row],[Partner]]="Yes",0.61,0.35)</f>
        <v>0.61</v>
      </c>
    </row>
    <row r="5414" spans="1:23" x14ac:dyDescent="0.3">
      <c r="A5414" t="s">
        <v>6846</v>
      </c>
      <c r="B5414" t="s">
        <v>31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42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32</v>
      </c>
      <c r="Q5414" t="s">
        <v>23</v>
      </c>
      <c r="R5414" t="s">
        <v>39</v>
      </c>
      <c r="S5414">
        <v>85.55</v>
      </c>
      <c r="T5414">
        <v>5251.75</v>
      </c>
      <c r="U5414" t="s">
        <v>24</v>
      </c>
      <c r="V5414">
        <f>IF(Tableau1[[#This Row],[SeniorCitizen]]=0,0.53,0.17)</f>
        <v>0.17</v>
      </c>
      <c r="W5414">
        <f>IF(Tableau1[[#This Row],[Partner]]="Yes",0.61,0.35)</f>
        <v>0.61</v>
      </c>
    </row>
    <row r="5415" spans="1:23" x14ac:dyDescent="0.3">
      <c r="A5415" t="s">
        <v>6847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42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47</v>
      </c>
      <c r="S5415">
        <v>94</v>
      </c>
      <c r="T5415">
        <v>1505.45</v>
      </c>
      <c r="U5415" t="s">
        <v>24</v>
      </c>
      <c r="V5415">
        <f>IF(Tableau1[[#This Row],[SeniorCitizen]]=0,0.53,0.17)</f>
        <v>0.53</v>
      </c>
      <c r="W5415">
        <f>IF(Tableau1[[#This Row],[Partner]]="Yes",0.61,0.35)</f>
        <v>0.35</v>
      </c>
    </row>
    <row r="5416" spans="1:23" x14ac:dyDescent="0.3">
      <c r="A5416" t="s">
        <v>6848</v>
      </c>
      <c r="B5416" t="s">
        <v>31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42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32</v>
      </c>
      <c r="Q5416" t="s">
        <v>23</v>
      </c>
      <c r="R5416" t="s">
        <v>47</v>
      </c>
      <c r="S5416">
        <v>105.65</v>
      </c>
      <c r="T5416">
        <v>6903.1</v>
      </c>
      <c r="U5416" t="s">
        <v>23</v>
      </c>
      <c r="V5416">
        <f>IF(Tableau1[[#This Row],[SeniorCitizen]]=0,0.53,0.17)</f>
        <v>0.53</v>
      </c>
      <c r="W5416">
        <f>IF(Tableau1[[#This Row],[Partner]]="Yes",0.61,0.35)</f>
        <v>0.35</v>
      </c>
    </row>
    <row r="5417" spans="1:23" x14ac:dyDescent="0.3">
      <c r="A5417" t="s">
        <v>6849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  <c r="V5417">
        <f>IF(Tableau1[[#This Row],[SeniorCitizen]]=0,0.53,0.17)</f>
        <v>0.53</v>
      </c>
      <c r="W5417">
        <f>IF(Tableau1[[#This Row],[Partner]]="Yes",0.61,0.35)</f>
        <v>0.35</v>
      </c>
    </row>
    <row r="5418" spans="1:23" x14ac:dyDescent="0.3">
      <c r="A5418" t="s">
        <v>6850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42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32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  <c r="V5418">
        <f>IF(Tableau1[[#This Row],[SeniorCitizen]]=0,0.53,0.17)</f>
        <v>0.53</v>
      </c>
      <c r="W5418">
        <f>IF(Tableau1[[#This Row],[Partner]]="Yes",0.61,0.35)</f>
        <v>0.61</v>
      </c>
    </row>
    <row r="5419" spans="1:23" x14ac:dyDescent="0.3">
      <c r="A5419" t="s">
        <v>6851</v>
      </c>
      <c r="B5419" t="s">
        <v>31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59</v>
      </c>
      <c r="Q5419" t="s">
        <v>23</v>
      </c>
      <c r="R5419" t="s">
        <v>39</v>
      </c>
      <c r="S5419">
        <v>61.4</v>
      </c>
      <c r="T5419">
        <v>815.55</v>
      </c>
      <c r="U5419" t="s">
        <v>24</v>
      </c>
      <c r="V5419">
        <f>IF(Tableau1[[#This Row],[SeniorCitizen]]=0,0.53,0.17)</f>
        <v>0.53</v>
      </c>
      <c r="W5419">
        <f>IF(Tableau1[[#This Row],[Partner]]="Yes",0.61,0.35)</f>
        <v>0.61</v>
      </c>
    </row>
    <row r="5420" spans="1:23" x14ac:dyDescent="0.3">
      <c r="A5420" t="s">
        <v>6852</v>
      </c>
      <c r="B5420" t="s">
        <v>31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42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47</v>
      </c>
      <c r="S5420">
        <v>80.55</v>
      </c>
      <c r="T5420">
        <v>1411.65</v>
      </c>
      <c r="U5420" t="s">
        <v>24</v>
      </c>
      <c r="V5420">
        <f>IF(Tableau1[[#This Row],[SeniorCitizen]]=0,0.53,0.17)</f>
        <v>0.17</v>
      </c>
      <c r="W5420">
        <f>IF(Tableau1[[#This Row],[Partner]]="Yes",0.61,0.35)</f>
        <v>0.35</v>
      </c>
    </row>
    <row r="5421" spans="1:23" x14ac:dyDescent="0.3">
      <c r="A5421" t="s">
        <v>6853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42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59</v>
      </c>
      <c r="Q5421" t="s">
        <v>24</v>
      </c>
      <c r="R5421" t="s">
        <v>39</v>
      </c>
      <c r="S5421">
        <v>78.5</v>
      </c>
      <c r="T5421">
        <v>5602.25</v>
      </c>
      <c r="U5421" t="s">
        <v>24</v>
      </c>
      <c r="V5421">
        <f>IF(Tableau1[[#This Row],[SeniorCitizen]]=0,0.53,0.17)</f>
        <v>0.17</v>
      </c>
      <c r="W5421">
        <f>IF(Tableau1[[#This Row],[Partner]]="Yes",0.61,0.35)</f>
        <v>0.61</v>
      </c>
    </row>
    <row r="5422" spans="1:23" x14ac:dyDescent="0.3">
      <c r="A5422" t="s">
        <v>6854</v>
      </c>
      <c r="B5422" t="s">
        <v>31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42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59</v>
      </c>
      <c r="Q5422" t="s">
        <v>24</v>
      </c>
      <c r="R5422" t="s">
        <v>47</v>
      </c>
      <c r="S5422">
        <v>114.3</v>
      </c>
      <c r="T5422">
        <v>8244.2999999999993</v>
      </c>
      <c r="U5422" t="s">
        <v>24</v>
      </c>
      <c r="V5422">
        <f>IF(Tableau1[[#This Row],[SeniorCitizen]]=0,0.53,0.17)</f>
        <v>0.53</v>
      </c>
      <c r="W5422">
        <f>IF(Tableau1[[#This Row],[Partner]]="Yes",0.61,0.35)</f>
        <v>0.61</v>
      </c>
    </row>
    <row r="5423" spans="1:23" x14ac:dyDescent="0.3">
      <c r="A5423" t="s">
        <v>6855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58</v>
      </c>
      <c r="K5423" t="s">
        <v>58</v>
      </c>
      <c r="L5423" t="s">
        <v>58</v>
      </c>
      <c r="M5423" t="s">
        <v>58</v>
      </c>
      <c r="N5423" t="s">
        <v>58</v>
      </c>
      <c r="O5423" t="s">
        <v>58</v>
      </c>
      <c r="P5423" t="s">
        <v>59</v>
      </c>
      <c r="Q5423" t="s">
        <v>24</v>
      </c>
      <c r="R5423" t="s">
        <v>33</v>
      </c>
      <c r="S5423">
        <v>20.05</v>
      </c>
      <c r="T5423">
        <v>741.5</v>
      </c>
      <c r="U5423" t="s">
        <v>24</v>
      </c>
      <c r="V5423">
        <f>IF(Tableau1[[#This Row],[SeniorCitizen]]=0,0.53,0.17)</f>
        <v>0.53</v>
      </c>
      <c r="W5423">
        <f>IF(Tableau1[[#This Row],[Partner]]="Yes",0.61,0.35)</f>
        <v>0.35</v>
      </c>
    </row>
    <row r="5424" spans="1:23" x14ac:dyDescent="0.3">
      <c r="A5424" t="s">
        <v>6856</v>
      </c>
      <c r="B5424" t="s">
        <v>31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59</v>
      </c>
      <c r="Q5424" t="s">
        <v>24</v>
      </c>
      <c r="R5424" t="s">
        <v>47</v>
      </c>
      <c r="S5424">
        <v>62.65</v>
      </c>
      <c r="T5424">
        <v>4375.8</v>
      </c>
      <c r="U5424" t="s">
        <v>24</v>
      </c>
      <c r="V5424">
        <f>IF(Tableau1[[#This Row],[SeniorCitizen]]=0,0.53,0.17)</f>
        <v>0.53</v>
      </c>
      <c r="W5424">
        <f>IF(Tableau1[[#This Row],[Partner]]="Yes",0.61,0.35)</f>
        <v>0.61</v>
      </c>
    </row>
    <row r="5425" spans="1:23" x14ac:dyDescent="0.3">
      <c r="A5425" t="s">
        <v>6858</v>
      </c>
      <c r="B5425" t="s">
        <v>31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42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  <c r="V5425">
        <f>IF(Tableau1[[#This Row],[SeniorCitizen]]=0,0.53,0.17)</f>
        <v>0.53</v>
      </c>
      <c r="W5425">
        <f>IF(Tableau1[[#This Row],[Partner]]="Yes",0.61,0.35)</f>
        <v>0.35</v>
      </c>
    </row>
    <row r="5426" spans="1:23" x14ac:dyDescent="0.3">
      <c r="A5426" t="s">
        <v>6859</v>
      </c>
      <c r="B5426" t="s">
        <v>31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42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59</v>
      </c>
      <c r="Q5426" t="s">
        <v>23</v>
      </c>
      <c r="R5426" t="s">
        <v>47</v>
      </c>
      <c r="S5426">
        <v>92.7</v>
      </c>
      <c r="T5426">
        <v>5968.4</v>
      </c>
      <c r="U5426" t="s">
        <v>24</v>
      </c>
      <c r="V5426">
        <f>IF(Tableau1[[#This Row],[SeniorCitizen]]=0,0.53,0.17)</f>
        <v>0.17</v>
      </c>
      <c r="W5426">
        <f>IF(Tableau1[[#This Row],[Partner]]="Yes",0.61,0.35)</f>
        <v>0.61</v>
      </c>
    </row>
    <row r="5427" spans="1:23" x14ac:dyDescent="0.3">
      <c r="A5427" t="s">
        <v>6860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42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  <c r="V5427">
        <f>IF(Tableau1[[#This Row],[SeniorCitizen]]=0,0.53,0.17)</f>
        <v>0.53</v>
      </c>
      <c r="W5427">
        <f>IF(Tableau1[[#This Row],[Partner]]="Yes",0.61,0.35)</f>
        <v>0.35</v>
      </c>
    </row>
    <row r="5428" spans="1:23" x14ac:dyDescent="0.3">
      <c r="A5428" t="s">
        <v>6861</v>
      </c>
      <c r="B5428" t="s">
        <v>31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59</v>
      </c>
      <c r="Q5428" t="s">
        <v>23</v>
      </c>
      <c r="R5428" t="s">
        <v>39</v>
      </c>
      <c r="S5428">
        <v>75.2</v>
      </c>
      <c r="T5428">
        <v>3901.25</v>
      </c>
      <c r="U5428" t="s">
        <v>24</v>
      </c>
      <c r="V5428">
        <f>IF(Tableau1[[#This Row],[SeniorCitizen]]=0,0.53,0.17)</f>
        <v>0.53</v>
      </c>
      <c r="W5428">
        <f>IF(Tableau1[[#This Row],[Partner]]="Yes",0.61,0.35)</f>
        <v>0.61</v>
      </c>
    </row>
    <row r="5429" spans="1:23" x14ac:dyDescent="0.3">
      <c r="A5429" t="s">
        <v>6862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42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47</v>
      </c>
      <c r="S5429">
        <v>84.75</v>
      </c>
      <c r="T5429">
        <v>2613.4</v>
      </c>
      <c r="U5429" t="s">
        <v>24</v>
      </c>
      <c r="V5429">
        <f>IF(Tableau1[[#This Row],[SeniorCitizen]]=0,0.53,0.17)</f>
        <v>0.53</v>
      </c>
      <c r="W5429">
        <f>IF(Tableau1[[#This Row],[Partner]]="Yes",0.61,0.35)</f>
        <v>0.35</v>
      </c>
    </row>
    <row r="5430" spans="1:23" x14ac:dyDescent="0.3">
      <c r="A5430" t="s">
        <v>6863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42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  <c r="V5430">
        <f>IF(Tableau1[[#This Row],[SeniorCitizen]]=0,0.53,0.17)</f>
        <v>0.53</v>
      </c>
      <c r="W5430">
        <f>IF(Tableau1[[#This Row],[Partner]]="Yes",0.61,0.35)</f>
        <v>0.61</v>
      </c>
    </row>
    <row r="5431" spans="1:23" x14ac:dyDescent="0.3">
      <c r="A5431" t="s">
        <v>6864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59</v>
      </c>
      <c r="Q5431" t="s">
        <v>23</v>
      </c>
      <c r="R5431" t="s">
        <v>39</v>
      </c>
      <c r="S5431">
        <v>79.5</v>
      </c>
      <c r="T5431">
        <v>5661.7</v>
      </c>
      <c r="U5431" t="s">
        <v>24</v>
      </c>
      <c r="V5431">
        <f>IF(Tableau1[[#This Row],[SeniorCitizen]]=0,0.53,0.17)</f>
        <v>0.53</v>
      </c>
      <c r="W5431">
        <f>IF(Tableau1[[#This Row],[Partner]]="Yes",0.61,0.35)</f>
        <v>0.61</v>
      </c>
    </row>
    <row r="5432" spans="1:23" x14ac:dyDescent="0.3">
      <c r="A5432" t="s">
        <v>6865</v>
      </c>
      <c r="B5432" t="s">
        <v>31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47</v>
      </c>
      <c r="S5432">
        <v>72.150000000000006</v>
      </c>
      <c r="T5432">
        <v>794.25</v>
      </c>
      <c r="U5432" t="s">
        <v>23</v>
      </c>
      <c r="V5432">
        <f>IF(Tableau1[[#This Row],[SeniorCitizen]]=0,0.53,0.17)</f>
        <v>0.53</v>
      </c>
      <c r="W5432">
        <f>IF(Tableau1[[#This Row],[Partner]]="Yes",0.61,0.35)</f>
        <v>0.35</v>
      </c>
    </row>
    <row r="5433" spans="1:23" x14ac:dyDescent="0.3">
      <c r="A5433" t="s">
        <v>6867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58</v>
      </c>
      <c r="K5433" t="s">
        <v>58</v>
      </c>
      <c r="L5433" t="s">
        <v>58</v>
      </c>
      <c r="M5433" t="s">
        <v>58</v>
      </c>
      <c r="N5433" t="s">
        <v>58</v>
      </c>
      <c r="O5433" t="s">
        <v>58</v>
      </c>
      <c r="P5433" t="s">
        <v>32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  <c r="V5433">
        <f>IF(Tableau1[[#This Row],[SeniorCitizen]]=0,0.53,0.17)</f>
        <v>0.53</v>
      </c>
      <c r="W5433">
        <f>IF(Tableau1[[#This Row],[Partner]]="Yes",0.61,0.35)</f>
        <v>0.35</v>
      </c>
    </row>
    <row r="5434" spans="1:23" x14ac:dyDescent="0.3">
      <c r="A5434" t="s">
        <v>6868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  <c r="V5434">
        <f>IF(Tableau1[[#This Row],[SeniorCitizen]]=0,0.53,0.17)</f>
        <v>0.53</v>
      </c>
      <c r="W5434">
        <f>IF(Tableau1[[#This Row],[Partner]]="Yes",0.61,0.35)</f>
        <v>0.35</v>
      </c>
    </row>
    <row r="5435" spans="1:23" x14ac:dyDescent="0.3">
      <c r="A5435" t="s">
        <v>6869</v>
      </c>
      <c r="B5435" t="s">
        <v>31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42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32</v>
      </c>
      <c r="Q5435" t="s">
        <v>23</v>
      </c>
      <c r="R5435" t="s">
        <v>33</v>
      </c>
      <c r="S5435">
        <v>100.9</v>
      </c>
      <c r="T5435">
        <v>5552.05</v>
      </c>
      <c r="U5435" t="s">
        <v>24</v>
      </c>
      <c r="V5435">
        <f>IF(Tableau1[[#This Row],[SeniorCitizen]]=0,0.53,0.17)</f>
        <v>0.53</v>
      </c>
      <c r="W5435">
        <f>IF(Tableau1[[#This Row],[Partner]]="Yes",0.61,0.35)</f>
        <v>0.35</v>
      </c>
    </row>
    <row r="5436" spans="1:23" x14ac:dyDescent="0.3">
      <c r="A5436" t="s">
        <v>6870</v>
      </c>
      <c r="B5436" t="s">
        <v>31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42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39</v>
      </c>
      <c r="S5436">
        <v>95.3</v>
      </c>
      <c r="T5436">
        <v>3275.15</v>
      </c>
      <c r="U5436" t="s">
        <v>24</v>
      </c>
      <c r="V5436">
        <f>IF(Tableau1[[#This Row],[SeniorCitizen]]=0,0.53,0.17)</f>
        <v>0.53</v>
      </c>
      <c r="W5436">
        <f>IF(Tableau1[[#This Row],[Partner]]="Yes",0.61,0.35)</f>
        <v>0.35</v>
      </c>
    </row>
    <row r="5437" spans="1:23" x14ac:dyDescent="0.3">
      <c r="A5437" t="s">
        <v>6871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42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32</v>
      </c>
      <c r="Q5437" t="s">
        <v>24</v>
      </c>
      <c r="R5437" t="s">
        <v>39</v>
      </c>
      <c r="S5437">
        <v>90.95</v>
      </c>
      <c r="T5437">
        <v>4236.6000000000004</v>
      </c>
      <c r="U5437" t="s">
        <v>24</v>
      </c>
      <c r="V5437">
        <f>IF(Tableau1[[#This Row],[SeniorCitizen]]=0,0.53,0.17)</f>
        <v>0.53</v>
      </c>
      <c r="W5437">
        <f>IF(Tableau1[[#This Row],[Partner]]="Yes",0.61,0.35)</f>
        <v>0.61</v>
      </c>
    </row>
    <row r="5438" spans="1:23" x14ac:dyDescent="0.3">
      <c r="A5438" t="s">
        <v>6872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  <c r="V5438">
        <f>IF(Tableau1[[#This Row],[SeniorCitizen]]=0,0.53,0.17)</f>
        <v>0.53</v>
      </c>
      <c r="W5438">
        <f>IF(Tableau1[[#This Row],[Partner]]="Yes",0.61,0.35)</f>
        <v>0.35</v>
      </c>
    </row>
    <row r="5439" spans="1:23" x14ac:dyDescent="0.3">
      <c r="A5439" t="s">
        <v>6873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33</v>
      </c>
      <c r="S5439">
        <v>61.6</v>
      </c>
      <c r="T5439">
        <v>1174.3499999999999</v>
      </c>
      <c r="U5439" t="s">
        <v>23</v>
      </c>
      <c r="V5439">
        <f>IF(Tableau1[[#This Row],[SeniorCitizen]]=0,0.53,0.17)</f>
        <v>0.17</v>
      </c>
      <c r="W5439">
        <f>IF(Tableau1[[#This Row],[Partner]]="Yes",0.61,0.35)</f>
        <v>0.35</v>
      </c>
    </row>
    <row r="5440" spans="1:23" x14ac:dyDescent="0.3">
      <c r="A5440" t="s">
        <v>6874</v>
      </c>
      <c r="B5440" t="s">
        <v>31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42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  <c r="V5440">
        <f>IF(Tableau1[[#This Row],[SeniorCitizen]]=0,0.53,0.17)</f>
        <v>0.53</v>
      </c>
      <c r="W5440">
        <f>IF(Tableau1[[#This Row],[Partner]]="Yes",0.61,0.35)</f>
        <v>0.61</v>
      </c>
    </row>
    <row r="5441" spans="1:23" x14ac:dyDescent="0.3">
      <c r="A5441" t="s">
        <v>6875</v>
      </c>
      <c r="B5441" t="s">
        <v>31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42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47</v>
      </c>
      <c r="S5441">
        <v>96.15</v>
      </c>
      <c r="T5441">
        <v>3019.25</v>
      </c>
      <c r="U5441" t="s">
        <v>23</v>
      </c>
      <c r="V5441">
        <f>IF(Tableau1[[#This Row],[SeniorCitizen]]=0,0.53,0.17)</f>
        <v>0.17</v>
      </c>
      <c r="W5441">
        <f>IF(Tableau1[[#This Row],[Partner]]="Yes",0.61,0.35)</f>
        <v>0.35</v>
      </c>
    </row>
    <row r="5442" spans="1:23" x14ac:dyDescent="0.3">
      <c r="A5442" t="s">
        <v>6876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39</v>
      </c>
      <c r="S5442">
        <v>49.6</v>
      </c>
      <c r="T5442">
        <v>962.9</v>
      </c>
      <c r="U5442" t="s">
        <v>24</v>
      </c>
      <c r="V5442">
        <f>IF(Tableau1[[#This Row],[SeniorCitizen]]=0,0.53,0.17)</f>
        <v>0.53</v>
      </c>
      <c r="W5442">
        <f>IF(Tableau1[[#This Row],[Partner]]="Yes",0.61,0.35)</f>
        <v>0.61</v>
      </c>
    </row>
    <row r="5443" spans="1:23" x14ac:dyDescent="0.3">
      <c r="A5443" t="s">
        <v>6877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59</v>
      </c>
      <c r="Q5443" t="s">
        <v>24</v>
      </c>
      <c r="R5443" t="s">
        <v>47</v>
      </c>
      <c r="S5443">
        <v>65.3</v>
      </c>
      <c r="T5443">
        <v>4759.75</v>
      </c>
      <c r="U5443" t="s">
        <v>23</v>
      </c>
      <c r="V5443">
        <f>IF(Tableau1[[#This Row],[SeniorCitizen]]=0,0.53,0.17)</f>
        <v>0.53</v>
      </c>
      <c r="W5443">
        <f>IF(Tableau1[[#This Row],[Partner]]="Yes",0.61,0.35)</f>
        <v>0.61</v>
      </c>
    </row>
    <row r="5444" spans="1:23" x14ac:dyDescent="0.3">
      <c r="A5444" t="s">
        <v>6879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58</v>
      </c>
      <c r="K5444" t="s">
        <v>58</v>
      </c>
      <c r="L5444" t="s">
        <v>58</v>
      </c>
      <c r="M5444" t="s">
        <v>58</v>
      </c>
      <c r="N5444" t="s">
        <v>58</v>
      </c>
      <c r="O5444" t="s">
        <v>58</v>
      </c>
      <c r="P5444" t="s">
        <v>59</v>
      </c>
      <c r="Q5444" t="s">
        <v>23</v>
      </c>
      <c r="R5444" t="s">
        <v>47</v>
      </c>
      <c r="S5444">
        <v>25</v>
      </c>
      <c r="T5444">
        <v>1498.35</v>
      </c>
      <c r="U5444" t="s">
        <v>24</v>
      </c>
      <c r="V5444">
        <f>IF(Tableau1[[#This Row],[SeniorCitizen]]=0,0.53,0.17)</f>
        <v>0.53</v>
      </c>
      <c r="W5444">
        <f>IF(Tableau1[[#This Row],[Partner]]="Yes",0.61,0.35)</f>
        <v>0.35</v>
      </c>
    </row>
    <row r="5445" spans="1:23" x14ac:dyDescent="0.3">
      <c r="A5445" t="s">
        <v>6880</v>
      </c>
      <c r="B5445" t="s">
        <v>31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  <c r="V5445">
        <f>IF(Tableau1[[#This Row],[SeniorCitizen]]=0,0.53,0.17)</f>
        <v>0.53</v>
      </c>
      <c r="W5445">
        <f>IF(Tableau1[[#This Row],[Partner]]="Yes",0.61,0.35)</f>
        <v>0.35</v>
      </c>
    </row>
    <row r="5446" spans="1:23" x14ac:dyDescent="0.3">
      <c r="A5446" t="s">
        <v>6881</v>
      </c>
      <c r="B5446" t="s">
        <v>31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42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39</v>
      </c>
      <c r="S5446">
        <v>107.75</v>
      </c>
      <c r="T5446">
        <v>4882.8</v>
      </c>
      <c r="U5446" t="s">
        <v>24</v>
      </c>
      <c r="V5446">
        <f>IF(Tableau1[[#This Row],[SeniorCitizen]]=0,0.53,0.17)</f>
        <v>0.53</v>
      </c>
      <c r="W5446">
        <f>IF(Tableau1[[#This Row],[Partner]]="Yes",0.61,0.35)</f>
        <v>0.61</v>
      </c>
    </row>
    <row r="5447" spans="1:23" x14ac:dyDescent="0.3">
      <c r="A5447" t="s">
        <v>6882</v>
      </c>
      <c r="B5447" t="s">
        <v>31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42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59</v>
      </c>
      <c r="Q5447" t="s">
        <v>23</v>
      </c>
      <c r="R5447" t="s">
        <v>47</v>
      </c>
      <c r="S5447">
        <v>89.1</v>
      </c>
      <c r="T5447">
        <v>5411.65</v>
      </c>
      <c r="U5447" t="s">
        <v>24</v>
      </c>
      <c r="V5447">
        <f>IF(Tableau1[[#This Row],[SeniorCitizen]]=0,0.53,0.17)</f>
        <v>0.53</v>
      </c>
      <c r="W5447">
        <f>IF(Tableau1[[#This Row],[Partner]]="Yes",0.61,0.35)</f>
        <v>0.61</v>
      </c>
    </row>
    <row r="5448" spans="1:23" x14ac:dyDescent="0.3">
      <c r="A5448" t="s">
        <v>6883</v>
      </c>
      <c r="B5448" t="s">
        <v>31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58</v>
      </c>
      <c r="K5448" t="s">
        <v>58</v>
      </c>
      <c r="L5448" t="s">
        <v>58</v>
      </c>
      <c r="M5448" t="s">
        <v>58</v>
      </c>
      <c r="N5448" t="s">
        <v>58</v>
      </c>
      <c r="O5448" t="s">
        <v>58</v>
      </c>
      <c r="P5448" t="s">
        <v>27</v>
      </c>
      <c r="Q5448" t="s">
        <v>24</v>
      </c>
      <c r="R5448" t="s">
        <v>33</v>
      </c>
      <c r="S5448">
        <v>19.649999999999999</v>
      </c>
      <c r="T5448">
        <v>19.649999999999999</v>
      </c>
      <c r="U5448" t="s">
        <v>23</v>
      </c>
      <c r="V5448">
        <f>IF(Tableau1[[#This Row],[SeniorCitizen]]=0,0.53,0.17)</f>
        <v>0.53</v>
      </c>
      <c r="W5448">
        <f>IF(Tableau1[[#This Row],[Partner]]="Yes",0.61,0.35)</f>
        <v>0.35</v>
      </c>
    </row>
    <row r="5449" spans="1:23" x14ac:dyDescent="0.3">
      <c r="A5449" t="s">
        <v>6884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33</v>
      </c>
      <c r="S5449">
        <v>44.75</v>
      </c>
      <c r="T5449">
        <v>148.05000000000001</v>
      </c>
      <c r="U5449" t="s">
        <v>24</v>
      </c>
      <c r="V5449">
        <f>IF(Tableau1[[#This Row],[SeniorCitizen]]=0,0.53,0.17)</f>
        <v>0.53</v>
      </c>
      <c r="W5449">
        <f>IF(Tableau1[[#This Row],[Partner]]="Yes",0.61,0.35)</f>
        <v>0.35</v>
      </c>
    </row>
    <row r="5450" spans="1:23" x14ac:dyDescent="0.3">
      <c r="A5450" t="s">
        <v>6885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42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32</v>
      </c>
      <c r="Q5450" t="s">
        <v>23</v>
      </c>
      <c r="R5450" t="s">
        <v>39</v>
      </c>
      <c r="S5450">
        <v>101.6</v>
      </c>
      <c r="T5450">
        <v>3930.55</v>
      </c>
      <c r="U5450" t="s">
        <v>24</v>
      </c>
      <c r="V5450">
        <f>IF(Tableau1[[#This Row],[SeniorCitizen]]=0,0.53,0.17)</f>
        <v>0.53</v>
      </c>
      <c r="W5450">
        <f>IF(Tableau1[[#This Row],[Partner]]="Yes",0.61,0.35)</f>
        <v>0.61</v>
      </c>
    </row>
    <row r="5451" spans="1:23" x14ac:dyDescent="0.3">
      <c r="A5451" t="s">
        <v>6887</v>
      </c>
      <c r="B5451" t="s">
        <v>31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42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59</v>
      </c>
      <c r="Q5451" t="s">
        <v>24</v>
      </c>
      <c r="R5451" t="s">
        <v>39</v>
      </c>
      <c r="S5451">
        <v>103.15</v>
      </c>
      <c r="T5451">
        <v>6895.5</v>
      </c>
      <c r="U5451" t="s">
        <v>24</v>
      </c>
      <c r="V5451">
        <f>IF(Tableau1[[#This Row],[SeniorCitizen]]=0,0.53,0.17)</f>
        <v>0.53</v>
      </c>
      <c r="W5451">
        <f>IF(Tableau1[[#This Row],[Partner]]="Yes",0.61,0.35)</f>
        <v>0.61</v>
      </c>
    </row>
    <row r="5452" spans="1:23" x14ac:dyDescent="0.3">
      <c r="A5452" t="s">
        <v>6888</v>
      </c>
      <c r="B5452" t="s">
        <v>31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42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33</v>
      </c>
      <c r="S5452">
        <v>84.65</v>
      </c>
      <c r="T5452">
        <v>84.65</v>
      </c>
      <c r="U5452" t="s">
        <v>23</v>
      </c>
      <c r="V5452">
        <f>IF(Tableau1[[#This Row],[SeniorCitizen]]=0,0.53,0.17)</f>
        <v>0.53</v>
      </c>
      <c r="W5452">
        <f>IF(Tableau1[[#This Row],[Partner]]="Yes",0.61,0.35)</f>
        <v>0.35</v>
      </c>
    </row>
    <row r="5453" spans="1:23" x14ac:dyDescent="0.3">
      <c r="A5453" t="s">
        <v>6889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42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32</v>
      </c>
      <c r="Q5453" t="s">
        <v>24</v>
      </c>
      <c r="R5453" t="s">
        <v>33</v>
      </c>
      <c r="S5453">
        <v>95.65</v>
      </c>
      <c r="T5453">
        <v>6856.95</v>
      </c>
      <c r="U5453" t="s">
        <v>24</v>
      </c>
      <c r="V5453">
        <f>IF(Tableau1[[#This Row],[SeniorCitizen]]=0,0.53,0.17)</f>
        <v>0.53</v>
      </c>
      <c r="W5453">
        <f>IF(Tableau1[[#This Row],[Partner]]="Yes",0.61,0.35)</f>
        <v>0.61</v>
      </c>
    </row>
    <row r="5454" spans="1:23" x14ac:dyDescent="0.3">
      <c r="A5454" t="s">
        <v>6890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32</v>
      </c>
      <c r="Q5454" t="s">
        <v>24</v>
      </c>
      <c r="R5454" t="s">
        <v>39</v>
      </c>
      <c r="S5454">
        <v>75.099999999999994</v>
      </c>
      <c r="T5454">
        <v>2658.8</v>
      </c>
      <c r="U5454" t="s">
        <v>24</v>
      </c>
      <c r="V5454">
        <f>IF(Tableau1[[#This Row],[SeniorCitizen]]=0,0.53,0.17)</f>
        <v>0.53</v>
      </c>
      <c r="W5454">
        <f>IF(Tableau1[[#This Row],[Partner]]="Yes",0.61,0.35)</f>
        <v>0.61</v>
      </c>
    </row>
    <row r="5455" spans="1:23" x14ac:dyDescent="0.3">
      <c r="A5455" t="s">
        <v>6891</v>
      </c>
      <c r="B5455" t="s">
        <v>31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59</v>
      </c>
      <c r="Q5455" t="s">
        <v>23</v>
      </c>
      <c r="R5455" t="s">
        <v>33</v>
      </c>
      <c r="S5455">
        <v>61.35</v>
      </c>
      <c r="T5455">
        <v>3766.2</v>
      </c>
      <c r="U5455" t="s">
        <v>24</v>
      </c>
      <c r="V5455">
        <f>IF(Tableau1[[#This Row],[SeniorCitizen]]=0,0.53,0.17)</f>
        <v>0.53</v>
      </c>
      <c r="W5455">
        <f>IF(Tableau1[[#This Row],[Partner]]="Yes",0.61,0.35)</f>
        <v>0.61</v>
      </c>
    </row>
    <row r="5456" spans="1:23" x14ac:dyDescent="0.3">
      <c r="A5456" t="s">
        <v>6892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42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  <c r="V5456">
        <f>IF(Tableau1[[#This Row],[SeniorCitizen]]=0,0.53,0.17)</f>
        <v>0.17</v>
      </c>
      <c r="W5456">
        <f>IF(Tableau1[[#This Row],[Partner]]="Yes",0.61,0.35)</f>
        <v>0.61</v>
      </c>
    </row>
    <row r="5457" spans="1:23" x14ac:dyDescent="0.3">
      <c r="A5457" t="s">
        <v>6893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58</v>
      </c>
      <c r="K5457" t="s">
        <v>58</v>
      </c>
      <c r="L5457" t="s">
        <v>58</v>
      </c>
      <c r="M5457" t="s">
        <v>58</v>
      </c>
      <c r="N5457" t="s">
        <v>58</v>
      </c>
      <c r="O5457" t="s">
        <v>58</v>
      </c>
      <c r="P5457" t="s">
        <v>27</v>
      </c>
      <c r="Q5457" t="s">
        <v>24</v>
      </c>
      <c r="R5457" t="s">
        <v>47</v>
      </c>
      <c r="S5457">
        <v>19.7</v>
      </c>
      <c r="T5457">
        <v>129.55000000000001</v>
      </c>
      <c r="U5457" t="s">
        <v>24</v>
      </c>
      <c r="V5457">
        <f>IF(Tableau1[[#This Row],[SeniorCitizen]]=0,0.53,0.17)</f>
        <v>0.53</v>
      </c>
      <c r="W5457">
        <f>IF(Tableau1[[#This Row],[Partner]]="Yes",0.61,0.35)</f>
        <v>0.35</v>
      </c>
    </row>
    <row r="5458" spans="1:23" x14ac:dyDescent="0.3">
      <c r="A5458" t="s">
        <v>6894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  <c r="V5458">
        <f>IF(Tableau1[[#This Row],[SeniorCitizen]]=0,0.53,0.17)</f>
        <v>0.53</v>
      </c>
      <c r="W5458">
        <f>IF(Tableau1[[#This Row],[Partner]]="Yes",0.61,0.35)</f>
        <v>0.35</v>
      </c>
    </row>
    <row r="5459" spans="1:23" x14ac:dyDescent="0.3">
      <c r="A5459" t="s">
        <v>6895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39</v>
      </c>
      <c r="S5459">
        <v>51</v>
      </c>
      <c r="T5459">
        <v>581.70000000000005</v>
      </c>
      <c r="U5459" t="s">
        <v>24</v>
      </c>
      <c r="V5459">
        <f>IF(Tableau1[[#This Row],[SeniorCitizen]]=0,0.53,0.17)</f>
        <v>0.53</v>
      </c>
      <c r="W5459">
        <f>IF(Tableau1[[#This Row],[Partner]]="Yes",0.61,0.35)</f>
        <v>0.61</v>
      </c>
    </row>
    <row r="5460" spans="1:23" x14ac:dyDescent="0.3">
      <c r="A5460" t="s">
        <v>6896</v>
      </c>
      <c r="B5460" t="s">
        <v>31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33</v>
      </c>
      <c r="S5460">
        <v>51</v>
      </c>
      <c r="T5460">
        <v>354.05</v>
      </c>
      <c r="U5460" t="s">
        <v>23</v>
      </c>
      <c r="V5460">
        <f>IF(Tableau1[[#This Row],[SeniorCitizen]]=0,0.53,0.17)</f>
        <v>0.53</v>
      </c>
      <c r="W5460">
        <f>IF(Tableau1[[#This Row],[Partner]]="Yes",0.61,0.35)</f>
        <v>0.35</v>
      </c>
    </row>
    <row r="5461" spans="1:23" x14ac:dyDescent="0.3">
      <c r="A5461" t="s">
        <v>6897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42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  <c r="V5461">
        <f>IF(Tableau1[[#This Row],[SeniorCitizen]]=0,0.53,0.17)</f>
        <v>0.53</v>
      </c>
      <c r="W5461">
        <f>IF(Tableau1[[#This Row],[Partner]]="Yes",0.61,0.35)</f>
        <v>0.61</v>
      </c>
    </row>
    <row r="5462" spans="1:23" x14ac:dyDescent="0.3">
      <c r="A5462" t="s">
        <v>6898</v>
      </c>
      <c r="B5462" t="s">
        <v>31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58</v>
      </c>
      <c r="K5462" t="s">
        <v>58</v>
      </c>
      <c r="L5462" t="s">
        <v>58</v>
      </c>
      <c r="M5462" t="s">
        <v>58</v>
      </c>
      <c r="N5462" t="s">
        <v>58</v>
      </c>
      <c r="O5462" t="s">
        <v>58</v>
      </c>
      <c r="P5462" t="s">
        <v>59</v>
      </c>
      <c r="Q5462" t="s">
        <v>24</v>
      </c>
      <c r="R5462" t="s">
        <v>47</v>
      </c>
      <c r="S5462">
        <v>20.05</v>
      </c>
      <c r="T5462">
        <v>679</v>
      </c>
      <c r="U5462" t="s">
        <v>24</v>
      </c>
      <c r="V5462">
        <f>IF(Tableau1[[#This Row],[SeniorCitizen]]=0,0.53,0.17)</f>
        <v>0.53</v>
      </c>
      <c r="W5462">
        <f>IF(Tableau1[[#This Row],[Partner]]="Yes",0.61,0.35)</f>
        <v>0.61</v>
      </c>
    </row>
    <row r="5463" spans="1:23" x14ac:dyDescent="0.3">
      <c r="A5463" t="s">
        <v>6899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59</v>
      </c>
      <c r="Q5463" t="s">
        <v>23</v>
      </c>
      <c r="R5463" t="s">
        <v>33</v>
      </c>
      <c r="S5463">
        <v>65.099999999999994</v>
      </c>
      <c r="T5463">
        <v>3846.75</v>
      </c>
      <c r="U5463" t="s">
        <v>24</v>
      </c>
      <c r="V5463">
        <f>IF(Tableau1[[#This Row],[SeniorCitizen]]=0,0.53,0.17)</f>
        <v>0.53</v>
      </c>
      <c r="W5463">
        <f>IF(Tableau1[[#This Row],[Partner]]="Yes",0.61,0.35)</f>
        <v>0.35</v>
      </c>
    </row>
    <row r="5464" spans="1:23" x14ac:dyDescent="0.3">
      <c r="A5464" t="s">
        <v>6900</v>
      </c>
      <c r="B5464" t="s">
        <v>31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32</v>
      </c>
      <c r="Q5464" t="s">
        <v>23</v>
      </c>
      <c r="R5464" t="s">
        <v>33</v>
      </c>
      <c r="S5464">
        <v>70.150000000000006</v>
      </c>
      <c r="T5464">
        <v>4480.7</v>
      </c>
      <c r="U5464" t="s">
        <v>24</v>
      </c>
      <c r="V5464">
        <f>IF(Tableau1[[#This Row],[SeniorCitizen]]=0,0.53,0.17)</f>
        <v>0.53</v>
      </c>
      <c r="W5464">
        <f>IF(Tableau1[[#This Row],[Partner]]="Yes",0.61,0.35)</f>
        <v>0.61</v>
      </c>
    </row>
    <row r="5465" spans="1:23" x14ac:dyDescent="0.3">
      <c r="A5465" t="s">
        <v>6901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39</v>
      </c>
      <c r="S5465">
        <v>44.35</v>
      </c>
      <c r="T5465">
        <v>44.35</v>
      </c>
      <c r="U5465" t="s">
        <v>23</v>
      </c>
      <c r="V5465">
        <f>IF(Tableau1[[#This Row],[SeniorCitizen]]=0,0.53,0.17)</f>
        <v>0.53</v>
      </c>
      <c r="W5465">
        <f>IF(Tableau1[[#This Row],[Partner]]="Yes",0.61,0.35)</f>
        <v>0.61</v>
      </c>
    </row>
    <row r="5466" spans="1:23" x14ac:dyDescent="0.3">
      <c r="A5466" t="s">
        <v>6902</v>
      </c>
      <c r="B5466" t="s">
        <v>31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58</v>
      </c>
      <c r="K5466" t="s">
        <v>58</v>
      </c>
      <c r="L5466" t="s">
        <v>58</v>
      </c>
      <c r="M5466" t="s">
        <v>58</v>
      </c>
      <c r="N5466" t="s">
        <v>58</v>
      </c>
      <c r="O5466" t="s">
        <v>58</v>
      </c>
      <c r="P5466" t="s">
        <v>59</v>
      </c>
      <c r="Q5466" t="s">
        <v>23</v>
      </c>
      <c r="R5466" t="s">
        <v>33</v>
      </c>
      <c r="S5466">
        <v>20.75</v>
      </c>
      <c r="T5466">
        <v>499.4</v>
      </c>
      <c r="U5466" t="s">
        <v>24</v>
      </c>
      <c r="V5466">
        <f>IF(Tableau1[[#This Row],[SeniorCitizen]]=0,0.53,0.17)</f>
        <v>0.53</v>
      </c>
      <c r="W5466">
        <f>IF(Tableau1[[#This Row],[Partner]]="Yes",0.61,0.35)</f>
        <v>0.35</v>
      </c>
    </row>
    <row r="5467" spans="1:23" x14ac:dyDescent="0.3">
      <c r="A5467" t="s">
        <v>6903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32</v>
      </c>
      <c r="Q5467" t="s">
        <v>23</v>
      </c>
      <c r="R5467" t="s">
        <v>33</v>
      </c>
      <c r="S5467">
        <v>56.05</v>
      </c>
      <c r="T5467">
        <v>1553.2</v>
      </c>
      <c r="U5467" t="s">
        <v>24</v>
      </c>
      <c r="V5467">
        <f>IF(Tableau1[[#This Row],[SeniorCitizen]]=0,0.53,0.17)</f>
        <v>0.53</v>
      </c>
      <c r="W5467">
        <f>IF(Tableau1[[#This Row],[Partner]]="Yes",0.61,0.35)</f>
        <v>0.35</v>
      </c>
    </row>
    <row r="5468" spans="1:23" x14ac:dyDescent="0.3">
      <c r="A5468" t="s">
        <v>6904</v>
      </c>
      <c r="B5468" t="s">
        <v>31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58</v>
      </c>
      <c r="K5468" t="s">
        <v>58</v>
      </c>
      <c r="L5468" t="s">
        <v>58</v>
      </c>
      <c r="M5468" t="s">
        <v>58</v>
      </c>
      <c r="N5468" t="s">
        <v>58</v>
      </c>
      <c r="O5468" t="s">
        <v>58</v>
      </c>
      <c r="P5468" t="s">
        <v>32</v>
      </c>
      <c r="Q5468" t="s">
        <v>23</v>
      </c>
      <c r="R5468" t="s">
        <v>39</v>
      </c>
      <c r="S5468">
        <v>19.95</v>
      </c>
      <c r="T5468">
        <v>219.5</v>
      </c>
      <c r="U5468" t="s">
        <v>24</v>
      </c>
      <c r="V5468">
        <f>IF(Tableau1[[#This Row],[SeniorCitizen]]=0,0.53,0.17)</f>
        <v>0.53</v>
      </c>
      <c r="W5468">
        <f>IF(Tableau1[[#This Row],[Partner]]="Yes",0.61,0.35)</f>
        <v>0.35</v>
      </c>
    </row>
    <row r="5469" spans="1:23" x14ac:dyDescent="0.3">
      <c r="A5469" t="s">
        <v>6905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42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32</v>
      </c>
      <c r="Q5469" t="s">
        <v>24</v>
      </c>
      <c r="R5469" t="s">
        <v>33</v>
      </c>
      <c r="S5469">
        <v>98.6</v>
      </c>
      <c r="T5469">
        <v>5311.85</v>
      </c>
      <c r="U5469" t="s">
        <v>24</v>
      </c>
      <c r="V5469">
        <f>IF(Tableau1[[#This Row],[SeniorCitizen]]=0,0.53,0.17)</f>
        <v>0.53</v>
      </c>
      <c r="W5469">
        <f>IF(Tableau1[[#This Row],[Partner]]="Yes",0.61,0.35)</f>
        <v>0.35</v>
      </c>
    </row>
    <row r="5470" spans="1:23" x14ac:dyDescent="0.3">
      <c r="A5470" t="s">
        <v>6906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42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  <c r="V5470">
        <f>IF(Tableau1[[#This Row],[SeniorCitizen]]=0,0.53,0.17)</f>
        <v>0.53</v>
      </c>
      <c r="W5470">
        <f>IF(Tableau1[[#This Row],[Partner]]="Yes",0.61,0.35)</f>
        <v>0.35</v>
      </c>
    </row>
    <row r="5471" spans="1:23" x14ac:dyDescent="0.3">
      <c r="A5471" t="s">
        <v>6907</v>
      </c>
      <c r="B5471" t="s">
        <v>31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42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47</v>
      </c>
      <c r="S5471">
        <v>79</v>
      </c>
      <c r="T5471">
        <v>2576.8000000000002</v>
      </c>
      <c r="U5471" t="s">
        <v>24</v>
      </c>
      <c r="V5471">
        <f>IF(Tableau1[[#This Row],[SeniorCitizen]]=0,0.53,0.17)</f>
        <v>0.53</v>
      </c>
      <c r="W5471">
        <f>IF(Tableau1[[#This Row],[Partner]]="Yes",0.61,0.35)</f>
        <v>0.35</v>
      </c>
    </row>
    <row r="5472" spans="1:23" x14ac:dyDescent="0.3">
      <c r="A5472" t="s">
        <v>6908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42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59</v>
      </c>
      <c r="Q5472" t="s">
        <v>24</v>
      </c>
      <c r="R5472" t="s">
        <v>47</v>
      </c>
      <c r="S5472">
        <v>89.45</v>
      </c>
      <c r="T5472">
        <v>6435.25</v>
      </c>
      <c r="U5472" t="s">
        <v>24</v>
      </c>
      <c r="V5472">
        <f>IF(Tableau1[[#This Row],[SeniorCitizen]]=0,0.53,0.17)</f>
        <v>0.17</v>
      </c>
      <c r="W5472">
        <f>IF(Tableau1[[#This Row],[Partner]]="Yes",0.61,0.35)</f>
        <v>0.61</v>
      </c>
    </row>
    <row r="5473" spans="1:23" x14ac:dyDescent="0.3">
      <c r="A5473" t="s">
        <v>6909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42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  <c r="V5473">
        <f>IF(Tableau1[[#This Row],[SeniorCitizen]]=0,0.53,0.17)</f>
        <v>0.53</v>
      </c>
      <c r="W5473">
        <f>IF(Tableau1[[#This Row],[Partner]]="Yes",0.61,0.35)</f>
        <v>0.35</v>
      </c>
    </row>
    <row r="5474" spans="1:23" x14ac:dyDescent="0.3">
      <c r="A5474" t="s">
        <v>6910</v>
      </c>
      <c r="B5474" t="s">
        <v>31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39</v>
      </c>
      <c r="S5474">
        <v>81</v>
      </c>
      <c r="T5474">
        <v>1923.85</v>
      </c>
      <c r="U5474" t="s">
        <v>24</v>
      </c>
      <c r="V5474">
        <f>IF(Tableau1[[#This Row],[SeniorCitizen]]=0,0.53,0.17)</f>
        <v>0.53</v>
      </c>
      <c r="W5474">
        <f>IF(Tableau1[[#This Row],[Partner]]="Yes",0.61,0.35)</f>
        <v>0.61</v>
      </c>
    </row>
    <row r="5475" spans="1:23" x14ac:dyDescent="0.3">
      <c r="A5475" t="s">
        <v>6911</v>
      </c>
      <c r="B5475" t="s">
        <v>31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  <c r="V5475">
        <f>IF(Tableau1[[#This Row],[SeniorCitizen]]=0,0.53,0.17)</f>
        <v>0.53</v>
      </c>
      <c r="W5475">
        <f>IF(Tableau1[[#This Row],[Partner]]="Yes",0.61,0.35)</f>
        <v>0.61</v>
      </c>
    </row>
    <row r="5476" spans="1:23" x14ac:dyDescent="0.3">
      <c r="A5476" t="s">
        <v>6912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42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  <c r="V5476">
        <f>IF(Tableau1[[#This Row],[SeniorCitizen]]=0,0.53,0.17)</f>
        <v>0.53</v>
      </c>
      <c r="W5476">
        <f>IF(Tableau1[[#This Row],[Partner]]="Yes",0.61,0.35)</f>
        <v>0.35</v>
      </c>
    </row>
    <row r="5477" spans="1:23" x14ac:dyDescent="0.3">
      <c r="A5477" t="s">
        <v>6913</v>
      </c>
      <c r="B5477" t="s">
        <v>31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47</v>
      </c>
      <c r="S5477">
        <v>55</v>
      </c>
      <c r="T5477">
        <v>3092.65</v>
      </c>
      <c r="U5477" t="s">
        <v>23</v>
      </c>
      <c r="V5477">
        <f>IF(Tableau1[[#This Row],[SeniorCitizen]]=0,0.53,0.17)</f>
        <v>0.53</v>
      </c>
      <c r="W5477">
        <f>IF(Tableau1[[#This Row],[Partner]]="Yes",0.61,0.35)</f>
        <v>0.35</v>
      </c>
    </row>
    <row r="5478" spans="1:23" x14ac:dyDescent="0.3">
      <c r="A5478" t="s">
        <v>6914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42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33</v>
      </c>
      <c r="S5478">
        <v>84.85</v>
      </c>
      <c r="T5478">
        <v>415.55</v>
      </c>
      <c r="U5478" t="s">
        <v>23</v>
      </c>
      <c r="V5478">
        <f>IF(Tableau1[[#This Row],[SeniorCitizen]]=0,0.53,0.17)</f>
        <v>0.17</v>
      </c>
      <c r="W5478">
        <f>IF(Tableau1[[#This Row],[Partner]]="Yes",0.61,0.35)</f>
        <v>0.35</v>
      </c>
    </row>
    <row r="5479" spans="1:23" x14ac:dyDescent="0.3">
      <c r="A5479" t="s">
        <v>6915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59</v>
      </c>
      <c r="Q5479" t="s">
        <v>23</v>
      </c>
      <c r="R5479" t="s">
        <v>39</v>
      </c>
      <c r="S5479">
        <v>84.2</v>
      </c>
      <c r="T5479">
        <v>5986.55</v>
      </c>
      <c r="U5479" t="s">
        <v>24</v>
      </c>
      <c r="V5479">
        <f>IF(Tableau1[[#This Row],[SeniorCitizen]]=0,0.53,0.17)</f>
        <v>0.53</v>
      </c>
      <c r="W5479">
        <f>IF(Tableau1[[#This Row],[Partner]]="Yes",0.61,0.35)</f>
        <v>0.61</v>
      </c>
    </row>
    <row r="5480" spans="1:23" x14ac:dyDescent="0.3">
      <c r="A5480" t="s">
        <v>6916</v>
      </c>
      <c r="B5480" t="s">
        <v>31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42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59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  <c r="V5480">
        <f>IF(Tableau1[[#This Row],[SeniorCitizen]]=0,0.53,0.17)</f>
        <v>0.53</v>
      </c>
      <c r="W5480">
        <f>IF(Tableau1[[#This Row],[Partner]]="Yes",0.61,0.35)</f>
        <v>0.61</v>
      </c>
    </row>
    <row r="5481" spans="1:23" x14ac:dyDescent="0.3">
      <c r="A5481" t="s">
        <v>6917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42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  <c r="V5481">
        <f>IF(Tableau1[[#This Row],[SeniorCitizen]]=0,0.53,0.17)</f>
        <v>0.53</v>
      </c>
      <c r="W5481">
        <f>IF(Tableau1[[#This Row],[Partner]]="Yes",0.61,0.35)</f>
        <v>0.35</v>
      </c>
    </row>
    <row r="5482" spans="1:23" x14ac:dyDescent="0.3">
      <c r="A5482" t="s">
        <v>6918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33</v>
      </c>
      <c r="S5482">
        <v>45.4</v>
      </c>
      <c r="T5482">
        <v>45.4</v>
      </c>
      <c r="U5482" t="s">
        <v>24</v>
      </c>
      <c r="V5482">
        <f>IF(Tableau1[[#This Row],[SeniorCitizen]]=0,0.53,0.17)</f>
        <v>0.53</v>
      </c>
      <c r="W5482">
        <f>IF(Tableau1[[#This Row],[Partner]]="Yes",0.61,0.35)</f>
        <v>0.35</v>
      </c>
    </row>
    <row r="5483" spans="1:23" x14ac:dyDescent="0.3">
      <c r="A5483" t="s">
        <v>6919</v>
      </c>
      <c r="B5483" t="s">
        <v>31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42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  <c r="V5483">
        <f>IF(Tableau1[[#This Row],[SeniorCitizen]]=0,0.53,0.17)</f>
        <v>0.17</v>
      </c>
      <c r="W5483">
        <f>IF(Tableau1[[#This Row],[Partner]]="Yes",0.61,0.35)</f>
        <v>0.35</v>
      </c>
    </row>
    <row r="5484" spans="1:23" x14ac:dyDescent="0.3">
      <c r="A5484" t="s">
        <v>6920</v>
      </c>
      <c r="B5484" t="s">
        <v>31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32</v>
      </c>
      <c r="Q5484" t="s">
        <v>23</v>
      </c>
      <c r="R5484" t="s">
        <v>33</v>
      </c>
      <c r="S5484">
        <v>73.900000000000006</v>
      </c>
      <c r="T5484">
        <v>2405.0500000000002</v>
      </c>
      <c r="U5484" t="s">
        <v>23</v>
      </c>
      <c r="V5484">
        <f>IF(Tableau1[[#This Row],[SeniorCitizen]]=0,0.53,0.17)</f>
        <v>0.53</v>
      </c>
      <c r="W5484">
        <f>IF(Tableau1[[#This Row],[Partner]]="Yes",0.61,0.35)</f>
        <v>0.61</v>
      </c>
    </row>
    <row r="5485" spans="1:23" x14ac:dyDescent="0.3">
      <c r="A5485" t="s">
        <v>6921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42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  <c r="V5485">
        <f>IF(Tableau1[[#This Row],[SeniorCitizen]]=0,0.53,0.17)</f>
        <v>0.53</v>
      </c>
      <c r="W5485">
        <f>IF(Tableau1[[#This Row],[Partner]]="Yes",0.61,0.35)</f>
        <v>0.61</v>
      </c>
    </row>
    <row r="5486" spans="1:23" x14ac:dyDescent="0.3">
      <c r="A5486" t="s">
        <v>6922</v>
      </c>
      <c r="B5486" t="s">
        <v>31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42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59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  <c r="V5486">
        <f>IF(Tableau1[[#This Row],[SeniorCitizen]]=0,0.53,0.17)</f>
        <v>0.53</v>
      </c>
      <c r="W5486">
        <f>IF(Tableau1[[#This Row],[Partner]]="Yes",0.61,0.35)</f>
        <v>0.61</v>
      </c>
    </row>
    <row r="5487" spans="1:23" x14ac:dyDescent="0.3">
      <c r="A5487" t="s">
        <v>6923</v>
      </c>
      <c r="B5487" t="s">
        <v>31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33</v>
      </c>
      <c r="S5487">
        <v>50.75</v>
      </c>
      <c r="T5487">
        <v>50.75</v>
      </c>
      <c r="U5487" t="s">
        <v>24</v>
      </c>
      <c r="V5487">
        <f>IF(Tableau1[[#This Row],[SeniorCitizen]]=0,0.53,0.17)</f>
        <v>0.53</v>
      </c>
      <c r="W5487">
        <f>IF(Tableau1[[#This Row],[Partner]]="Yes",0.61,0.35)</f>
        <v>0.35</v>
      </c>
    </row>
    <row r="5488" spans="1:23" x14ac:dyDescent="0.3">
      <c r="A5488" t="s">
        <v>6924</v>
      </c>
      <c r="B5488" t="s">
        <v>31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59</v>
      </c>
      <c r="Q5488" t="s">
        <v>24</v>
      </c>
      <c r="R5488" t="s">
        <v>39</v>
      </c>
      <c r="S5488">
        <v>87.1</v>
      </c>
      <c r="T5488">
        <v>4735.2</v>
      </c>
      <c r="U5488" t="s">
        <v>24</v>
      </c>
      <c r="V5488">
        <f>IF(Tableau1[[#This Row],[SeniorCitizen]]=0,0.53,0.17)</f>
        <v>0.53</v>
      </c>
      <c r="W5488">
        <f>IF(Tableau1[[#This Row],[Partner]]="Yes",0.61,0.35)</f>
        <v>0.35</v>
      </c>
    </row>
    <row r="5489" spans="1:23" x14ac:dyDescent="0.3">
      <c r="A5489" t="s">
        <v>6925</v>
      </c>
      <c r="B5489" t="s">
        <v>31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58</v>
      </c>
      <c r="K5489" t="s">
        <v>58</v>
      </c>
      <c r="L5489" t="s">
        <v>58</v>
      </c>
      <c r="M5489" t="s">
        <v>58</v>
      </c>
      <c r="N5489" t="s">
        <v>58</v>
      </c>
      <c r="O5489" t="s">
        <v>58</v>
      </c>
      <c r="P5489" t="s">
        <v>32</v>
      </c>
      <c r="Q5489" t="s">
        <v>23</v>
      </c>
      <c r="R5489" t="s">
        <v>33</v>
      </c>
      <c r="S5489">
        <v>20.149999999999999</v>
      </c>
      <c r="T5489">
        <v>682.15</v>
      </c>
      <c r="U5489" t="s">
        <v>24</v>
      </c>
      <c r="V5489">
        <f>IF(Tableau1[[#This Row],[SeniorCitizen]]=0,0.53,0.17)</f>
        <v>0.53</v>
      </c>
      <c r="W5489">
        <f>IF(Tableau1[[#This Row],[Partner]]="Yes",0.61,0.35)</f>
        <v>0.35</v>
      </c>
    </row>
    <row r="5490" spans="1:23" x14ac:dyDescent="0.3">
      <c r="A5490" t="s">
        <v>6926</v>
      </c>
      <c r="B5490" t="s">
        <v>31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42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32</v>
      </c>
      <c r="Q5490" t="s">
        <v>23</v>
      </c>
      <c r="R5490" t="s">
        <v>39</v>
      </c>
      <c r="S5490">
        <v>98.7</v>
      </c>
      <c r="T5490">
        <v>4525.8</v>
      </c>
      <c r="U5490" t="s">
        <v>24</v>
      </c>
      <c r="V5490">
        <f>IF(Tableau1[[#This Row],[SeniorCitizen]]=0,0.53,0.17)</f>
        <v>0.17</v>
      </c>
      <c r="W5490">
        <f>IF(Tableau1[[#This Row],[Partner]]="Yes",0.61,0.35)</f>
        <v>0.61</v>
      </c>
    </row>
    <row r="5491" spans="1:23" x14ac:dyDescent="0.3">
      <c r="A5491" t="s">
        <v>6927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  <c r="V5491">
        <f>IF(Tableau1[[#This Row],[SeniorCitizen]]=0,0.53,0.17)</f>
        <v>0.53</v>
      </c>
      <c r="W5491">
        <f>IF(Tableau1[[#This Row],[Partner]]="Yes",0.61,0.35)</f>
        <v>0.35</v>
      </c>
    </row>
    <row r="5492" spans="1:23" x14ac:dyDescent="0.3">
      <c r="A5492" t="s">
        <v>6928</v>
      </c>
      <c r="B5492" t="s">
        <v>31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39</v>
      </c>
      <c r="S5492">
        <v>55.7</v>
      </c>
      <c r="T5492">
        <v>335.65</v>
      </c>
      <c r="U5492" t="s">
        <v>24</v>
      </c>
      <c r="V5492">
        <f>IF(Tableau1[[#This Row],[SeniorCitizen]]=0,0.53,0.17)</f>
        <v>0.53</v>
      </c>
      <c r="W5492">
        <f>IF(Tableau1[[#This Row],[Partner]]="Yes",0.61,0.35)</f>
        <v>0.35</v>
      </c>
    </row>
    <row r="5493" spans="1:23" x14ac:dyDescent="0.3">
      <c r="A5493" t="s">
        <v>6929</v>
      </c>
      <c r="B5493" t="s">
        <v>31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39</v>
      </c>
      <c r="S5493">
        <v>65.349999999999994</v>
      </c>
      <c r="T5493">
        <v>1424.4</v>
      </c>
      <c r="U5493" t="s">
        <v>24</v>
      </c>
      <c r="V5493">
        <f>IF(Tableau1[[#This Row],[SeniorCitizen]]=0,0.53,0.17)</f>
        <v>0.53</v>
      </c>
      <c r="W5493">
        <f>IF(Tableau1[[#This Row],[Partner]]="Yes",0.61,0.35)</f>
        <v>0.35</v>
      </c>
    </row>
    <row r="5494" spans="1:23" x14ac:dyDescent="0.3">
      <c r="A5494" t="s">
        <v>6930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58</v>
      </c>
      <c r="K5494" t="s">
        <v>58</v>
      </c>
      <c r="L5494" t="s">
        <v>58</v>
      </c>
      <c r="M5494" t="s">
        <v>58</v>
      </c>
      <c r="N5494" t="s">
        <v>58</v>
      </c>
      <c r="O5494" t="s">
        <v>58</v>
      </c>
      <c r="P5494" t="s">
        <v>59</v>
      </c>
      <c r="Q5494" t="s">
        <v>23</v>
      </c>
      <c r="R5494" t="s">
        <v>39</v>
      </c>
      <c r="S5494">
        <v>25.3</v>
      </c>
      <c r="T5494">
        <v>1748.55</v>
      </c>
      <c r="U5494" t="s">
        <v>24</v>
      </c>
      <c r="V5494">
        <f>IF(Tableau1[[#This Row],[SeniorCitizen]]=0,0.53,0.17)</f>
        <v>0.53</v>
      </c>
      <c r="W5494">
        <f>IF(Tableau1[[#This Row],[Partner]]="Yes",0.61,0.35)</f>
        <v>0.61</v>
      </c>
    </row>
    <row r="5495" spans="1:23" x14ac:dyDescent="0.3">
      <c r="A5495" t="s">
        <v>6931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42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  <c r="V5495">
        <f>IF(Tableau1[[#This Row],[SeniorCitizen]]=0,0.53,0.17)</f>
        <v>0.17</v>
      </c>
      <c r="W5495">
        <f>IF(Tableau1[[#This Row],[Partner]]="Yes",0.61,0.35)</f>
        <v>0.61</v>
      </c>
    </row>
    <row r="5496" spans="1:23" x14ac:dyDescent="0.3">
      <c r="A5496" t="s">
        <v>6932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42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  <c r="V5496">
        <f>IF(Tableau1[[#This Row],[SeniorCitizen]]=0,0.53,0.17)</f>
        <v>0.53</v>
      </c>
      <c r="W5496">
        <f>IF(Tableau1[[#This Row],[Partner]]="Yes",0.61,0.35)</f>
        <v>0.35</v>
      </c>
    </row>
    <row r="5497" spans="1:23" x14ac:dyDescent="0.3">
      <c r="A5497" t="s">
        <v>6933</v>
      </c>
      <c r="B5497" t="s">
        <v>31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42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  <c r="V5497">
        <f>IF(Tableau1[[#This Row],[SeniorCitizen]]=0,0.53,0.17)</f>
        <v>0.53</v>
      </c>
      <c r="W5497">
        <f>IF(Tableau1[[#This Row],[Partner]]="Yes",0.61,0.35)</f>
        <v>0.35</v>
      </c>
    </row>
    <row r="5498" spans="1:23" x14ac:dyDescent="0.3">
      <c r="A5498" t="s">
        <v>6934</v>
      </c>
      <c r="B5498" t="s">
        <v>31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58</v>
      </c>
      <c r="K5498" t="s">
        <v>58</v>
      </c>
      <c r="L5498" t="s">
        <v>58</v>
      </c>
      <c r="M5498" t="s">
        <v>58</v>
      </c>
      <c r="N5498" t="s">
        <v>58</v>
      </c>
      <c r="O5498" t="s">
        <v>58</v>
      </c>
      <c r="P5498" t="s">
        <v>59</v>
      </c>
      <c r="Q5498" t="s">
        <v>24</v>
      </c>
      <c r="R5498" t="s">
        <v>33</v>
      </c>
      <c r="S5498">
        <v>24.25</v>
      </c>
      <c r="T5498">
        <v>1077.95</v>
      </c>
      <c r="U5498" t="s">
        <v>24</v>
      </c>
      <c r="V5498">
        <f>IF(Tableau1[[#This Row],[SeniorCitizen]]=0,0.53,0.17)</f>
        <v>0.53</v>
      </c>
      <c r="W5498">
        <f>IF(Tableau1[[#This Row],[Partner]]="Yes",0.61,0.35)</f>
        <v>0.61</v>
      </c>
    </row>
    <row r="5499" spans="1:23" x14ac:dyDescent="0.3">
      <c r="A5499" t="s">
        <v>6935</v>
      </c>
      <c r="B5499" t="s">
        <v>31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32</v>
      </c>
      <c r="Q5499" t="s">
        <v>23</v>
      </c>
      <c r="R5499" t="s">
        <v>39</v>
      </c>
      <c r="S5499">
        <v>51.8</v>
      </c>
      <c r="T5499">
        <v>2541.25</v>
      </c>
      <c r="U5499" t="s">
        <v>23</v>
      </c>
      <c r="V5499">
        <f>IF(Tableau1[[#This Row],[SeniorCitizen]]=0,0.53,0.17)</f>
        <v>0.53</v>
      </c>
      <c r="W5499">
        <f>IF(Tableau1[[#This Row],[Partner]]="Yes",0.61,0.35)</f>
        <v>0.61</v>
      </c>
    </row>
    <row r="5500" spans="1:23" x14ac:dyDescent="0.3">
      <c r="A5500" t="s">
        <v>6936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  <c r="V5500">
        <f>IF(Tableau1[[#This Row],[SeniorCitizen]]=0,0.53,0.17)</f>
        <v>0.17</v>
      </c>
      <c r="W5500">
        <f>IF(Tableau1[[#This Row],[Partner]]="Yes",0.61,0.35)</f>
        <v>0.61</v>
      </c>
    </row>
    <row r="5501" spans="1:23" x14ac:dyDescent="0.3">
      <c r="A5501" t="s">
        <v>6937</v>
      </c>
      <c r="B5501" t="s">
        <v>31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42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  <c r="V5501">
        <f>IF(Tableau1[[#This Row],[SeniorCitizen]]=0,0.53,0.17)</f>
        <v>0.17</v>
      </c>
      <c r="W5501">
        <f>IF(Tableau1[[#This Row],[Partner]]="Yes",0.61,0.35)</f>
        <v>0.35</v>
      </c>
    </row>
    <row r="5502" spans="1:23" x14ac:dyDescent="0.3">
      <c r="A5502" t="s">
        <v>6938</v>
      </c>
      <c r="B5502" t="s">
        <v>31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59</v>
      </c>
      <c r="Q5502" t="s">
        <v>24</v>
      </c>
      <c r="R5502" t="s">
        <v>39</v>
      </c>
      <c r="S5502">
        <v>60.5</v>
      </c>
      <c r="T5502">
        <v>3694.45</v>
      </c>
      <c r="U5502" t="s">
        <v>24</v>
      </c>
      <c r="V5502">
        <f>IF(Tableau1[[#This Row],[SeniorCitizen]]=0,0.53,0.17)</f>
        <v>0.53</v>
      </c>
      <c r="W5502">
        <f>IF(Tableau1[[#This Row],[Partner]]="Yes",0.61,0.35)</f>
        <v>0.61</v>
      </c>
    </row>
    <row r="5503" spans="1:23" x14ac:dyDescent="0.3">
      <c r="A5503" t="s">
        <v>6939</v>
      </c>
      <c r="B5503" t="s">
        <v>31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47</v>
      </c>
      <c r="S5503">
        <v>25.1</v>
      </c>
      <c r="T5503">
        <v>382.8</v>
      </c>
      <c r="U5503" t="s">
        <v>24</v>
      </c>
      <c r="V5503">
        <f>IF(Tableau1[[#This Row],[SeniorCitizen]]=0,0.53,0.17)</f>
        <v>0.53</v>
      </c>
      <c r="W5503">
        <f>IF(Tableau1[[#This Row],[Partner]]="Yes",0.61,0.35)</f>
        <v>0.35</v>
      </c>
    </row>
    <row r="5504" spans="1:23" x14ac:dyDescent="0.3">
      <c r="A5504" t="s">
        <v>6940</v>
      </c>
      <c r="B5504" t="s">
        <v>31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42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39</v>
      </c>
      <c r="S5504">
        <v>71.8</v>
      </c>
      <c r="T5504">
        <v>1167.8</v>
      </c>
      <c r="U5504" t="s">
        <v>23</v>
      </c>
      <c r="V5504">
        <f>IF(Tableau1[[#This Row],[SeniorCitizen]]=0,0.53,0.17)</f>
        <v>0.17</v>
      </c>
      <c r="W5504">
        <f>IF(Tableau1[[#This Row],[Partner]]="Yes",0.61,0.35)</f>
        <v>0.61</v>
      </c>
    </row>
    <row r="5505" spans="1:23" x14ac:dyDescent="0.3">
      <c r="A5505" t="s">
        <v>6942</v>
      </c>
      <c r="B5505" t="s">
        <v>31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58</v>
      </c>
      <c r="K5505" t="s">
        <v>58</v>
      </c>
      <c r="L5505" t="s">
        <v>58</v>
      </c>
      <c r="M5505" t="s">
        <v>58</v>
      </c>
      <c r="N5505" t="s">
        <v>58</v>
      </c>
      <c r="O5505" t="s">
        <v>58</v>
      </c>
      <c r="P5505" t="s">
        <v>32</v>
      </c>
      <c r="Q5505" t="s">
        <v>24</v>
      </c>
      <c r="R5505" t="s">
        <v>39</v>
      </c>
      <c r="S5505">
        <v>20.05</v>
      </c>
      <c r="T5505">
        <v>746.75</v>
      </c>
      <c r="U5505" t="s">
        <v>24</v>
      </c>
      <c r="V5505">
        <f>IF(Tableau1[[#This Row],[SeniorCitizen]]=0,0.53,0.17)</f>
        <v>0.53</v>
      </c>
      <c r="W5505">
        <f>IF(Tableau1[[#This Row],[Partner]]="Yes",0.61,0.35)</f>
        <v>0.61</v>
      </c>
    </row>
    <row r="5506" spans="1:23" x14ac:dyDescent="0.3">
      <c r="A5506" t="s">
        <v>6943</v>
      </c>
      <c r="B5506" t="s">
        <v>31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42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32</v>
      </c>
      <c r="Q5506" t="s">
        <v>24</v>
      </c>
      <c r="R5506" t="s">
        <v>33</v>
      </c>
      <c r="S5506">
        <v>88.4</v>
      </c>
      <c r="T5506">
        <v>3912.9</v>
      </c>
      <c r="U5506" t="s">
        <v>23</v>
      </c>
      <c r="V5506">
        <f>IF(Tableau1[[#This Row],[SeniorCitizen]]=0,0.53,0.17)</f>
        <v>0.17</v>
      </c>
      <c r="W5506">
        <f>IF(Tableau1[[#This Row],[Partner]]="Yes",0.61,0.35)</f>
        <v>0.61</v>
      </c>
    </row>
    <row r="5507" spans="1:23" x14ac:dyDescent="0.3">
      <c r="A5507" t="s">
        <v>6944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32</v>
      </c>
      <c r="Q5507" t="s">
        <v>24</v>
      </c>
      <c r="R5507" t="s">
        <v>47</v>
      </c>
      <c r="S5507">
        <v>30.25</v>
      </c>
      <c r="T5507">
        <v>368.85</v>
      </c>
      <c r="U5507" t="s">
        <v>24</v>
      </c>
      <c r="V5507">
        <f>IF(Tableau1[[#This Row],[SeniorCitizen]]=0,0.53,0.17)</f>
        <v>0.53</v>
      </c>
      <c r="W5507">
        <f>IF(Tableau1[[#This Row],[Partner]]="Yes",0.61,0.35)</f>
        <v>0.61</v>
      </c>
    </row>
    <row r="5508" spans="1:23" x14ac:dyDescent="0.3">
      <c r="A5508" t="s">
        <v>6945</v>
      </c>
      <c r="B5508" t="s">
        <v>31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58</v>
      </c>
      <c r="K5508" t="s">
        <v>58</v>
      </c>
      <c r="L5508" t="s">
        <v>58</v>
      </c>
      <c r="M5508" t="s">
        <v>58</v>
      </c>
      <c r="N5508" t="s">
        <v>58</v>
      </c>
      <c r="O5508" t="s">
        <v>58</v>
      </c>
      <c r="P5508" t="s">
        <v>27</v>
      </c>
      <c r="Q5508" t="s">
        <v>24</v>
      </c>
      <c r="R5508" t="s">
        <v>33</v>
      </c>
      <c r="S5508">
        <v>20.2</v>
      </c>
      <c r="T5508">
        <v>20.2</v>
      </c>
      <c r="U5508" t="s">
        <v>24</v>
      </c>
      <c r="V5508">
        <f>IF(Tableau1[[#This Row],[SeniorCitizen]]=0,0.53,0.17)</f>
        <v>0.53</v>
      </c>
      <c r="W5508">
        <f>IF(Tableau1[[#This Row],[Partner]]="Yes",0.61,0.35)</f>
        <v>0.35</v>
      </c>
    </row>
    <row r="5509" spans="1:23" x14ac:dyDescent="0.3">
      <c r="A5509" t="s">
        <v>6946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32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  <c r="V5509">
        <f>IF(Tableau1[[#This Row],[SeniorCitizen]]=0,0.53,0.17)</f>
        <v>0.53</v>
      </c>
      <c r="W5509">
        <f>IF(Tableau1[[#This Row],[Partner]]="Yes",0.61,0.35)</f>
        <v>0.35</v>
      </c>
    </row>
    <row r="5510" spans="1:23" x14ac:dyDescent="0.3">
      <c r="A5510" t="s">
        <v>6947</v>
      </c>
      <c r="B5510" t="s">
        <v>31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58</v>
      </c>
      <c r="K5510" t="s">
        <v>58</v>
      </c>
      <c r="L5510" t="s">
        <v>58</v>
      </c>
      <c r="M5510" t="s">
        <v>58</v>
      </c>
      <c r="N5510" t="s">
        <v>58</v>
      </c>
      <c r="O5510" t="s">
        <v>58</v>
      </c>
      <c r="P5510" t="s">
        <v>59</v>
      </c>
      <c r="Q5510" t="s">
        <v>24</v>
      </c>
      <c r="R5510" t="s">
        <v>39</v>
      </c>
      <c r="S5510">
        <v>25.15</v>
      </c>
      <c r="T5510">
        <v>1940.85</v>
      </c>
      <c r="U5510" t="s">
        <v>24</v>
      </c>
      <c r="V5510">
        <f>IF(Tableau1[[#This Row],[SeniorCitizen]]=0,0.53,0.17)</f>
        <v>0.53</v>
      </c>
      <c r="W5510">
        <f>IF(Tableau1[[#This Row],[Partner]]="Yes",0.61,0.35)</f>
        <v>0.61</v>
      </c>
    </row>
    <row r="5511" spans="1:23" x14ac:dyDescent="0.3">
      <c r="A5511" t="s">
        <v>6948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33</v>
      </c>
      <c r="S5511">
        <v>46</v>
      </c>
      <c r="T5511">
        <v>221.7</v>
      </c>
      <c r="U5511" t="s">
        <v>23</v>
      </c>
      <c r="V5511">
        <f>IF(Tableau1[[#This Row],[SeniorCitizen]]=0,0.53,0.17)</f>
        <v>0.53</v>
      </c>
      <c r="W5511">
        <f>IF(Tableau1[[#This Row],[Partner]]="Yes",0.61,0.35)</f>
        <v>0.35</v>
      </c>
    </row>
    <row r="5512" spans="1:23" x14ac:dyDescent="0.3">
      <c r="A5512" t="s">
        <v>6949</v>
      </c>
      <c r="B5512" t="s">
        <v>31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42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47</v>
      </c>
      <c r="S5512">
        <v>101.3</v>
      </c>
      <c r="T5512">
        <v>1794.65</v>
      </c>
      <c r="U5512" t="s">
        <v>24</v>
      </c>
      <c r="V5512">
        <f>IF(Tableau1[[#This Row],[SeniorCitizen]]=0,0.53,0.17)</f>
        <v>0.53</v>
      </c>
      <c r="W5512">
        <f>IF(Tableau1[[#This Row],[Partner]]="Yes",0.61,0.35)</f>
        <v>0.35</v>
      </c>
    </row>
    <row r="5513" spans="1:23" x14ac:dyDescent="0.3">
      <c r="A5513" t="s">
        <v>6950</v>
      </c>
      <c r="B5513" t="s">
        <v>31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59</v>
      </c>
      <c r="Q5513" t="s">
        <v>23</v>
      </c>
      <c r="R5513" t="s">
        <v>47</v>
      </c>
      <c r="S5513">
        <v>76.95</v>
      </c>
      <c r="T5513">
        <v>5289.8</v>
      </c>
      <c r="U5513" t="s">
        <v>24</v>
      </c>
      <c r="V5513">
        <f>IF(Tableau1[[#This Row],[SeniorCitizen]]=0,0.53,0.17)</f>
        <v>0.53</v>
      </c>
      <c r="W5513">
        <f>IF(Tableau1[[#This Row],[Partner]]="Yes",0.61,0.35)</f>
        <v>0.61</v>
      </c>
    </row>
    <row r="5514" spans="1:23" x14ac:dyDescent="0.3">
      <c r="A5514" t="s">
        <v>6951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33</v>
      </c>
      <c r="S5514">
        <v>55.3</v>
      </c>
      <c r="T5514">
        <v>501.2</v>
      </c>
      <c r="U5514" t="s">
        <v>24</v>
      </c>
      <c r="V5514">
        <f>IF(Tableau1[[#This Row],[SeniorCitizen]]=0,0.53,0.17)</f>
        <v>0.53</v>
      </c>
      <c r="W5514">
        <f>IF(Tableau1[[#This Row],[Partner]]="Yes",0.61,0.35)</f>
        <v>0.61</v>
      </c>
    </row>
    <row r="5515" spans="1:23" x14ac:dyDescent="0.3">
      <c r="A5515" t="s">
        <v>6952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42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59</v>
      </c>
      <c r="Q5515" t="s">
        <v>23</v>
      </c>
      <c r="R5515" t="s">
        <v>39</v>
      </c>
      <c r="S5515">
        <v>92.45</v>
      </c>
      <c r="T5515">
        <v>6140.85</v>
      </c>
      <c r="U5515" t="s">
        <v>24</v>
      </c>
      <c r="V5515">
        <f>IF(Tableau1[[#This Row],[SeniorCitizen]]=0,0.53,0.17)</f>
        <v>0.17</v>
      </c>
      <c r="W5515">
        <f>IF(Tableau1[[#This Row],[Partner]]="Yes",0.61,0.35)</f>
        <v>0.35</v>
      </c>
    </row>
    <row r="5516" spans="1:23" x14ac:dyDescent="0.3">
      <c r="A5516" t="s">
        <v>6953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39</v>
      </c>
      <c r="S5516">
        <v>48.45</v>
      </c>
      <c r="T5516">
        <v>48.45</v>
      </c>
      <c r="U5516" t="s">
        <v>24</v>
      </c>
      <c r="V5516">
        <f>IF(Tableau1[[#This Row],[SeniorCitizen]]=0,0.53,0.17)</f>
        <v>0.53</v>
      </c>
      <c r="W5516">
        <f>IF(Tableau1[[#This Row],[Partner]]="Yes",0.61,0.35)</f>
        <v>0.35</v>
      </c>
    </row>
    <row r="5517" spans="1:23" x14ac:dyDescent="0.3">
      <c r="A5517" t="s">
        <v>6955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58</v>
      </c>
      <c r="K5517" t="s">
        <v>58</v>
      </c>
      <c r="L5517" t="s">
        <v>58</v>
      </c>
      <c r="M5517" t="s">
        <v>58</v>
      </c>
      <c r="N5517" t="s">
        <v>58</v>
      </c>
      <c r="O5517" t="s">
        <v>58</v>
      </c>
      <c r="P5517" t="s">
        <v>59</v>
      </c>
      <c r="Q5517" t="s">
        <v>24</v>
      </c>
      <c r="R5517" t="s">
        <v>33</v>
      </c>
      <c r="S5517">
        <v>19.350000000000001</v>
      </c>
      <c r="T5517">
        <v>309.25</v>
      </c>
      <c r="U5517" t="s">
        <v>24</v>
      </c>
      <c r="V5517">
        <f>IF(Tableau1[[#This Row],[SeniorCitizen]]=0,0.53,0.17)</f>
        <v>0.53</v>
      </c>
      <c r="W5517">
        <f>IF(Tableau1[[#This Row],[Partner]]="Yes",0.61,0.35)</f>
        <v>0.61</v>
      </c>
    </row>
    <row r="5518" spans="1:23" x14ac:dyDescent="0.3">
      <c r="A5518" t="s">
        <v>6956</v>
      </c>
      <c r="B5518" t="s">
        <v>31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47</v>
      </c>
      <c r="S5518">
        <v>51.75</v>
      </c>
      <c r="T5518">
        <v>201.1</v>
      </c>
      <c r="U5518" t="s">
        <v>23</v>
      </c>
      <c r="V5518">
        <f>IF(Tableau1[[#This Row],[SeniorCitizen]]=0,0.53,0.17)</f>
        <v>0.53</v>
      </c>
      <c r="W5518">
        <f>IF(Tableau1[[#This Row],[Partner]]="Yes",0.61,0.35)</f>
        <v>0.35</v>
      </c>
    </row>
    <row r="5519" spans="1:23" x14ac:dyDescent="0.3">
      <c r="A5519" t="s">
        <v>6958</v>
      </c>
      <c r="B5519" t="s">
        <v>31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42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32</v>
      </c>
      <c r="Q5519" t="s">
        <v>23</v>
      </c>
      <c r="R5519" t="s">
        <v>39</v>
      </c>
      <c r="S5519">
        <v>86.7</v>
      </c>
      <c r="T5519">
        <v>6179.35</v>
      </c>
      <c r="U5519" t="s">
        <v>24</v>
      </c>
      <c r="V5519">
        <f>IF(Tableau1[[#This Row],[SeniorCitizen]]=0,0.53,0.17)</f>
        <v>0.17</v>
      </c>
      <c r="W5519">
        <f>IF(Tableau1[[#This Row],[Partner]]="Yes",0.61,0.35)</f>
        <v>0.61</v>
      </c>
    </row>
    <row r="5520" spans="1:23" x14ac:dyDescent="0.3">
      <c r="A5520" t="s">
        <v>6959</v>
      </c>
      <c r="B5520" t="s">
        <v>31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42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  <c r="V5520">
        <f>IF(Tableau1[[#This Row],[SeniorCitizen]]=0,0.53,0.17)</f>
        <v>0.53</v>
      </c>
      <c r="W5520">
        <f>IF(Tableau1[[#This Row],[Partner]]="Yes",0.61,0.35)</f>
        <v>0.61</v>
      </c>
    </row>
    <row r="5521" spans="1:23" x14ac:dyDescent="0.3">
      <c r="A5521" t="s">
        <v>6960</v>
      </c>
      <c r="B5521" t="s">
        <v>31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33</v>
      </c>
      <c r="S5521">
        <v>55.7</v>
      </c>
      <c r="T5521">
        <v>55.7</v>
      </c>
      <c r="U5521" t="s">
        <v>24</v>
      </c>
      <c r="V5521">
        <f>IF(Tableau1[[#This Row],[SeniorCitizen]]=0,0.53,0.17)</f>
        <v>0.53</v>
      </c>
      <c r="W5521">
        <f>IF(Tableau1[[#This Row],[Partner]]="Yes",0.61,0.35)</f>
        <v>0.61</v>
      </c>
    </row>
    <row r="5522" spans="1:23" x14ac:dyDescent="0.3">
      <c r="A5522" t="s">
        <v>6961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42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32</v>
      </c>
      <c r="Q5522" t="s">
        <v>23</v>
      </c>
      <c r="R5522" t="s">
        <v>47</v>
      </c>
      <c r="S5522">
        <v>84.25</v>
      </c>
      <c r="T5522">
        <v>4589.8500000000004</v>
      </c>
      <c r="U5522" t="s">
        <v>24</v>
      </c>
      <c r="V5522">
        <f>IF(Tableau1[[#This Row],[SeniorCitizen]]=0,0.53,0.17)</f>
        <v>0.53</v>
      </c>
      <c r="W5522">
        <f>IF(Tableau1[[#This Row],[Partner]]="Yes",0.61,0.35)</f>
        <v>0.35</v>
      </c>
    </row>
    <row r="5523" spans="1:23" x14ac:dyDescent="0.3">
      <c r="A5523" t="s">
        <v>6962</v>
      </c>
      <c r="B5523" t="s">
        <v>31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  <c r="V5523">
        <f>IF(Tableau1[[#This Row],[SeniorCitizen]]=0,0.53,0.17)</f>
        <v>0.53</v>
      </c>
      <c r="W5523">
        <f>IF(Tableau1[[#This Row],[Partner]]="Yes",0.61,0.35)</f>
        <v>0.35</v>
      </c>
    </row>
    <row r="5524" spans="1:23" x14ac:dyDescent="0.3">
      <c r="A5524" t="s">
        <v>6963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42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33</v>
      </c>
      <c r="S5524">
        <v>70.150000000000006</v>
      </c>
      <c r="T5524">
        <v>70.150000000000006</v>
      </c>
      <c r="U5524" t="s">
        <v>23</v>
      </c>
      <c r="V5524">
        <f>IF(Tableau1[[#This Row],[SeniorCitizen]]=0,0.53,0.17)</f>
        <v>0.53</v>
      </c>
      <c r="W5524">
        <f>IF(Tableau1[[#This Row],[Partner]]="Yes",0.61,0.35)</f>
        <v>0.35</v>
      </c>
    </row>
    <row r="5525" spans="1:23" x14ac:dyDescent="0.3">
      <c r="A5525" t="s">
        <v>6964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42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39</v>
      </c>
      <c r="S5525">
        <v>69.2</v>
      </c>
      <c r="T5525">
        <v>477.55</v>
      </c>
      <c r="U5525" t="s">
        <v>24</v>
      </c>
      <c r="V5525">
        <f>IF(Tableau1[[#This Row],[SeniorCitizen]]=0,0.53,0.17)</f>
        <v>0.53</v>
      </c>
      <c r="W5525">
        <f>IF(Tableau1[[#This Row],[Partner]]="Yes",0.61,0.35)</f>
        <v>0.61</v>
      </c>
    </row>
    <row r="5526" spans="1:23" x14ac:dyDescent="0.3">
      <c r="A5526" t="s">
        <v>6965</v>
      </c>
      <c r="B5526" t="s">
        <v>31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59</v>
      </c>
      <c r="Q5526" t="s">
        <v>24</v>
      </c>
      <c r="R5526" t="s">
        <v>39</v>
      </c>
      <c r="S5526">
        <v>54.65</v>
      </c>
      <c r="T5526">
        <v>2553.6999999999998</v>
      </c>
      <c r="U5526" t="s">
        <v>24</v>
      </c>
      <c r="V5526">
        <f>IF(Tableau1[[#This Row],[SeniorCitizen]]=0,0.53,0.17)</f>
        <v>0.53</v>
      </c>
      <c r="W5526">
        <f>IF(Tableau1[[#This Row],[Partner]]="Yes",0.61,0.35)</f>
        <v>0.61</v>
      </c>
    </row>
    <row r="5527" spans="1:23" x14ac:dyDescent="0.3">
      <c r="A5527" t="s">
        <v>6966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58</v>
      </c>
      <c r="K5527" t="s">
        <v>58</v>
      </c>
      <c r="L5527" t="s">
        <v>58</v>
      </c>
      <c r="M5527" t="s">
        <v>58</v>
      </c>
      <c r="N5527" t="s">
        <v>58</v>
      </c>
      <c r="O5527" t="s">
        <v>58</v>
      </c>
      <c r="P5527" t="s">
        <v>32</v>
      </c>
      <c r="Q5527" t="s">
        <v>23</v>
      </c>
      <c r="R5527" t="s">
        <v>39</v>
      </c>
      <c r="S5527">
        <v>24.75</v>
      </c>
      <c r="T5527">
        <v>1342.15</v>
      </c>
      <c r="U5527" t="s">
        <v>24</v>
      </c>
      <c r="V5527">
        <f>IF(Tableau1[[#This Row],[SeniorCitizen]]=0,0.53,0.17)</f>
        <v>0.53</v>
      </c>
      <c r="W5527">
        <f>IF(Tableau1[[#This Row],[Partner]]="Yes",0.61,0.35)</f>
        <v>0.61</v>
      </c>
    </row>
    <row r="5528" spans="1:23" x14ac:dyDescent="0.3">
      <c r="A5528" t="s">
        <v>6967</v>
      </c>
      <c r="B5528" t="s">
        <v>31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58</v>
      </c>
      <c r="K5528" t="s">
        <v>58</v>
      </c>
      <c r="L5528" t="s">
        <v>58</v>
      </c>
      <c r="M5528" t="s">
        <v>58</v>
      </c>
      <c r="N5528" t="s">
        <v>58</v>
      </c>
      <c r="O5528" t="s">
        <v>58</v>
      </c>
      <c r="P5528" t="s">
        <v>32</v>
      </c>
      <c r="Q5528" t="s">
        <v>23</v>
      </c>
      <c r="R5528" t="s">
        <v>33</v>
      </c>
      <c r="S5528">
        <v>23.95</v>
      </c>
      <c r="T5528">
        <v>1216.3499999999999</v>
      </c>
      <c r="U5528" t="s">
        <v>24</v>
      </c>
      <c r="V5528">
        <f>IF(Tableau1[[#This Row],[SeniorCitizen]]=0,0.53,0.17)</f>
        <v>0.53</v>
      </c>
      <c r="W5528">
        <f>IF(Tableau1[[#This Row],[Partner]]="Yes",0.61,0.35)</f>
        <v>0.61</v>
      </c>
    </row>
    <row r="5529" spans="1:23" x14ac:dyDescent="0.3">
      <c r="A5529" t="s">
        <v>6968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42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32</v>
      </c>
      <c r="Q5529" t="s">
        <v>24</v>
      </c>
      <c r="R5529" t="s">
        <v>47</v>
      </c>
      <c r="S5529">
        <v>105</v>
      </c>
      <c r="T5529">
        <v>7578.05</v>
      </c>
      <c r="U5529" t="s">
        <v>24</v>
      </c>
      <c r="V5529">
        <f>IF(Tableau1[[#This Row],[SeniorCitizen]]=0,0.53,0.17)</f>
        <v>0.17</v>
      </c>
      <c r="W5529">
        <f>IF(Tableau1[[#This Row],[Partner]]="Yes",0.61,0.35)</f>
        <v>0.61</v>
      </c>
    </row>
    <row r="5530" spans="1:23" x14ac:dyDescent="0.3">
      <c r="A5530" t="s">
        <v>6969</v>
      </c>
      <c r="B5530" t="s">
        <v>31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32</v>
      </c>
      <c r="Q5530" t="s">
        <v>23</v>
      </c>
      <c r="R5530" t="s">
        <v>39</v>
      </c>
      <c r="S5530">
        <v>59.85</v>
      </c>
      <c r="T5530">
        <v>2603.9499999999998</v>
      </c>
      <c r="U5530" t="s">
        <v>24</v>
      </c>
      <c r="V5530">
        <f>IF(Tableau1[[#This Row],[SeniorCitizen]]=0,0.53,0.17)</f>
        <v>0.53</v>
      </c>
      <c r="W5530">
        <f>IF(Tableau1[[#This Row],[Partner]]="Yes",0.61,0.35)</f>
        <v>0.61</v>
      </c>
    </row>
    <row r="5531" spans="1:23" x14ac:dyDescent="0.3">
      <c r="A5531" t="s">
        <v>6970</v>
      </c>
      <c r="B5531" t="s">
        <v>31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58</v>
      </c>
      <c r="K5531" t="s">
        <v>58</v>
      </c>
      <c r="L5531" t="s">
        <v>58</v>
      </c>
      <c r="M5531" t="s">
        <v>58</v>
      </c>
      <c r="N5531" t="s">
        <v>58</v>
      </c>
      <c r="O5531" t="s">
        <v>58</v>
      </c>
      <c r="P5531" t="s">
        <v>27</v>
      </c>
      <c r="Q5531" t="s">
        <v>24</v>
      </c>
      <c r="R5531" t="s">
        <v>33</v>
      </c>
      <c r="S5531">
        <v>20.05</v>
      </c>
      <c r="T5531">
        <v>42.7</v>
      </c>
      <c r="U5531" t="s">
        <v>24</v>
      </c>
      <c r="V5531">
        <f>IF(Tableau1[[#This Row],[SeniorCitizen]]=0,0.53,0.17)</f>
        <v>0.53</v>
      </c>
      <c r="W5531">
        <f>IF(Tableau1[[#This Row],[Partner]]="Yes",0.61,0.35)</f>
        <v>0.35</v>
      </c>
    </row>
    <row r="5532" spans="1:23" x14ac:dyDescent="0.3">
      <c r="A5532" t="s">
        <v>6971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42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32</v>
      </c>
      <c r="Q5532" t="s">
        <v>23</v>
      </c>
      <c r="R5532" t="s">
        <v>39</v>
      </c>
      <c r="S5532">
        <v>92.15</v>
      </c>
      <c r="T5532">
        <v>6056.9</v>
      </c>
      <c r="U5532" t="s">
        <v>24</v>
      </c>
      <c r="V5532">
        <f>IF(Tableau1[[#This Row],[SeniorCitizen]]=0,0.53,0.17)</f>
        <v>0.53</v>
      </c>
      <c r="W5532">
        <f>IF(Tableau1[[#This Row],[Partner]]="Yes",0.61,0.35)</f>
        <v>0.35</v>
      </c>
    </row>
    <row r="5533" spans="1:23" x14ac:dyDescent="0.3">
      <c r="A5533" t="s">
        <v>6972</v>
      </c>
      <c r="B5533" t="s">
        <v>31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32</v>
      </c>
      <c r="Q5533" t="s">
        <v>24</v>
      </c>
      <c r="R5533" t="s">
        <v>33</v>
      </c>
      <c r="S5533">
        <v>44.8</v>
      </c>
      <c r="T5533">
        <v>2983.65</v>
      </c>
      <c r="U5533" t="s">
        <v>24</v>
      </c>
      <c r="V5533">
        <f>IF(Tableau1[[#This Row],[SeniorCitizen]]=0,0.53,0.17)</f>
        <v>0.53</v>
      </c>
      <c r="W5533">
        <f>IF(Tableau1[[#This Row],[Partner]]="Yes",0.61,0.35)</f>
        <v>0.61</v>
      </c>
    </row>
    <row r="5534" spans="1:23" x14ac:dyDescent="0.3">
      <c r="A5534" t="s">
        <v>6973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58</v>
      </c>
      <c r="K5534" t="s">
        <v>58</v>
      </c>
      <c r="L5534" t="s">
        <v>58</v>
      </c>
      <c r="M5534" t="s">
        <v>58</v>
      </c>
      <c r="N5534" t="s">
        <v>58</v>
      </c>
      <c r="O5534" t="s">
        <v>58</v>
      </c>
      <c r="P5534" t="s">
        <v>59</v>
      </c>
      <c r="Q5534" t="s">
        <v>24</v>
      </c>
      <c r="R5534" t="s">
        <v>47</v>
      </c>
      <c r="S5534">
        <v>20.9</v>
      </c>
      <c r="T5534">
        <v>689.35</v>
      </c>
      <c r="U5534" t="s">
        <v>24</v>
      </c>
      <c r="V5534">
        <f>IF(Tableau1[[#This Row],[SeniorCitizen]]=0,0.53,0.17)</f>
        <v>0.53</v>
      </c>
      <c r="W5534">
        <f>IF(Tableau1[[#This Row],[Partner]]="Yes",0.61,0.35)</f>
        <v>0.35</v>
      </c>
    </row>
    <row r="5535" spans="1:23" x14ac:dyDescent="0.3">
      <c r="A5535" t="s">
        <v>6974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42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39</v>
      </c>
      <c r="S5535">
        <v>95.4</v>
      </c>
      <c r="T5535">
        <v>2025.1</v>
      </c>
      <c r="U5535" t="s">
        <v>24</v>
      </c>
      <c r="V5535">
        <f>IF(Tableau1[[#This Row],[SeniorCitizen]]=0,0.53,0.17)</f>
        <v>0.17</v>
      </c>
      <c r="W5535">
        <f>IF(Tableau1[[#This Row],[Partner]]="Yes",0.61,0.35)</f>
        <v>0.35</v>
      </c>
    </row>
    <row r="5536" spans="1:23" x14ac:dyDescent="0.3">
      <c r="A5536" t="s">
        <v>6975</v>
      </c>
      <c r="B5536" t="s">
        <v>31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42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  <c r="V5536">
        <f>IF(Tableau1[[#This Row],[SeniorCitizen]]=0,0.53,0.17)</f>
        <v>0.53</v>
      </c>
      <c r="W5536">
        <f>IF(Tableau1[[#This Row],[Partner]]="Yes",0.61,0.35)</f>
        <v>0.35</v>
      </c>
    </row>
    <row r="5537" spans="1:23" x14ac:dyDescent="0.3">
      <c r="A5537" t="s">
        <v>6976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59</v>
      </c>
      <c r="Q5537" t="s">
        <v>23</v>
      </c>
      <c r="R5537" t="s">
        <v>39</v>
      </c>
      <c r="S5537">
        <v>85.1</v>
      </c>
      <c r="T5537">
        <v>4657.95</v>
      </c>
      <c r="U5537" t="s">
        <v>24</v>
      </c>
      <c r="V5537">
        <f>IF(Tableau1[[#This Row],[SeniorCitizen]]=0,0.53,0.17)</f>
        <v>0.53</v>
      </c>
      <c r="W5537">
        <f>IF(Tableau1[[#This Row],[Partner]]="Yes",0.61,0.35)</f>
        <v>0.61</v>
      </c>
    </row>
    <row r="5538" spans="1:23" x14ac:dyDescent="0.3">
      <c r="A5538" t="s">
        <v>6977</v>
      </c>
      <c r="B5538" t="s">
        <v>31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47</v>
      </c>
      <c r="S5538">
        <v>34.700000000000003</v>
      </c>
      <c r="T5538">
        <v>296.10000000000002</v>
      </c>
      <c r="U5538" t="s">
        <v>23</v>
      </c>
      <c r="V5538">
        <f>IF(Tableau1[[#This Row],[SeniorCitizen]]=0,0.53,0.17)</f>
        <v>0.53</v>
      </c>
      <c r="W5538">
        <f>IF(Tableau1[[#This Row],[Partner]]="Yes",0.61,0.35)</f>
        <v>0.35</v>
      </c>
    </row>
    <row r="5539" spans="1:23" x14ac:dyDescent="0.3">
      <c r="A5539" t="s">
        <v>6978</v>
      </c>
      <c r="B5539" t="s">
        <v>31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42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59</v>
      </c>
      <c r="Q5539" t="s">
        <v>23</v>
      </c>
      <c r="R5539" t="s">
        <v>39</v>
      </c>
      <c r="S5539">
        <v>115.05</v>
      </c>
      <c r="T5539">
        <v>8016.6</v>
      </c>
      <c r="U5539" t="s">
        <v>24</v>
      </c>
      <c r="V5539">
        <f>IF(Tableau1[[#This Row],[SeniorCitizen]]=0,0.53,0.17)</f>
        <v>0.17</v>
      </c>
      <c r="W5539">
        <f>IF(Tableau1[[#This Row],[Partner]]="Yes",0.61,0.35)</f>
        <v>0.61</v>
      </c>
    </row>
    <row r="5540" spans="1:23" x14ac:dyDescent="0.3">
      <c r="A5540" t="s">
        <v>6979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42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  <c r="V5540">
        <f>IF(Tableau1[[#This Row],[SeniorCitizen]]=0,0.53,0.17)</f>
        <v>0.53</v>
      </c>
      <c r="W5540">
        <f>IF(Tableau1[[#This Row],[Partner]]="Yes",0.61,0.35)</f>
        <v>0.35</v>
      </c>
    </row>
    <row r="5541" spans="1:23" x14ac:dyDescent="0.3">
      <c r="A5541" t="s">
        <v>6980</v>
      </c>
      <c r="B5541" t="s">
        <v>31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58</v>
      </c>
      <c r="K5541" t="s">
        <v>58</v>
      </c>
      <c r="L5541" t="s">
        <v>58</v>
      </c>
      <c r="M5541" t="s">
        <v>58</v>
      </c>
      <c r="N5541" t="s">
        <v>58</v>
      </c>
      <c r="O5541" t="s">
        <v>58</v>
      </c>
      <c r="P5541" t="s">
        <v>32</v>
      </c>
      <c r="Q5541" t="s">
        <v>24</v>
      </c>
      <c r="R5541" t="s">
        <v>33</v>
      </c>
      <c r="S5541">
        <v>19.95</v>
      </c>
      <c r="T5541">
        <v>433.5</v>
      </c>
      <c r="U5541" t="s">
        <v>24</v>
      </c>
      <c r="V5541">
        <f>IF(Tableau1[[#This Row],[SeniorCitizen]]=0,0.53,0.17)</f>
        <v>0.53</v>
      </c>
      <c r="W5541">
        <f>IF(Tableau1[[#This Row],[Partner]]="Yes",0.61,0.35)</f>
        <v>0.61</v>
      </c>
    </row>
    <row r="5542" spans="1:23" x14ac:dyDescent="0.3">
      <c r="A5542" t="s">
        <v>6981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58</v>
      </c>
      <c r="K5542" t="s">
        <v>58</v>
      </c>
      <c r="L5542" t="s">
        <v>58</v>
      </c>
      <c r="M5542" t="s">
        <v>58</v>
      </c>
      <c r="N5542" t="s">
        <v>58</v>
      </c>
      <c r="O5542" t="s">
        <v>58</v>
      </c>
      <c r="P5542" t="s">
        <v>27</v>
      </c>
      <c r="Q5542" t="s">
        <v>24</v>
      </c>
      <c r="R5542" t="s">
        <v>33</v>
      </c>
      <c r="S5542">
        <v>20.55</v>
      </c>
      <c r="T5542">
        <v>20.55</v>
      </c>
      <c r="U5542" t="s">
        <v>23</v>
      </c>
      <c r="V5542">
        <f>IF(Tableau1[[#This Row],[SeniorCitizen]]=0,0.53,0.17)</f>
        <v>0.53</v>
      </c>
      <c r="W5542">
        <f>IF(Tableau1[[#This Row],[Partner]]="Yes",0.61,0.35)</f>
        <v>0.61</v>
      </c>
    </row>
    <row r="5543" spans="1:23" x14ac:dyDescent="0.3">
      <c r="A5543" t="s">
        <v>6982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42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59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  <c r="V5543">
        <f>IF(Tableau1[[#This Row],[SeniorCitizen]]=0,0.53,0.17)</f>
        <v>0.53</v>
      </c>
      <c r="W5543">
        <f>IF(Tableau1[[#This Row],[Partner]]="Yes",0.61,0.35)</f>
        <v>0.35</v>
      </c>
    </row>
    <row r="5544" spans="1:23" x14ac:dyDescent="0.3">
      <c r="A5544" t="s">
        <v>6983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59</v>
      </c>
      <c r="Q5544" t="s">
        <v>24</v>
      </c>
      <c r="R5544" t="s">
        <v>39</v>
      </c>
      <c r="S5544">
        <v>86.15</v>
      </c>
      <c r="T5544">
        <v>5883.85</v>
      </c>
      <c r="U5544" t="s">
        <v>24</v>
      </c>
      <c r="V5544">
        <f>IF(Tableau1[[#This Row],[SeniorCitizen]]=0,0.53,0.17)</f>
        <v>0.53</v>
      </c>
      <c r="W5544">
        <f>IF(Tableau1[[#This Row],[Partner]]="Yes",0.61,0.35)</f>
        <v>0.61</v>
      </c>
    </row>
    <row r="5545" spans="1:23" x14ac:dyDescent="0.3">
      <c r="A5545" t="s">
        <v>6984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42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  <c r="V5545">
        <f>IF(Tableau1[[#This Row],[SeniorCitizen]]=0,0.53,0.17)</f>
        <v>0.17</v>
      </c>
      <c r="W5545">
        <f>IF(Tableau1[[#This Row],[Partner]]="Yes",0.61,0.35)</f>
        <v>0.35</v>
      </c>
    </row>
    <row r="5546" spans="1:23" x14ac:dyDescent="0.3">
      <c r="A5546" t="s">
        <v>6985</v>
      </c>
      <c r="B5546" t="s">
        <v>31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42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  <c r="V5546">
        <f>IF(Tableau1[[#This Row],[SeniorCitizen]]=0,0.53,0.17)</f>
        <v>0.53</v>
      </c>
      <c r="W5546">
        <f>IF(Tableau1[[#This Row],[Partner]]="Yes",0.61,0.35)</f>
        <v>0.61</v>
      </c>
    </row>
    <row r="5547" spans="1:23" x14ac:dyDescent="0.3">
      <c r="A5547" t="s">
        <v>6986</v>
      </c>
      <c r="B5547" t="s">
        <v>31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42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39</v>
      </c>
      <c r="S5547">
        <v>86.55</v>
      </c>
      <c r="T5547">
        <v>1857.25</v>
      </c>
      <c r="U5547" t="s">
        <v>24</v>
      </c>
      <c r="V5547">
        <f>IF(Tableau1[[#This Row],[SeniorCitizen]]=0,0.53,0.17)</f>
        <v>0.17</v>
      </c>
      <c r="W5547">
        <f>IF(Tableau1[[#This Row],[Partner]]="Yes",0.61,0.35)</f>
        <v>0.61</v>
      </c>
    </row>
    <row r="5548" spans="1:23" x14ac:dyDescent="0.3">
      <c r="A5548" t="s">
        <v>6987</v>
      </c>
      <c r="B5548" t="s">
        <v>31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33</v>
      </c>
      <c r="S5548">
        <v>42.4</v>
      </c>
      <c r="T5548">
        <v>146.4</v>
      </c>
      <c r="U5548" t="s">
        <v>24</v>
      </c>
      <c r="V5548">
        <f>IF(Tableau1[[#This Row],[SeniorCitizen]]=0,0.53,0.17)</f>
        <v>0.53</v>
      </c>
      <c r="W5548">
        <f>IF(Tableau1[[#This Row],[Partner]]="Yes",0.61,0.35)</f>
        <v>0.35</v>
      </c>
    </row>
    <row r="5549" spans="1:23" x14ac:dyDescent="0.3">
      <c r="A5549" t="s">
        <v>6989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42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  <c r="V5549">
        <f>IF(Tableau1[[#This Row],[SeniorCitizen]]=0,0.53,0.17)</f>
        <v>0.53</v>
      </c>
      <c r="W5549">
        <f>IF(Tableau1[[#This Row],[Partner]]="Yes",0.61,0.35)</f>
        <v>0.35</v>
      </c>
    </row>
    <row r="5550" spans="1:23" x14ac:dyDescent="0.3">
      <c r="A5550" t="s">
        <v>6990</v>
      </c>
      <c r="B5550" t="s">
        <v>31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58</v>
      </c>
      <c r="K5550" t="s">
        <v>58</v>
      </c>
      <c r="L5550" t="s">
        <v>58</v>
      </c>
      <c r="M5550" t="s">
        <v>58</v>
      </c>
      <c r="N5550" t="s">
        <v>58</v>
      </c>
      <c r="O5550" t="s">
        <v>58</v>
      </c>
      <c r="P5550" t="s">
        <v>59</v>
      </c>
      <c r="Q5550" t="s">
        <v>24</v>
      </c>
      <c r="R5550" t="s">
        <v>39</v>
      </c>
      <c r="S5550">
        <v>24.25</v>
      </c>
      <c r="T5550">
        <v>1724.15</v>
      </c>
      <c r="U5550" t="s">
        <v>24</v>
      </c>
      <c r="V5550">
        <f>IF(Tableau1[[#This Row],[SeniorCitizen]]=0,0.53,0.17)</f>
        <v>0.53</v>
      </c>
      <c r="W5550">
        <f>IF(Tableau1[[#This Row],[Partner]]="Yes",0.61,0.35)</f>
        <v>0.61</v>
      </c>
    </row>
    <row r="5551" spans="1:23" x14ac:dyDescent="0.3">
      <c r="A5551" t="s">
        <v>6991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42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  <c r="V5551">
        <f>IF(Tableau1[[#This Row],[SeniorCitizen]]=0,0.53,0.17)</f>
        <v>0.53</v>
      </c>
      <c r="W5551">
        <f>IF(Tableau1[[#This Row],[Partner]]="Yes",0.61,0.35)</f>
        <v>0.35</v>
      </c>
    </row>
    <row r="5552" spans="1:23" x14ac:dyDescent="0.3">
      <c r="A5552" t="s">
        <v>6993</v>
      </c>
      <c r="B5552" t="s">
        <v>31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58</v>
      </c>
      <c r="K5552" t="s">
        <v>58</v>
      </c>
      <c r="L5552" t="s">
        <v>58</v>
      </c>
      <c r="M5552" t="s">
        <v>58</v>
      </c>
      <c r="N5552" t="s">
        <v>58</v>
      </c>
      <c r="O5552" t="s">
        <v>58</v>
      </c>
      <c r="P5552" t="s">
        <v>32</v>
      </c>
      <c r="Q5552" t="s">
        <v>24</v>
      </c>
      <c r="R5552" t="s">
        <v>39</v>
      </c>
      <c r="S5552">
        <v>20.5</v>
      </c>
      <c r="T5552">
        <v>429.55</v>
      </c>
      <c r="U5552" t="s">
        <v>24</v>
      </c>
      <c r="V5552">
        <f>IF(Tableau1[[#This Row],[SeniorCitizen]]=0,0.53,0.17)</f>
        <v>0.17</v>
      </c>
      <c r="W5552">
        <f>IF(Tableau1[[#This Row],[Partner]]="Yes",0.61,0.35)</f>
        <v>0.35</v>
      </c>
    </row>
    <row r="5553" spans="1:23" x14ac:dyDescent="0.3">
      <c r="A5553" t="s">
        <v>6994</v>
      </c>
      <c r="B5553" t="s">
        <v>31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58</v>
      </c>
      <c r="K5553" t="s">
        <v>58</v>
      </c>
      <c r="L5553" t="s">
        <v>58</v>
      </c>
      <c r="M5553" t="s">
        <v>58</v>
      </c>
      <c r="N5553" t="s">
        <v>58</v>
      </c>
      <c r="O5553" t="s">
        <v>58</v>
      </c>
      <c r="P5553" t="s">
        <v>27</v>
      </c>
      <c r="Q5553" t="s">
        <v>23</v>
      </c>
      <c r="R5553" t="s">
        <v>47</v>
      </c>
      <c r="S5553">
        <v>19.600000000000001</v>
      </c>
      <c r="T5553">
        <v>356.15</v>
      </c>
      <c r="U5553" t="s">
        <v>24</v>
      </c>
      <c r="V5553">
        <f>IF(Tableau1[[#This Row],[SeniorCitizen]]=0,0.53,0.17)</f>
        <v>0.53</v>
      </c>
      <c r="W5553">
        <f>IF(Tableau1[[#This Row],[Partner]]="Yes",0.61,0.35)</f>
        <v>0.35</v>
      </c>
    </row>
    <row r="5554" spans="1:23" x14ac:dyDescent="0.3">
      <c r="A5554" t="s">
        <v>6995</v>
      </c>
      <c r="B5554" t="s">
        <v>31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58</v>
      </c>
      <c r="K5554" t="s">
        <v>58</v>
      </c>
      <c r="L5554" t="s">
        <v>58</v>
      </c>
      <c r="M5554" t="s">
        <v>58</v>
      </c>
      <c r="N5554" t="s">
        <v>58</v>
      </c>
      <c r="O5554" t="s">
        <v>58</v>
      </c>
      <c r="P5554" t="s">
        <v>32</v>
      </c>
      <c r="Q5554" t="s">
        <v>24</v>
      </c>
      <c r="R5554" t="s">
        <v>39</v>
      </c>
      <c r="S5554">
        <v>20.25</v>
      </c>
      <c r="T5554">
        <v>488.25</v>
      </c>
      <c r="U5554" t="s">
        <v>24</v>
      </c>
      <c r="V5554">
        <f>IF(Tableau1[[#This Row],[SeniorCitizen]]=0,0.53,0.17)</f>
        <v>0.53</v>
      </c>
      <c r="W5554">
        <f>IF(Tableau1[[#This Row],[Partner]]="Yes",0.61,0.35)</f>
        <v>0.61</v>
      </c>
    </row>
    <row r="5555" spans="1:23" x14ac:dyDescent="0.3">
      <c r="A5555" t="s">
        <v>6996</v>
      </c>
      <c r="B5555" t="s">
        <v>31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33</v>
      </c>
      <c r="S5555">
        <v>55.7</v>
      </c>
      <c r="T5555">
        <v>55.7</v>
      </c>
      <c r="U5555" t="s">
        <v>23</v>
      </c>
      <c r="V5555">
        <f>IF(Tableau1[[#This Row],[SeniorCitizen]]=0,0.53,0.17)</f>
        <v>0.53</v>
      </c>
      <c r="W5555">
        <f>IF(Tableau1[[#This Row],[Partner]]="Yes",0.61,0.35)</f>
        <v>0.35</v>
      </c>
    </row>
    <row r="5556" spans="1:23" x14ac:dyDescent="0.3">
      <c r="A5556" t="s">
        <v>6997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58</v>
      </c>
      <c r="K5556" t="s">
        <v>58</v>
      </c>
      <c r="L5556" t="s">
        <v>58</v>
      </c>
      <c r="M5556" t="s">
        <v>58</v>
      </c>
      <c r="N5556" t="s">
        <v>58</v>
      </c>
      <c r="O5556" t="s">
        <v>58</v>
      </c>
      <c r="P5556" t="s">
        <v>59</v>
      </c>
      <c r="Q5556" t="s">
        <v>23</v>
      </c>
      <c r="R5556" t="s">
        <v>33</v>
      </c>
      <c r="S5556">
        <v>20.6</v>
      </c>
      <c r="T5556">
        <v>1298.7</v>
      </c>
      <c r="U5556" t="s">
        <v>24</v>
      </c>
      <c r="V5556">
        <f>IF(Tableau1[[#This Row],[SeniorCitizen]]=0,0.53,0.17)</f>
        <v>0.53</v>
      </c>
      <c r="W5556">
        <f>IF(Tableau1[[#This Row],[Partner]]="Yes",0.61,0.35)</f>
        <v>0.35</v>
      </c>
    </row>
    <row r="5557" spans="1:23" x14ac:dyDescent="0.3">
      <c r="A5557" t="s">
        <v>6998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58</v>
      </c>
      <c r="K5557" t="s">
        <v>58</v>
      </c>
      <c r="L5557" t="s">
        <v>58</v>
      </c>
      <c r="M5557" t="s">
        <v>58</v>
      </c>
      <c r="N5557" t="s">
        <v>58</v>
      </c>
      <c r="O5557" t="s">
        <v>58</v>
      </c>
      <c r="P5557" t="s">
        <v>59</v>
      </c>
      <c r="Q5557" t="s">
        <v>24</v>
      </c>
      <c r="R5557" t="s">
        <v>39</v>
      </c>
      <c r="S5557">
        <v>19.8</v>
      </c>
      <c r="T5557">
        <v>1378.75</v>
      </c>
      <c r="U5557" t="s">
        <v>24</v>
      </c>
      <c r="V5557">
        <f>IF(Tableau1[[#This Row],[SeniorCitizen]]=0,0.53,0.17)</f>
        <v>0.53</v>
      </c>
      <c r="W5557">
        <f>IF(Tableau1[[#This Row],[Partner]]="Yes",0.61,0.35)</f>
        <v>0.61</v>
      </c>
    </row>
    <row r="5558" spans="1:23" x14ac:dyDescent="0.3">
      <c r="A5558" t="s">
        <v>6999</v>
      </c>
      <c r="B5558" t="s">
        <v>31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42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  <c r="V5558">
        <f>IF(Tableau1[[#This Row],[SeniorCitizen]]=0,0.53,0.17)</f>
        <v>0.53</v>
      </c>
      <c r="W5558">
        <f>IF(Tableau1[[#This Row],[Partner]]="Yes",0.61,0.35)</f>
        <v>0.35</v>
      </c>
    </row>
    <row r="5559" spans="1:23" x14ac:dyDescent="0.3">
      <c r="A5559" t="s">
        <v>7000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42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  <c r="V5559">
        <f>IF(Tableau1[[#This Row],[SeniorCitizen]]=0,0.53,0.17)</f>
        <v>0.53</v>
      </c>
      <c r="W5559">
        <f>IF(Tableau1[[#This Row],[Partner]]="Yes",0.61,0.35)</f>
        <v>0.35</v>
      </c>
    </row>
    <row r="5560" spans="1:23" x14ac:dyDescent="0.3">
      <c r="A5560" t="s">
        <v>7001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42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59</v>
      </c>
      <c r="Q5560" t="s">
        <v>23</v>
      </c>
      <c r="R5560" t="s">
        <v>47</v>
      </c>
      <c r="S5560">
        <v>116.4</v>
      </c>
      <c r="T5560">
        <v>8543.25</v>
      </c>
      <c r="U5560" t="s">
        <v>24</v>
      </c>
      <c r="V5560">
        <f>IF(Tableau1[[#This Row],[SeniorCitizen]]=0,0.53,0.17)</f>
        <v>0.53</v>
      </c>
      <c r="W5560">
        <f>IF(Tableau1[[#This Row],[Partner]]="Yes",0.61,0.35)</f>
        <v>0.61</v>
      </c>
    </row>
    <row r="5561" spans="1:23" x14ac:dyDescent="0.3">
      <c r="A5561" t="s">
        <v>7003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  <c r="V5561">
        <f>IF(Tableau1[[#This Row],[SeniorCitizen]]=0,0.53,0.17)</f>
        <v>0.53</v>
      </c>
      <c r="W5561">
        <f>IF(Tableau1[[#This Row],[Partner]]="Yes",0.61,0.35)</f>
        <v>0.35</v>
      </c>
    </row>
    <row r="5562" spans="1:23" x14ac:dyDescent="0.3">
      <c r="A5562" t="s">
        <v>7005</v>
      </c>
      <c r="B5562" t="s">
        <v>31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42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47</v>
      </c>
      <c r="S5562">
        <v>94.15</v>
      </c>
      <c r="T5562">
        <v>5731.85</v>
      </c>
      <c r="U5562" t="s">
        <v>24</v>
      </c>
      <c r="V5562">
        <f>IF(Tableau1[[#This Row],[SeniorCitizen]]=0,0.53,0.17)</f>
        <v>0.53</v>
      </c>
      <c r="W5562">
        <f>IF(Tableau1[[#This Row],[Partner]]="Yes",0.61,0.35)</f>
        <v>0.61</v>
      </c>
    </row>
    <row r="5563" spans="1:23" x14ac:dyDescent="0.3">
      <c r="A5563" t="s">
        <v>7006</v>
      </c>
      <c r="B5563" t="s">
        <v>31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58</v>
      </c>
      <c r="K5563" t="s">
        <v>58</v>
      </c>
      <c r="L5563" t="s">
        <v>58</v>
      </c>
      <c r="M5563" t="s">
        <v>58</v>
      </c>
      <c r="N5563" t="s">
        <v>58</v>
      </c>
      <c r="O5563" t="s">
        <v>58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  <c r="V5563">
        <f>IF(Tableau1[[#This Row],[SeniorCitizen]]=0,0.53,0.17)</f>
        <v>0.53</v>
      </c>
      <c r="W5563">
        <f>IF(Tableau1[[#This Row],[Partner]]="Yes",0.61,0.35)</f>
        <v>0.35</v>
      </c>
    </row>
    <row r="5564" spans="1:23" x14ac:dyDescent="0.3">
      <c r="A5564" t="s">
        <v>7007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42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39</v>
      </c>
      <c r="S5564">
        <v>76.849999999999994</v>
      </c>
      <c r="T5564">
        <v>4275.75</v>
      </c>
      <c r="U5564" t="s">
        <v>24</v>
      </c>
      <c r="V5564">
        <f>IF(Tableau1[[#This Row],[SeniorCitizen]]=0,0.53,0.17)</f>
        <v>0.17</v>
      </c>
      <c r="W5564">
        <f>IF(Tableau1[[#This Row],[Partner]]="Yes",0.61,0.35)</f>
        <v>0.61</v>
      </c>
    </row>
    <row r="5565" spans="1:23" x14ac:dyDescent="0.3">
      <c r="A5565" t="s">
        <v>7008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58</v>
      </c>
      <c r="K5565" t="s">
        <v>58</v>
      </c>
      <c r="L5565" t="s">
        <v>58</v>
      </c>
      <c r="M5565" t="s">
        <v>58</v>
      </c>
      <c r="N5565" t="s">
        <v>58</v>
      </c>
      <c r="O5565" t="s">
        <v>58</v>
      </c>
      <c r="P5565" t="s">
        <v>27</v>
      </c>
      <c r="Q5565" t="s">
        <v>24</v>
      </c>
      <c r="R5565" t="s">
        <v>33</v>
      </c>
      <c r="S5565">
        <v>20.149999999999999</v>
      </c>
      <c r="T5565">
        <v>84.5</v>
      </c>
      <c r="U5565" t="s">
        <v>24</v>
      </c>
      <c r="V5565">
        <f>IF(Tableau1[[#This Row],[SeniorCitizen]]=0,0.53,0.17)</f>
        <v>0.53</v>
      </c>
      <c r="W5565">
        <f>IF(Tableau1[[#This Row],[Partner]]="Yes",0.61,0.35)</f>
        <v>0.35</v>
      </c>
    </row>
    <row r="5566" spans="1:23" x14ac:dyDescent="0.3">
      <c r="A5566" t="s">
        <v>7009</v>
      </c>
      <c r="B5566" t="s">
        <v>31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59</v>
      </c>
      <c r="Q5566" t="s">
        <v>24</v>
      </c>
      <c r="R5566" t="s">
        <v>33</v>
      </c>
      <c r="S5566">
        <v>55.25</v>
      </c>
      <c r="T5566">
        <v>1924.1</v>
      </c>
      <c r="U5566" t="s">
        <v>24</v>
      </c>
      <c r="V5566">
        <f>IF(Tableau1[[#This Row],[SeniorCitizen]]=0,0.53,0.17)</f>
        <v>0.53</v>
      </c>
      <c r="W5566">
        <f>IF(Tableau1[[#This Row],[Partner]]="Yes",0.61,0.35)</f>
        <v>0.35</v>
      </c>
    </row>
    <row r="5567" spans="1:23" x14ac:dyDescent="0.3">
      <c r="A5567" t="s">
        <v>7010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  <c r="V5567">
        <f>IF(Tableau1[[#This Row],[SeniorCitizen]]=0,0.53,0.17)</f>
        <v>0.53</v>
      </c>
      <c r="W5567">
        <f>IF(Tableau1[[#This Row],[Partner]]="Yes",0.61,0.35)</f>
        <v>0.61</v>
      </c>
    </row>
    <row r="5568" spans="1:23" x14ac:dyDescent="0.3">
      <c r="A5568" t="s">
        <v>7012</v>
      </c>
      <c r="B5568" t="s">
        <v>31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59</v>
      </c>
      <c r="Q5568" t="s">
        <v>24</v>
      </c>
      <c r="R5568" t="s">
        <v>39</v>
      </c>
      <c r="S5568">
        <v>82.15</v>
      </c>
      <c r="T5568">
        <v>5784.3</v>
      </c>
      <c r="U5568" t="s">
        <v>24</v>
      </c>
      <c r="V5568">
        <f>IF(Tableau1[[#This Row],[SeniorCitizen]]=0,0.53,0.17)</f>
        <v>0.53</v>
      </c>
      <c r="W5568">
        <f>IF(Tableau1[[#This Row],[Partner]]="Yes",0.61,0.35)</f>
        <v>0.61</v>
      </c>
    </row>
    <row r="5569" spans="1:23" x14ac:dyDescent="0.3">
      <c r="A5569" t="s">
        <v>7013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42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32</v>
      </c>
      <c r="Q5569" t="s">
        <v>24</v>
      </c>
      <c r="R5569" t="s">
        <v>39</v>
      </c>
      <c r="S5569">
        <v>103</v>
      </c>
      <c r="T5569">
        <v>5166.2</v>
      </c>
      <c r="U5569" t="s">
        <v>24</v>
      </c>
      <c r="V5569">
        <f>IF(Tableau1[[#This Row],[SeniorCitizen]]=0,0.53,0.17)</f>
        <v>0.17</v>
      </c>
      <c r="W5569">
        <f>IF(Tableau1[[#This Row],[Partner]]="Yes",0.61,0.35)</f>
        <v>0.35</v>
      </c>
    </row>
    <row r="5570" spans="1:23" x14ac:dyDescent="0.3">
      <c r="A5570" t="s">
        <v>7014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42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47</v>
      </c>
      <c r="S5570">
        <v>95.1</v>
      </c>
      <c r="T5570">
        <v>4060.55</v>
      </c>
      <c r="U5570" t="s">
        <v>24</v>
      </c>
      <c r="V5570">
        <f>IF(Tableau1[[#This Row],[SeniorCitizen]]=0,0.53,0.17)</f>
        <v>0.53</v>
      </c>
      <c r="W5570">
        <f>IF(Tableau1[[#This Row],[Partner]]="Yes",0.61,0.35)</f>
        <v>0.61</v>
      </c>
    </row>
    <row r="5571" spans="1:23" x14ac:dyDescent="0.3">
      <c r="A5571" t="s">
        <v>7015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42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33</v>
      </c>
      <c r="S5571">
        <v>83.9</v>
      </c>
      <c r="T5571">
        <v>267.39999999999998</v>
      </c>
      <c r="U5571" t="s">
        <v>23</v>
      </c>
      <c r="V5571">
        <f>IF(Tableau1[[#This Row],[SeniorCitizen]]=0,0.53,0.17)</f>
        <v>0.17</v>
      </c>
      <c r="W5571">
        <f>IF(Tableau1[[#This Row],[Partner]]="Yes",0.61,0.35)</f>
        <v>0.61</v>
      </c>
    </row>
    <row r="5572" spans="1:23" x14ac:dyDescent="0.3">
      <c r="A5572" t="s">
        <v>7016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42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  <c r="V5572">
        <f>IF(Tableau1[[#This Row],[SeniorCitizen]]=0,0.53,0.17)</f>
        <v>0.53</v>
      </c>
      <c r="W5572">
        <f>IF(Tableau1[[#This Row],[Partner]]="Yes",0.61,0.35)</f>
        <v>0.61</v>
      </c>
    </row>
    <row r="5573" spans="1:23" x14ac:dyDescent="0.3">
      <c r="A5573" t="s">
        <v>7017</v>
      </c>
      <c r="B5573" t="s">
        <v>31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32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  <c r="V5573">
        <f>IF(Tableau1[[#This Row],[SeniorCitizen]]=0,0.53,0.17)</f>
        <v>0.53</v>
      </c>
      <c r="W5573">
        <f>IF(Tableau1[[#This Row],[Partner]]="Yes",0.61,0.35)</f>
        <v>0.61</v>
      </c>
    </row>
    <row r="5574" spans="1:23" x14ac:dyDescent="0.3">
      <c r="A5574" t="s">
        <v>7018</v>
      </c>
      <c r="B5574" t="s">
        <v>31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59</v>
      </c>
      <c r="Q5574" t="s">
        <v>23</v>
      </c>
      <c r="R5574" t="s">
        <v>47</v>
      </c>
      <c r="S5574">
        <v>74.8</v>
      </c>
      <c r="T5574">
        <v>5315.8</v>
      </c>
      <c r="U5574" t="s">
        <v>24</v>
      </c>
      <c r="V5574">
        <f>IF(Tableau1[[#This Row],[SeniorCitizen]]=0,0.53,0.17)</f>
        <v>0.53</v>
      </c>
      <c r="W5574">
        <f>IF(Tableau1[[#This Row],[Partner]]="Yes",0.61,0.35)</f>
        <v>0.61</v>
      </c>
    </row>
    <row r="5575" spans="1:23" x14ac:dyDescent="0.3">
      <c r="A5575" t="s">
        <v>7019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42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  <c r="V5575">
        <f>IF(Tableau1[[#This Row],[SeniorCitizen]]=0,0.53,0.17)</f>
        <v>0.17</v>
      </c>
      <c r="W5575">
        <f>IF(Tableau1[[#This Row],[Partner]]="Yes",0.61,0.35)</f>
        <v>0.35</v>
      </c>
    </row>
    <row r="5576" spans="1:23" x14ac:dyDescent="0.3">
      <c r="A5576" t="s">
        <v>7020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58</v>
      </c>
      <c r="K5576" t="s">
        <v>58</v>
      </c>
      <c r="L5576" t="s">
        <v>58</v>
      </c>
      <c r="M5576" t="s">
        <v>58</v>
      </c>
      <c r="N5576" t="s">
        <v>58</v>
      </c>
      <c r="O5576" t="s">
        <v>58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  <c r="V5576">
        <f>IF(Tableau1[[#This Row],[SeniorCitizen]]=0,0.53,0.17)</f>
        <v>0.53</v>
      </c>
      <c r="W5576">
        <f>IF(Tableau1[[#This Row],[Partner]]="Yes",0.61,0.35)</f>
        <v>0.35</v>
      </c>
    </row>
    <row r="5577" spans="1:23" x14ac:dyDescent="0.3">
      <c r="A5577" t="s">
        <v>7021</v>
      </c>
      <c r="B5577" t="s">
        <v>31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32</v>
      </c>
      <c r="Q5577" t="s">
        <v>24</v>
      </c>
      <c r="R5577" t="s">
        <v>39</v>
      </c>
      <c r="S5577">
        <v>78.349999999999994</v>
      </c>
      <c r="T5577">
        <v>5445.95</v>
      </c>
      <c r="U5577" t="s">
        <v>24</v>
      </c>
      <c r="V5577">
        <f>IF(Tableau1[[#This Row],[SeniorCitizen]]=0,0.53,0.17)</f>
        <v>0.53</v>
      </c>
      <c r="W5577">
        <f>IF(Tableau1[[#This Row],[Partner]]="Yes",0.61,0.35)</f>
        <v>0.61</v>
      </c>
    </row>
    <row r="5578" spans="1:23" x14ac:dyDescent="0.3">
      <c r="A5578" t="s">
        <v>7022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33</v>
      </c>
      <c r="S5578">
        <v>53.55</v>
      </c>
      <c r="T5578">
        <v>53.55</v>
      </c>
      <c r="U5578" t="s">
        <v>23</v>
      </c>
      <c r="V5578">
        <f>IF(Tableau1[[#This Row],[SeniorCitizen]]=0,0.53,0.17)</f>
        <v>0.53</v>
      </c>
      <c r="W5578">
        <f>IF(Tableau1[[#This Row],[Partner]]="Yes",0.61,0.35)</f>
        <v>0.35</v>
      </c>
    </row>
    <row r="5579" spans="1:23" x14ac:dyDescent="0.3">
      <c r="A5579" t="s">
        <v>7024</v>
      </c>
      <c r="B5579" t="s">
        <v>31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58</v>
      </c>
      <c r="K5579" t="s">
        <v>58</v>
      </c>
      <c r="L5579" t="s">
        <v>58</v>
      </c>
      <c r="M5579" t="s">
        <v>58</v>
      </c>
      <c r="N5579" t="s">
        <v>58</v>
      </c>
      <c r="O5579" t="s">
        <v>58</v>
      </c>
      <c r="P5579" t="s">
        <v>32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  <c r="V5579">
        <f>IF(Tableau1[[#This Row],[SeniorCitizen]]=0,0.53,0.17)</f>
        <v>0.53</v>
      </c>
      <c r="W5579">
        <f>IF(Tableau1[[#This Row],[Partner]]="Yes",0.61,0.35)</f>
        <v>0.35</v>
      </c>
    </row>
    <row r="5580" spans="1:23" x14ac:dyDescent="0.3">
      <c r="A5580" t="s">
        <v>7025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58</v>
      </c>
      <c r="K5580" t="s">
        <v>58</v>
      </c>
      <c r="L5580" t="s">
        <v>58</v>
      </c>
      <c r="M5580" t="s">
        <v>58</v>
      </c>
      <c r="N5580" t="s">
        <v>58</v>
      </c>
      <c r="O5580" t="s">
        <v>58</v>
      </c>
      <c r="P5580" t="s">
        <v>59</v>
      </c>
      <c r="Q5580" t="s">
        <v>24</v>
      </c>
      <c r="R5580" t="s">
        <v>33</v>
      </c>
      <c r="S5580">
        <v>20</v>
      </c>
      <c r="T5580">
        <v>833.55</v>
      </c>
      <c r="U5580" t="s">
        <v>24</v>
      </c>
      <c r="V5580">
        <f>IF(Tableau1[[#This Row],[SeniorCitizen]]=0,0.53,0.17)</f>
        <v>0.53</v>
      </c>
      <c r="W5580">
        <f>IF(Tableau1[[#This Row],[Partner]]="Yes",0.61,0.35)</f>
        <v>0.61</v>
      </c>
    </row>
    <row r="5581" spans="1:23" x14ac:dyDescent="0.3">
      <c r="A5581" t="s">
        <v>7026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42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59</v>
      </c>
      <c r="Q5581" t="s">
        <v>24</v>
      </c>
      <c r="R5581" t="s">
        <v>39</v>
      </c>
      <c r="S5581">
        <v>93.9</v>
      </c>
      <c r="T5581">
        <v>6579.05</v>
      </c>
      <c r="U5581" t="s">
        <v>23</v>
      </c>
      <c r="V5581">
        <f>IF(Tableau1[[#This Row],[SeniorCitizen]]=0,0.53,0.17)</f>
        <v>0.53</v>
      </c>
      <c r="W5581">
        <f>IF(Tableau1[[#This Row],[Partner]]="Yes",0.61,0.35)</f>
        <v>0.61</v>
      </c>
    </row>
    <row r="5582" spans="1:23" x14ac:dyDescent="0.3">
      <c r="A5582" t="s">
        <v>7027</v>
      </c>
      <c r="B5582" t="s">
        <v>31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58</v>
      </c>
      <c r="K5582" t="s">
        <v>58</v>
      </c>
      <c r="L5582" t="s">
        <v>58</v>
      </c>
      <c r="M5582" t="s">
        <v>58</v>
      </c>
      <c r="N5582" t="s">
        <v>58</v>
      </c>
      <c r="O5582" t="s">
        <v>58</v>
      </c>
      <c r="P5582" t="s">
        <v>32</v>
      </c>
      <c r="Q5582" t="s">
        <v>24</v>
      </c>
      <c r="R5582" t="s">
        <v>39</v>
      </c>
      <c r="S5582">
        <v>19.95</v>
      </c>
      <c r="T5582">
        <v>1004.5</v>
      </c>
      <c r="U5582" t="s">
        <v>24</v>
      </c>
      <c r="V5582">
        <f>IF(Tableau1[[#This Row],[SeniorCitizen]]=0,0.53,0.17)</f>
        <v>0.53</v>
      </c>
      <c r="W5582">
        <f>IF(Tableau1[[#This Row],[Partner]]="Yes",0.61,0.35)</f>
        <v>0.35</v>
      </c>
    </row>
    <row r="5583" spans="1:23" x14ac:dyDescent="0.3">
      <c r="A5583" t="s">
        <v>7028</v>
      </c>
      <c r="B5583" t="s">
        <v>31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42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59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  <c r="V5583">
        <f>IF(Tableau1[[#This Row],[SeniorCitizen]]=0,0.53,0.17)</f>
        <v>0.53</v>
      </c>
      <c r="W5583">
        <f>IF(Tableau1[[#This Row],[Partner]]="Yes",0.61,0.35)</f>
        <v>0.61</v>
      </c>
    </row>
    <row r="5584" spans="1:23" x14ac:dyDescent="0.3">
      <c r="A5584" t="s">
        <v>7029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58</v>
      </c>
      <c r="K5584" t="s">
        <v>58</v>
      </c>
      <c r="L5584" t="s">
        <v>58</v>
      </c>
      <c r="M5584" t="s">
        <v>58</v>
      </c>
      <c r="N5584" t="s">
        <v>58</v>
      </c>
      <c r="O5584" t="s">
        <v>58</v>
      </c>
      <c r="P5584" t="s">
        <v>59</v>
      </c>
      <c r="Q5584" t="s">
        <v>24</v>
      </c>
      <c r="R5584" t="s">
        <v>47</v>
      </c>
      <c r="S5584">
        <v>24</v>
      </c>
      <c r="T5584">
        <v>1183.05</v>
      </c>
      <c r="U5584" t="s">
        <v>24</v>
      </c>
      <c r="V5584">
        <f>IF(Tableau1[[#This Row],[SeniorCitizen]]=0,0.53,0.17)</f>
        <v>0.53</v>
      </c>
      <c r="W5584">
        <f>IF(Tableau1[[#This Row],[Partner]]="Yes",0.61,0.35)</f>
        <v>0.35</v>
      </c>
    </row>
    <row r="5585" spans="1:23" x14ac:dyDescent="0.3">
      <c r="A5585" t="s">
        <v>7030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42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  <c r="V5585">
        <f>IF(Tableau1[[#This Row],[SeniorCitizen]]=0,0.53,0.17)</f>
        <v>0.17</v>
      </c>
      <c r="W5585">
        <f>IF(Tableau1[[#This Row],[Partner]]="Yes",0.61,0.35)</f>
        <v>0.61</v>
      </c>
    </row>
    <row r="5586" spans="1:23" x14ac:dyDescent="0.3">
      <c r="A5586" t="s">
        <v>7031</v>
      </c>
      <c r="B5586" t="s">
        <v>31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42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39</v>
      </c>
      <c r="S5586">
        <v>80.5</v>
      </c>
      <c r="T5586">
        <v>896.9</v>
      </c>
      <c r="U5586" t="s">
        <v>23</v>
      </c>
      <c r="V5586">
        <f>IF(Tableau1[[#This Row],[SeniorCitizen]]=0,0.53,0.17)</f>
        <v>0.53</v>
      </c>
      <c r="W5586">
        <f>IF(Tableau1[[#This Row],[Partner]]="Yes",0.61,0.35)</f>
        <v>0.61</v>
      </c>
    </row>
    <row r="5587" spans="1:23" x14ac:dyDescent="0.3">
      <c r="A5587" t="s">
        <v>7032</v>
      </c>
      <c r="B5587" t="s">
        <v>31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58</v>
      </c>
      <c r="K5587" t="s">
        <v>58</v>
      </c>
      <c r="L5587" t="s">
        <v>58</v>
      </c>
      <c r="M5587" t="s">
        <v>58</v>
      </c>
      <c r="N5587" t="s">
        <v>58</v>
      </c>
      <c r="O5587" t="s">
        <v>58</v>
      </c>
      <c r="P5587" t="s">
        <v>27</v>
      </c>
      <c r="Q5587" t="s">
        <v>23</v>
      </c>
      <c r="R5587" t="s">
        <v>33</v>
      </c>
      <c r="S5587">
        <v>19.3</v>
      </c>
      <c r="T5587">
        <v>19.3</v>
      </c>
      <c r="U5587" t="s">
        <v>23</v>
      </c>
      <c r="V5587">
        <f>IF(Tableau1[[#This Row],[SeniorCitizen]]=0,0.53,0.17)</f>
        <v>0.53</v>
      </c>
      <c r="W5587">
        <f>IF(Tableau1[[#This Row],[Partner]]="Yes",0.61,0.35)</f>
        <v>0.35</v>
      </c>
    </row>
    <row r="5588" spans="1:23" x14ac:dyDescent="0.3">
      <c r="A5588" t="s">
        <v>7033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58</v>
      </c>
      <c r="K5588" t="s">
        <v>58</v>
      </c>
      <c r="L5588" t="s">
        <v>58</v>
      </c>
      <c r="M5588" t="s">
        <v>58</v>
      </c>
      <c r="N5588" t="s">
        <v>58</v>
      </c>
      <c r="O5588" t="s">
        <v>58</v>
      </c>
      <c r="P5588" t="s">
        <v>32</v>
      </c>
      <c r="Q5588" t="s">
        <v>24</v>
      </c>
      <c r="R5588" t="s">
        <v>33</v>
      </c>
      <c r="S5588">
        <v>19.149999999999999</v>
      </c>
      <c r="T5588">
        <v>501.35</v>
      </c>
      <c r="U5588" t="s">
        <v>24</v>
      </c>
      <c r="V5588">
        <f>IF(Tableau1[[#This Row],[SeniorCitizen]]=0,0.53,0.17)</f>
        <v>0.53</v>
      </c>
      <c r="W5588">
        <f>IF(Tableau1[[#This Row],[Partner]]="Yes",0.61,0.35)</f>
        <v>0.35</v>
      </c>
    </row>
    <row r="5589" spans="1:23" x14ac:dyDescent="0.3">
      <c r="A5589" t="s">
        <v>7034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42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32</v>
      </c>
      <c r="Q5589" t="s">
        <v>23</v>
      </c>
      <c r="R5589" t="s">
        <v>39</v>
      </c>
      <c r="S5589">
        <v>91.3</v>
      </c>
      <c r="T5589">
        <v>4126.3500000000004</v>
      </c>
      <c r="U5589" t="s">
        <v>24</v>
      </c>
      <c r="V5589">
        <f>IF(Tableau1[[#This Row],[SeniorCitizen]]=0,0.53,0.17)</f>
        <v>0.17</v>
      </c>
      <c r="W5589">
        <f>IF(Tableau1[[#This Row],[Partner]]="Yes",0.61,0.35)</f>
        <v>0.35</v>
      </c>
    </row>
    <row r="5590" spans="1:23" x14ac:dyDescent="0.3">
      <c r="A5590" t="s">
        <v>7035</v>
      </c>
      <c r="B5590" t="s">
        <v>31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33</v>
      </c>
      <c r="S5590">
        <v>49.65</v>
      </c>
      <c r="T5590">
        <v>49.65</v>
      </c>
      <c r="U5590" t="s">
        <v>23</v>
      </c>
      <c r="V5590">
        <f>IF(Tableau1[[#This Row],[SeniorCitizen]]=0,0.53,0.17)</f>
        <v>0.53</v>
      </c>
      <c r="W5590">
        <f>IF(Tableau1[[#This Row],[Partner]]="Yes",0.61,0.35)</f>
        <v>0.35</v>
      </c>
    </row>
    <row r="5591" spans="1:23" x14ac:dyDescent="0.3">
      <c r="A5591" t="s">
        <v>7036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59</v>
      </c>
      <c r="Q5591" t="s">
        <v>24</v>
      </c>
      <c r="R5591" t="s">
        <v>47</v>
      </c>
      <c r="S5591">
        <v>54.35</v>
      </c>
      <c r="T5591">
        <v>2460.15</v>
      </c>
      <c r="U5591" t="s">
        <v>23</v>
      </c>
      <c r="V5591">
        <f>IF(Tableau1[[#This Row],[SeniorCitizen]]=0,0.53,0.17)</f>
        <v>0.53</v>
      </c>
      <c r="W5591">
        <f>IF(Tableau1[[#This Row],[Partner]]="Yes",0.61,0.35)</f>
        <v>0.35</v>
      </c>
    </row>
    <row r="5592" spans="1:23" x14ac:dyDescent="0.3">
      <c r="A5592" t="s">
        <v>7037</v>
      </c>
      <c r="B5592" t="s">
        <v>31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58</v>
      </c>
      <c r="K5592" t="s">
        <v>58</v>
      </c>
      <c r="L5592" t="s">
        <v>58</v>
      </c>
      <c r="M5592" t="s">
        <v>58</v>
      </c>
      <c r="N5592" t="s">
        <v>58</v>
      </c>
      <c r="O5592" t="s">
        <v>58</v>
      </c>
      <c r="P5592" t="s">
        <v>27</v>
      </c>
      <c r="Q5592" t="s">
        <v>23</v>
      </c>
      <c r="R5592" t="s">
        <v>33</v>
      </c>
      <c r="S5592">
        <v>19.149999999999999</v>
      </c>
      <c r="T5592">
        <v>477.6</v>
      </c>
      <c r="U5592" t="s">
        <v>24</v>
      </c>
      <c r="V5592">
        <f>IF(Tableau1[[#This Row],[SeniorCitizen]]=0,0.53,0.17)</f>
        <v>0.53</v>
      </c>
      <c r="W5592">
        <f>IF(Tableau1[[#This Row],[Partner]]="Yes",0.61,0.35)</f>
        <v>0.61</v>
      </c>
    </row>
    <row r="5593" spans="1:23" x14ac:dyDescent="0.3">
      <c r="A5593" t="s">
        <v>7038</v>
      </c>
      <c r="B5593" t="s">
        <v>31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42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  <c r="V5593">
        <f>IF(Tableau1[[#This Row],[SeniorCitizen]]=0,0.53,0.17)</f>
        <v>0.53</v>
      </c>
      <c r="W5593">
        <f>IF(Tableau1[[#This Row],[Partner]]="Yes",0.61,0.35)</f>
        <v>0.35</v>
      </c>
    </row>
    <row r="5594" spans="1:23" x14ac:dyDescent="0.3">
      <c r="A5594" t="s">
        <v>7039</v>
      </c>
      <c r="B5594" t="s">
        <v>31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58</v>
      </c>
      <c r="K5594" t="s">
        <v>58</v>
      </c>
      <c r="L5594" t="s">
        <v>58</v>
      </c>
      <c r="M5594" t="s">
        <v>58</v>
      </c>
      <c r="N5594" t="s">
        <v>58</v>
      </c>
      <c r="O5594" t="s">
        <v>58</v>
      </c>
      <c r="P5594" t="s">
        <v>59</v>
      </c>
      <c r="Q5594" t="s">
        <v>24</v>
      </c>
      <c r="R5594" t="s">
        <v>33</v>
      </c>
      <c r="S5594">
        <v>19.75</v>
      </c>
      <c r="T5594">
        <v>265.75</v>
      </c>
      <c r="U5594" t="s">
        <v>24</v>
      </c>
      <c r="V5594">
        <f>IF(Tableau1[[#This Row],[SeniorCitizen]]=0,0.53,0.17)</f>
        <v>0.53</v>
      </c>
      <c r="W5594">
        <f>IF(Tableau1[[#This Row],[Partner]]="Yes",0.61,0.35)</f>
        <v>0.35</v>
      </c>
    </row>
    <row r="5595" spans="1:23" x14ac:dyDescent="0.3">
      <c r="A5595" t="s">
        <v>7040</v>
      </c>
      <c r="B5595" t="s">
        <v>31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32</v>
      </c>
      <c r="Q5595" t="s">
        <v>23</v>
      </c>
      <c r="R5595" t="s">
        <v>47</v>
      </c>
      <c r="S5595">
        <v>75.5</v>
      </c>
      <c r="T5595">
        <v>2424.4499999999998</v>
      </c>
      <c r="U5595" t="s">
        <v>24</v>
      </c>
      <c r="V5595">
        <f>IF(Tableau1[[#This Row],[SeniorCitizen]]=0,0.53,0.17)</f>
        <v>0.53</v>
      </c>
      <c r="W5595">
        <f>IF(Tableau1[[#This Row],[Partner]]="Yes",0.61,0.35)</f>
        <v>0.61</v>
      </c>
    </row>
    <row r="5596" spans="1:23" x14ac:dyDescent="0.3">
      <c r="A5596" t="s">
        <v>7041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42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  <c r="V5596">
        <f>IF(Tableau1[[#This Row],[SeniorCitizen]]=0,0.53,0.17)</f>
        <v>0.53</v>
      </c>
      <c r="W5596">
        <f>IF(Tableau1[[#This Row],[Partner]]="Yes",0.61,0.35)</f>
        <v>0.61</v>
      </c>
    </row>
    <row r="5597" spans="1:23" x14ac:dyDescent="0.3">
      <c r="A5597" t="s">
        <v>7042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58</v>
      </c>
      <c r="K5597" t="s">
        <v>58</v>
      </c>
      <c r="L5597" t="s">
        <v>58</v>
      </c>
      <c r="M5597" t="s">
        <v>58</v>
      </c>
      <c r="N5597" t="s">
        <v>58</v>
      </c>
      <c r="O5597" t="s">
        <v>58</v>
      </c>
      <c r="P5597" t="s">
        <v>27</v>
      </c>
      <c r="Q5597" t="s">
        <v>24</v>
      </c>
      <c r="R5597" t="s">
        <v>33</v>
      </c>
      <c r="S5597">
        <v>19.399999999999999</v>
      </c>
      <c r="T5597">
        <v>61.05</v>
      </c>
      <c r="U5597" t="s">
        <v>24</v>
      </c>
      <c r="V5597">
        <f>IF(Tableau1[[#This Row],[SeniorCitizen]]=0,0.53,0.17)</f>
        <v>0.53</v>
      </c>
      <c r="W5597">
        <f>IF(Tableau1[[#This Row],[Partner]]="Yes",0.61,0.35)</f>
        <v>0.35</v>
      </c>
    </row>
    <row r="5598" spans="1:23" x14ac:dyDescent="0.3">
      <c r="A5598" t="s">
        <v>7043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58</v>
      </c>
      <c r="K5598" t="s">
        <v>58</v>
      </c>
      <c r="L5598" t="s">
        <v>58</v>
      </c>
      <c r="M5598" t="s">
        <v>58</v>
      </c>
      <c r="N5598" t="s">
        <v>58</v>
      </c>
      <c r="O5598" t="s">
        <v>58</v>
      </c>
      <c r="P5598" t="s">
        <v>59</v>
      </c>
      <c r="Q5598" t="s">
        <v>24</v>
      </c>
      <c r="R5598" t="s">
        <v>39</v>
      </c>
      <c r="S5598">
        <v>26.5</v>
      </c>
      <c r="T5598">
        <v>1698.55</v>
      </c>
      <c r="U5598" t="s">
        <v>24</v>
      </c>
      <c r="V5598">
        <f>IF(Tableau1[[#This Row],[SeniorCitizen]]=0,0.53,0.17)</f>
        <v>0.53</v>
      </c>
      <c r="W5598">
        <f>IF(Tableau1[[#This Row],[Partner]]="Yes",0.61,0.35)</f>
        <v>0.35</v>
      </c>
    </row>
    <row r="5599" spans="1:23" x14ac:dyDescent="0.3">
      <c r="A5599" t="s">
        <v>7045</v>
      </c>
      <c r="B5599" t="s">
        <v>31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42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39</v>
      </c>
      <c r="S5599">
        <v>90.5</v>
      </c>
      <c r="T5599">
        <v>1910.6</v>
      </c>
      <c r="U5599" t="s">
        <v>23</v>
      </c>
      <c r="V5599">
        <f>IF(Tableau1[[#This Row],[SeniorCitizen]]=0,0.53,0.17)</f>
        <v>0.17</v>
      </c>
      <c r="W5599">
        <f>IF(Tableau1[[#This Row],[Partner]]="Yes",0.61,0.35)</f>
        <v>0.35</v>
      </c>
    </row>
    <row r="5600" spans="1:23" x14ac:dyDescent="0.3">
      <c r="A5600" t="s">
        <v>7046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58</v>
      </c>
      <c r="K5600" t="s">
        <v>58</v>
      </c>
      <c r="L5600" t="s">
        <v>58</v>
      </c>
      <c r="M5600" t="s">
        <v>58</v>
      </c>
      <c r="N5600" t="s">
        <v>58</v>
      </c>
      <c r="O5600" t="s">
        <v>58</v>
      </c>
      <c r="P5600" t="s">
        <v>32</v>
      </c>
      <c r="Q5600" t="s">
        <v>24</v>
      </c>
      <c r="R5600" t="s">
        <v>47</v>
      </c>
      <c r="S5600">
        <v>19.149999999999999</v>
      </c>
      <c r="T5600">
        <v>998.1</v>
      </c>
      <c r="U5600" t="s">
        <v>24</v>
      </c>
      <c r="V5600">
        <f>IF(Tableau1[[#This Row],[SeniorCitizen]]=0,0.53,0.17)</f>
        <v>0.53</v>
      </c>
      <c r="W5600">
        <f>IF(Tableau1[[#This Row],[Partner]]="Yes",0.61,0.35)</f>
        <v>0.61</v>
      </c>
    </row>
    <row r="5601" spans="1:23" x14ac:dyDescent="0.3">
      <c r="A5601" t="s">
        <v>7047</v>
      </c>
      <c r="B5601" t="s">
        <v>31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42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33</v>
      </c>
      <c r="S5601">
        <v>94.85</v>
      </c>
      <c r="T5601">
        <v>890.6</v>
      </c>
      <c r="U5601" t="s">
        <v>23</v>
      </c>
      <c r="V5601">
        <f>IF(Tableau1[[#This Row],[SeniorCitizen]]=0,0.53,0.17)</f>
        <v>0.53</v>
      </c>
      <c r="W5601">
        <f>IF(Tableau1[[#This Row],[Partner]]="Yes",0.61,0.35)</f>
        <v>0.61</v>
      </c>
    </row>
    <row r="5602" spans="1:23" x14ac:dyDescent="0.3">
      <c r="A5602" t="s">
        <v>7048</v>
      </c>
      <c r="B5602" t="s">
        <v>31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42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39</v>
      </c>
      <c r="S5602">
        <v>69.95</v>
      </c>
      <c r="T5602">
        <v>529.5</v>
      </c>
      <c r="U5602" t="s">
        <v>23</v>
      </c>
      <c r="V5602">
        <f>IF(Tableau1[[#This Row],[SeniorCitizen]]=0,0.53,0.17)</f>
        <v>0.53</v>
      </c>
      <c r="W5602">
        <f>IF(Tableau1[[#This Row],[Partner]]="Yes",0.61,0.35)</f>
        <v>0.61</v>
      </c>
    </row>
    <row r="5603" spans="1:23" x14ac:dyDescent="0.3">
      <c r="A5603" t="s">
        <v>7049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32</v>
      </c>
      <c r="Q5603" t="s">
        <v>24</v>
      </c>
      <c r="R5603" t="s">
        <v>33</v>
      </c>
      <c r="S5603">
        <v>40.9</v>
      </c>
      <c r="T5603">
        <v>1383.6</v>
      </c>
      <c r="U5603" t="s">
        <v>24</v>
      </c>
      <c r="V5603">
        <f>IF(Tableau1[[#This Row],[SeniorCitizen]]=0,0.53,0.17)</f>
        <v>0.53</v>
      </c>
      <c r="W5603">
        <f>IF(Tableau1[[#This Row],[Partner]]="Yes",0.61,0.35)</f>
        <v>0.61</v>
      </c>
    </row>
    <row r="5604" spans="1:23" x14ac:dyDescent="0.3">
      <c r="A5604" t="s">
        <v>7050</v>
      </c>
      <c r="B5604" t="s">
        <v>31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59</v>
      </c>
      <c r="Q5604" t="s">
        <v>23</v>
      </c>
      <c r="R5604" t="s">
        <v>33</v>
      </c>
      <c r="S5604">
        <v>80.25</v>
      </c>
      <c r="T5604">
        <v>493.4</v>
      </c>
      <c r="U5604" t="s">
        <v>24</v>
      </c>
      <c r="V5604">
        <f>IF(Tableau1[[#This Row],[SeniorCitizen]]=0,0.53,0.17)</f>
        <v>0.53</v>
      </c>
      <c r="W5604">
        <f>IF(Tableau1[[#This Row],[Partner]]="Yes",0.61,0.35)</f>
        <v>0.35</v>
      </c>
    </row>
    <row r="5605" spans="1:23" x14ac:dyDescent="0.3">
      <c r="A5605" t="s">
        <v>7051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47</v>
      </c>
      <c r="S5605">
        <v>48.6</v>
      </c>
      <c r="T5605">
        <v>48.6</v>
      </c>
      <c r="U5605" t="s">
        <v>23</v>
      </c>
      <c r="V5605">
        <f>IF(Tableau1[[#This Row],[SeniorCitizen]]=0,0.53,0.17)</f>
        <v>0.53</v>
      </c>
      <c r="W5605">
        <f>IF(Tableau1[[#This Row],[Partner]]="Yes",0.61,0.35)</f>
        <v>0.35</v>
      </c>
    </row>
    <row r="5606" spans="1:23" x14ac:dyDescent="0.3">
      <c r="A5606" t="s">
        <v>7052</v>
      </c>
      <c r="B5606" t="s">
        <v>31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42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  <c r="V5606">
        <f>IF(Tableau1[[#This Row],[SeniorCitizen]]=0,0.53,0.17)</f>
        <v>0.53</v>
      </c>
      <c r="W5606">
        <f>IF(Tableau1[[#This Row],[Partner]]="Yes",0.61,0.35)</f>
        <v>0.35</v>
      </c>
    </row>
    <row r="5607" spans="1:23" x14ac:dyDescent="0.3">
      <c r="A5607" t="s">
        <v>7053</v>
      </c>
      <c r="B5607" t="s">
        <v>31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33</v>
      </c>
      <c r="S5607">
        <v>60.2</v>
      </c>
      <c r="T5607">
        <v>563.5</v>
      </c>
      <c r="U5607" t="s">
        <v>24</v>
      </c>
      <c r="V5607">
        <f>IF(Tableau1[[#This Row],[SeniorCitizen]]=0,0.53,0.17)</f>
        <v>0.53</v>
      </c>
      <c r="W5607">
        <f>IF(Tableau1[[#This Row],[Partner]]="Yes",0.61,0.35)</f>
        <v>0.61</v>
      </c>
    </row>
    <row r="5608" spans="1:23" x14ac:dyDescent="0.3">
      <c r="A5608" t="s">
        <v>7054</v>
      </c>
      <c r="B5608" t="s">
        <v>31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32</v>
      </c>
      <c r="Q5608" t="s">
        <v>24</v>
      </c>
      <c r="R5608" t="s">
        <v>47</v>
      </c>
      <c r="S5608">
        <v>55.2</v>
      </c>
      <c r="T5608">
        <v>864.55</v>
      </c>
      <c r="U5608" t="s">
        <v>24</v>
      </c>
      <c r="V5608">
        <f>IF(Tableau1[[#This Row],[SeniorCitizen]]=0,0.53,0.17)</f>
        <v>0.53</v>
      </c>
      <c r="W5608">
        <f>IF(Tableau1[[#This Row],[Partner]]="Yes",0.61,0.35)</f>
        <v>0.35</v>
      </c>
    </row>
    <row r="5609" spans="1:23" x14ac:dyDescent="0.3">
      <c r="A5609" t="s">
        <v>7055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  <c r="V5609">
        <f>IF(Tableau1[[#This Row],[SeniorCitizen]]=0,0.53,0.17)</f>
        <v>0.17</v>
      </c>
      <c r="W5609">
        <f>IF(Tableau1[[#This Row],[Partner]]="Yes",0.61,0.35)</f>
        <v>0.35</v>
      </c>
    </row>
    <row r="5610" spans="1:23" x14ac:dyDescent="0.3">
      <c r="A5610" t="s">
        <v>7056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32</v>
      </c>
      <c r="Q5610" t="s">
        <v>24</v>
      </c>
      <c r="R5610" t="s">
        <v>39</v>
      </c>
      <c r="S5610">
        <v>54.15</v>
      </c>
      <c r="T5610">
        <v>701.05</v>
      </c>
      <c r="U5610" t="s">
        <v>24</v>
      </c>
      <c r="V5610">
        <f>IF(Tableau1[[#This Row],[SeniorCitizen]]=0,0.53,0.17)</f>
        <v>0.53</v>
      </c>
      <c r="W5610">
        <f>IF(Tableau1[[#This Row],[Partner]]="Yes",0.61,0.35)</f>
        <v>0.61</v>
      </c>
    </row>
    <row r="5611" spans="1:23" x14ac:dyDescent="0.3">
      <c r="A5611" t="s">
        <v>7057</v>
      </c>
      <c r="B5611" t="s">
        <v>31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42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39</v>
      </c>
      <c r="S5611">
        <v>80.150000000000006</v>
      </c>
      <c r="T5611">
        <v>2265.25</v>
      </c>
      <c r="U5611" t="s">
        <v>23</v>
      </c>
      <c r="V5611">
        <f>IF(Tableau1[[#This Row],[SeniorCitizen]]=0,0.53,0.17)</f>
        <v>0.53</v>
      </c>
      <c r="W5611">
        <f>IF(Tableau1[[#This Row],[Partner]]="Yes",0.61,0.35)</f>
        <v>0.61</v>
      </c>
    </row>
    <row r="5612" spans="1:23" x14ac:dyDescent="0.3">
      <c r="A5612" t="s">
        <v>7058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42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  <c r="V5612">
        <f>IF(Tableau1[[#This Row],[SeniorCitizen]]=0,0.53,0.17)</f>
        <v>0.53</v>
      </c>
      <c r="W5612">
        <f>IF(Tableau1[[#This Row],[Partner]]="Yes",0.61,0.35)</f>
        <v>0.35</v>
      </c>
    </row>
    <row r="5613" spans="1:23" x14ac:dyDescent="0.3">
      <c r="A5613" t="s">
        <v>7059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42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39</v>
      </c>
      <c r="S5613">
        <v>100.4</v>
      </c>
      <c r="T5613">
        <v>5749.8</v>
      </c>
      <c r="U5613" t="s">
        <v>24</v>
      </c>
      <c r="V5613">
        <f>IF(Tableau1[[#This Row],[SeniorCitizen]]=0,0.53,0.17)</f>
        <v>0.17</v>
      </c>
      <c r="W5613">
        <f>IF(Tableau1[[#This Row],[Partner]]="Yes",0.61,0.35)</f>
        <v>0.61</v>
      </c>
    </row>
    <row r="5614" spans="1:23" x14ac:dyDescent="0.3">
      <c r="A5614" t="s">
        <v>7060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32</v>
      </c>
      <c r="Q5614" t="s">
        <v>23</v>
      </c>
      <c r="R5614" t="s">
        <v>47</v>
      </c>
      <c r="S5614">
        <v>62.55</v>
      </c>
      <c r="T5614">
        <v>2796.45</v>
      </c>
      <c r="U5614" t="s">
        <v>24</v>
      </c>
      <c r="V5614">
        <f>IF(Tableau1[[#This Row],[SeniorCitizen]]=0,0.53,0.17)</f>
        <v>0.53</v>
      </c>
      <c r="W5614">
        <f>IF(Tableau1[[#This Row],[Partner]]="Yes",0.61,0.35)</f>
        <v>0.35</v>
      </c>
    </row>
    <row r="5615" spans="1:23" x14ac:dyDescent="0.3">
      <c r="A5615" t="s">
        <v>7062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59</v>
      </c>
      <c r="Q5615" t="s">
        <v>23</v>
      </c>
      <c r="R5615" t="s">
        <v>39</v>
      </c>
      <c r="S5615">
        <v>70.45</v>
      </c>
      <c r="T5615">
        <v>5165.7</v>
      </c>
      <c r="U5615" t="s">
        <v>24</v>
      </c>
      <c r="V5615">
        <f>IF(Tableau1[[#This Row],[SeniorCitizen]]=0,0.53,0.17)</f>
        <v>0.53</v>
      </c>
      <c r="W5615">
        <f>IF(Tableau1[[#This Row],[Partner]]="Yes",0.61,0.35)</f>
        <v>0.61</v>
      </c>
    </row>
    <row r="5616" spans="1:23" x14ac:dyDescent="0.3">
      <c r="A5616" t="s">
        <v>7063</v>
      </c>
      <c r="B5616" t="s">
        <v>31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42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32</v>
      </c>
      <c r="Q5616" t="s">
        <v>23</v>
      </c>
      <c r="R5616" t="s">
        <v>39</v>
      </c>
      <c r="S5616">
        <v>85.5</v>
      </c>
      <c r="T5616">
        <v>5696.6</v>
      </c>
      <c r="U5616" t="s">
        <v>24</v>
      </c>
      <c r="V5616">
        <f>IF(Tableau1[[#This Row],[SeniorCitizen]]=0,0.53,0.17)</f>
        <v>0.53</v>
      </c>
      <c r="W5616">
        <f>IF(Tableau1[[#This Row],[Partner]]="Yes",0.61,0.35)</f>
        <v>0.61</v>
      </c>
    </row>
    <row r="5617" spans="1:23" x14ac:dyDescent="0.3">
      <c r="A5617" t="s">
        <v>7064</v>
      </c>
      <c r="B5617" t="s">
        <v>31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58</v>
      </c>
      <c r="K5617" t="s">
        <v>58</v>
      </c>
      <c r="L5617" t="s">
        <v>58</v>
      </c>
      <c r="M5617" t="s">
        <v>58</v>
      </c>
      <c r="N5617" t="s">
        <v>58</v>
      </c>
      <c r="O5617" t="s">
        <v>58</v>
      </c>
      <c r="P5617" t="s">
        <v>27</v>
      </c>
      <c r="Q5617" t="s">
        <v>23</v>
      </c>
      <c r="R5617" t="s">
        <v>39</v>
      </c>
      <c r="S5617">
        <v>20.2</v>
      </c>
      <c r="T5617">
        <v>20.2</v>
      </c>
      <c r="U5617" t="s">
        <v>23</v>
      </c>
      <c r="V5617">
        <f>IF(Tableau1[[#This Row],[SeniorCitizen]]=0,0.53,0.17)</f>
        <v>0.53</v>
      </c>
      <c r="W5617">
        <f>IF(Tableau1[[#This Row],[Partner]]="Yes",0.61,0.35)</f>
        <v>0.35</v>
      </c>
    </row>
    <row r="5618" spans="1:23" x14ac:dyDescent="0.3">
      <c r="A5618" t="s">
        <v>7065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  <c r="V5618">
        <f>IF(Tableau1[[#This Row],[SeniorCitizen]]=0,0.53,0.17)</f>
        <v>0.53</v>
      </c>
      <c r="W5618">
        <f>IF(Tableau1[[#This Row],[Partner]]="Yes",0.61,0.35)</f>
        <v>0.61</v>
      </c>
    </row>
    <row r="5619" spans="1:23" x14ac:dyDescent="0.3">
      <c r="A5619" t="s">
        <v>7066</v>
      </c>
      <c r="B5619" t="s">
        <v>31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58</v>
      </c>
      <c r="K5619" t="s">
        <v>58</v>
      </c>
      <c r="L5619" t="s">
        <v>58</v>
      </c>
      <c r="M5619" t="s">
        <v>58</v>
      </c>
      <c r="N5619" t="s">
        <v>58</v>
      </c>
      <c r="O5619" t="s">
        <v>58</v>
      </c>
      <c r="P5619" t="s">
        <v>27</v>
      </c>
      <c r="Q5619" t="s">
        <v>24</v>
      </c>
      <c r="R5619" t="s">
        <v>33</v>
      </c>
      <c r="S5619">
        <v>20.75</v>
      </c>
      <c r="T5619">
        <v>44.2</v>
      </c>
      <c r="U5619" t="s">
        <v>24</v>
      </c>
      <c r="V5619">
        <f>IF(Tableau1[[#This Row],[SeniorCitizen]]=0,0.53,0.17)</f>
        <v>0.53</v>
      </c>
      <c r="W5619">
        <f>IF(Tableau1[[#This Row],[Partner]]="Yes",0.61,0.35)</f>
        <v>0.35</v>
      </c>
    </row>
    <row r="5620" spans="1:23" x14ac:dyDescent="0.3">
      <c r="A5620" t="s">
        <v>7067</v>
      </c>
      <c r="B5620" t="s">
        <v>31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58</v>
      </c>
      <c r="K5620" t="s">
        <v>58</v>
      </c>
      <c r="L5620" t="s">
        <v>58</v>
      </c>
      <c r="M5620" t="s">
        <v>58</v>
      </c>
      <c r="N5620" t="s">
        <v>58</v>
      </c>
      <c r="O5620" t="s">
        <v>58</v>
      </c>
      <c r="P5620" t="s">
        <v>27</v>
      </c>
      <c r="Q5620" t="s">
        <v>24</v>
      </c>
      <c r="R5620" t="s">
        <v>33</v>
      </c>
      <c r="S5620">
        <v>20.350000000000001</v>
      </c>
      <c r="T5620">
        <v>215.25</v>
      </c>
      <c r="U5620" t="s">
        <v>24</v>
      </c>
      <c r="V5620">
        <f>IF(Tableau1[[#This Row],[SeniorCitizen]]=0,0.53,0.17)</f>
        <v>0.53</v>
      </c>
      <c r="W5620">
        <f>IF(Tableau1[[#This Row],[Partner]]="Yes",0.61,0.35)</f>
        <v>0.35</v>
      </c>
    </row>
    <row r="5621" spans="1:23" x14ac:dyDescent="0.3">
      <c r="A5621" t="s">
        <v>7068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42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32</v>
      </c>
      <c r="Q5621" t="s">
        <v>23</v>
      </c>
      <c r="R5621" t="s">
        <v>39</v>
      </c>
      <c r="S5621">
        <v>91</v>
      </c>
      <c r="T5621">
        <v>1859.5</v>
      </c>
      <c r="U5621" t="s">
        <v>24</v>
      </c>
      <c r="V5621">
        <f>IF(Tableau1[[#This Row],[SeniorCitizen]]=0,0.53,0.17)</f>
        <v>0.17</v>
      </c>
      <c r="W5621">
        <f>IF(Tableau1[[#This Row],[Partner]]="Yes",0.61,0.35)</f>
        <v>0.61</v>
      </c>
    </row>
    <row r="5622" spans="1:23" x14ac:dyDescent="0.3">
      <c r="A5622" t="s">
        <v>7069</v>
      </c>
      <c r="B5622" t="s">
        <v>31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42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59</v>
      </c>
      <c r="Q5622" t="s">
        <v>23</v>
      </c>
      <c r="R5622" t="s">
        <v>39</v>
      </c>
      <c r="S5622">
        <v>104.8</v>
      </c>
      <c r="T5622">
        <v>7470.1</v>
      </c>
      <c r="U5622" t="s">
        <v>24</v>
      </c>
      <c r="V5622">
        <f>IF(Tableau1[[#This Row],[SeniorCitizen]]=0,0.53,0.17)</f>
        <v>0.53</v>
      </c>
      <c r="W5622">
        <f>IF(Tableau1[[#This Row],[Partner]]="Yes",0.61,0.35)</f>
        <v>0.61</v>
      </c>
    </row>
    <row r="5623" spans="1:23" x14ac:dyDescent="0.3">
      <c r="A5623" t="s">
        <v>7070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42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47</v>
      </c>
      <c r="S5623">
        <v>74.75</v>
      </c>
      <c r="T5623">
        <v>229.5</v>
      </c>
      <c r="U5623" t="s">
        <v>23</v>
      </c>
      <c r="V5623">
        <f>IF(Tableau1[[#This Row],[SeniorCitizen]]=0,0.53,0.17)</f>
        <v>0.53</v>
      </c>
      <c r="W5623">
        <f>IF(Tableau1[[#This Row],[Partner]]="Yes",0.61,0.35)</f>
        <v>0.61</v>
      </c>
    </row>
    <row r="5624" spans="1:23" x14ac:dyDescent="0.3">
      <c r="A5624" t="s">
        <v>7071</v>
      </c>
      <c r="B5624" t="s">
        <v>31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42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33</v>
      </c>
      <c r="S5624">
        <v>104.05</v>
      </c>
      <c r="T5624">
        <v>2470.1</v>
      </c>
      <c r="U5624" t="s">
        <v>23</v>
      </c>
      <c r="V5624">
        <f>IF(Tableau1[[#This Row],[SeniorCitizen]]=0,0.53,0.17)</f>
        <v>0.53</v>
      </c>
      <c r="W5624">
        <f>IF(Tableau1[[#This Row],[Partner]]="Yes",0.61,0.35)</f>
        <v>0.35</v>
      </c>
    </row>
    <row r="5625" spans="1:23" x14ac:dyDescent="0.3">
      <c r="A5625" t="s">
        <v>7072</v>
      </c>
      <c r="B5625" t="s">
        <v>31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  <c r="V5625">
        <f>IF(Tableau1[[#This Row],[SeniorCitizen]]=0,0.53,0.17)</f>
        <v>0.53</v>
      </c>
      <c r="W5625">
        <f>IF(Tableau1[[#This Row],[Partner]]="Yes",0.61,0.35)</f>
        <v>0.35</v>
      </c>
    </row>
    <row r="5626" spans="1:23" x14ac:dyDescent="0.3">
      <c r="A5626" t="s">
        <v>7073</v>
      </c>
      <c r="B5626" t="s">
        <v>31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42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39</v>
      </c>
      <c r="S5626">
        <v>89.8</v>
      </c>
      <c r="T5626">
        <v>5629.55</v>
      </c>
      <c r="U5626" t="s">
        <v>24</v>
      </c>
      <c r="V5626">
        <f>IF(Tableau1[[#This Row],[SeniorCitizen]]=0,0.53,0.17)</f>
        <v>0.17</v>
      </c>
      <c r="W5626">
        <f>IF(Tableau1[[#This Row],[Partner]]="Yes",0.61,0.35)</f>
        <v>0.61</v>
      </c>
    </row>
    <row r="5627" spans="1:23" x14ac:dyDescent="0.3">
      <c r="A5627" t="s">
        <v>7074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58</v>
      </c>
      <c r="K5627" t="s">
        <v>58</v>
      </c>
      <c r="L5627" t="s">
        <v>58</v>
      </c>
      <c r="M5627" t="s">
        <v>58</v>
      </c>
      <c r="N5627" t="s">
        <v>58</v>
      </c>
      <c r="O5627" t="s">
        <v>58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  <c r="V5627">
        <f>IF(Tableau1[[#This Row],[SeniorCitizen]]=0,0.53,0.17)</f>
        <v>0.53</v>
      </c>
      <c r="W5627">
        <f>IF(Tableau1[[#This Row],[Partner]]="Yes",0.61,0.35)</f>
        <v>0.35</v>
      </c>
    </row>
    <row r="5628" spans="1:23" x14ac:dyDescent="0.3">
      <c r="A5628" t="s">
        <v>7075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39</v>
      </c>
      <c r="S5628">
        <v>64.05</v>
      </c>
      <c r="T5628">
        <v>733.95</v>
      </c>
      <c r="U5628" t="s">
        <v>24</v>
      </c>
      <c r="V5628">
        <f>IF(Tableau1[[#This Row],[SeniorCitizen]]=0,0.53,0.17)</f>
        <v>0.53</v>
      </c>
      <c r="W5628">
        <f>IF(Tableau1[[#This Row],[Partner]]="Yes",0.61,0.35)</f>
        <v>0.35</v>
      </c>
    </row>
    <row r="5629" spans="1:23" x14ac:dyDescent="0.3">
      <c r="A5629" t="s">
        <v>7076</v>
      </c>
      <c r="B5629" t="s">
        <v>31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42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  <c r="V5629">
        <f>IF(Tableau1[[#This Row],[SeniorCitizen]]=0,0.53,0.17)</f>
        <v>0.17</v>
      </c>
      <c r="W5629">
        <f>IF(Tableau1[[#This Row],[Partner]]="Yes",0.61,0.35)</f>
        <v>0.61</v>
      </c>
    </row>
    <row r="5630" spans="1:23" x14ac:dyDescent="0.3">
      <c r="A5630" t="s">
        <v>7077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42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  <c r="V5630">
        <f>IF(Tableau1[[#This Row],[SeniorCitizen]]=0,0.53,0.17)</f>
        <v>0.53</v>
      </c>
      <c r="W5630">
        <f>IF(Tableau1[[#This Row],[Partner]]="Yes",0.61,0.35)</f>
        <v>0.35</v>
      </c>
    </row>
    <row r="5631" spans="1:23" x14ac:dyDescent="0.3">
      <c r="A5631" t="s">
        <v>7078</v>
      </c>
      <c r="B5631" t="s">
        <v>31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58</v>
      </c>
      <c r="K5631" t="s">
        <v>58</v>
      </c>
      <c r="L5631" t="s">
        <v>58</v>
      </c>
      <c r="M5631" t="s">
        <v>58</v>
      </c>
      <c r="N5631" t="s">
        <v>58</v>
      </c>
      <c r="O5631" t="s">
        <v>58</v>
      </c>
      <c r="P5631" t="s">
        <v>27</v>
      </c>
      <c r="Q5631" t="s">
        <v>24</v>
      </c>
      <c r="R5631" t="s">
        <v>33</v>
      </c>
      <c r="S5631">
        <v>20.05</v>
      </c>
      <c r="T5631">
        <v>20.05</v>
      </c>
      <c r="U5631" t="s">
        <v>23</v>
      </c>
      <c r="V5631">
        <f>IF(Tableau1[[#This Row],[SeniorCitizen]]=0,0.53,0.17)</f>
        <v>0.17</v>
      </c>
      <c r="W5631">
        <f>IF(Tableau1[[#This Row],[Partner]]="Yes",0.61,0.35)</f>
        <v>0.35</v>
      </c>
    </row>
    <row r="5632" spans="1:23" x14ac:dyDescent="0.3">
      <c r="A5632" t="s">
        <v>7079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42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  <c r="V5632">
        <f>IF(Tableau1[[#This Row],[SeniorCitizen]]=0,0.53,0.17)</f>
        <v>0.53</v>
      </c>
      <c r="W5632">
        <f>IF(Tableau1[[#This Row],[Partner]]="Yes",0.61,0.35)</f>
        <v>0.35</v>
      </c>
    </row>
    <row r="5633" spans="1:23" x14ac:dyDescent="0.3">
      <c r="A5633" t="s">
        <v>7080</v>
      </c>
      <c r="B5633" t="s">
        <v>31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33</v>
      </c>
      <c r="S5633">
        <v>25</v>
      </c>
      <c r="T5633">
        <v>78.25</v>
      </c>
      <c r="U5633" t="s">
        <v>24</v>
      </c>
      <c r="V5633">
        <f>IF(Tableau1[[#This Row],[SeniorCitizen]]=0,0.53,0.17)</f>
        <v>0.53</v>
      </c>
      <c r="W5633">
        <f>IF(Tableau1[[#This Row],[Partner]]="Yes",0.61,0.35)</f>
        <v>0.61</v>
      </c>
    </row>
    <row r="5634" spans="1:23" x14ac:dyDescent="0.3">
      <c r="A5634" t="s">
        <v>7081</v>
      </c>
      <c r="B5634" t="s">
        <v>31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58</v>
      </c>
      <c r="K5634" t="s">
        <v>58</v>
      </c>
      <c r="L5634" t="s">
        <v>58</v>
      </c>
      <c r="M5634" t="s">
        <v>58</v>
      </c>
      <c r="N5634" t="s">
        <v>58</v>
      </c>
      <c r="O5634" t="s">
        <v>58</v>
      </c>
      <c r="P5634" t="s">
        <v>59</v>
      </c>
      <c r="Q5634" t="s">
        <v>24</v>
      </c>
      <c r="R5634" t="s">
        <v>47</v>
      </c>
      <c r="S5634">
        <v>20.3</v>
      </c>
      <c r="T5634">
        <v>1131.5</v>
      </c>
      <c r="U5634" t="s">
        <v>24</v>
      </c>
      <c r="V5634">
        <f>IF(Tableau1[[#This Row],[SeniorCitizen]]=0,0.53,0.17)</f>
        <v>0.53</v>
      </c>
      <c r="W5634">
        <f>IF(Tableau1[[#This Row],[Partner]]="Yes",0.61,0.35)</f>
        <v>0.35</v>
      </c>
    </row>
    <row r="5635" spans="1:23" x14ac:dyDescent="0.3">
      <c r="A5635" t="s">
        <v>7082</v>
      </c>
      <c r="B5635" t="s">
        <v>31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58</v>
      </c>
      <c r="K5635" t="s">
        <v>58</v>
      </c>
      <c r="L5635" t="s">
        <v>58</v>
      </c>
      <c r="M5635" t="s">
        <v>58</v>
      </c>
      <c r="N5635" t="s">
        <v>58</v>
      </c>
      <c r="O5635" t="s">
        <v>58</v>
      </c>
      <c r="P5635" t="s">
        <v>27</v>
      </c>
      <c r="Q5635" t="s">
        <v>24</v>
      </c>
      <c r="R5635" t="s">
        <v>33</v>
      </c>
      <c r="S5635">
        <v>26.35</v>
      </c>
      <c r="T5635">
        <v>184.05</v>
      </c>
      <c r="U5635" t="s">
        <v>24</v>
      </c>
      <c r="V5635">
        <f>IF(Tableau1[[#This Row],[SeniorCitizen]]=0,0.53,0.17)</f>
        <v>0.53</v>
      </c>
      <c r="W5635">
        <f>IF(Tableau1[[#This Row],[Partner]]="Yes",0.61,0.35)</f>
        <v>0.35</v>
      </c>
    </row>
    <row r="5636" spans="1:23" x14ac:dyDescent="0.3">
      <c r="A5636" t="s">
        <v>7083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58</v>
      </c>
      <c r="K5636" t="s">
        <v>58</v>
      </c>
      <c r="L5636" t="s">
        <v>58</v>
      </c>
      <c r="M5636" t="s">
        <v>58</v>
      </c>
      <c r="N5636" t="s">
        <v>58</v>
      </c>
      <c r="O5636" t="s">
        <v>58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  <c r="V5636">
        <f>IF(Tableau1[[#This Row],[SeniorCitizen]]=0,0.53,0.17)</f>
        <v>0.53</v>
      </c>
      <c r="W5636">
        <f>IF(Tableau1[[#This Row],[Partner]]="Yes",0.61,0.35)</f>
        <v>0.61</v>
      </c>
    </row>
    <row r="5637" spans="1:23" x14ac:dyDescent="0.3">
      <c r="A5637" t="s">
        <v>7084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33</v>
      </c>
      <c r="S5637">
        <v>54.7</v>
      </c>
      <c r="T5637">
        <v>1178.75</v>
      </c>
      <c r="U5637" t="s">
        <v>24</v>
      </c>
      <c r="V5637">
        <f>IF(Tableau1[[#This Row],[SeniorCitizen]]=0,0.53,0.17)</f>
        <v>0.53</v>
      </c>
      <c r="W5637">
        <f>IF(Tableau1[[#This Row],[Partner]]="Yes",0.61,0.35)</f>
        <v>0.61</v>
      </c>
    </row>
    <row r="5638" spans="1:23" x14ac:dyDescent="0.3">
      <c r="A5638" t="s">
        <v>7085</v>
      </c>
      <c r="B5638" t="s">
        <v>31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  <c r="V5638">
        <f>IF(Tableau1[[#This Row],[SeniorCitizen]]=0,0.53,0.17)</f>
        <v>0.53</v>
      </c>
      <c r="W5638">
        <f>IF(Tableau1[[#This Row],[Partner]]="Yes",0.61,0.35)</f>
        <v>0.61</v>
      </c>
    </row>
    <row r="5639" spans="1:23" x14ac:dyDescent="0.3">
      <c r="A5639" t="s">
        <v>7086</v>
      </c>
      <c r="B5639" t="s">
        <v>31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42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32</v>
      </c>
      <c r="Q5639" t="s">
        <v>24</v>
      </c>
      <c r="R5639" t="s">
        <v>47</v>
      </c>
      <c r="S5639">
        <v>90.25</v>
      </c>
      <c r="T5639">
        <v>5629.15</v>
      </c>
      <c r="U5639" t="s">
        <v>24</v>
      </c>
      <c r="V5639">
        <f>IF(Tableau1[[#This Row],[SeniorCitizen]]=0,0.53,0.17)</f>
        <v>0.53</v>
      </c>
      <c r="W5639">
        <f>IF(Tableau1[[#This Row],[Partner]]="Yes",0.61,0.35)</f>
        <v>0.61</v>
      </c>
    </row>
    <row r="5640" spans="1:23" x14ac:dyDescent="0.3">
      <c r="A5640" t="s">
        <v>7087</v>
      </c>
      <c r="B5640" t="s">
        <v>31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58</v>
      </c>
      <c r="K5640" t="s">
        <v>58</v>
      </c>
      <c r="L5640" t="s">
        <v>58</v>
      </c>
      <c r="M5640" t="s">
        <v>58</v>
      </c>
      <c r="N5640" t="s">
        <v>58</v>
      </c>
      <c r="O5640" t="s">
        <v>58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  <c r="V5640">
        <f>IF(Tableau1[[#This Row],[SeniorCitizen]]=0,0.53,0.17)</f>
        <v>0.53</v>
      </c>
      <c r="W5640">
        <f>IF(Tableau1[[#This Row],[Partner]]="Yes",0.61,0.35)</f>
        <v>0.35</v>
      </c>
    </row>
    <row r="5641" spans="1:23" x14ac:dyDescent="0.3">
      <c r="A5641" t="s">
        <v>7088</v>
      </c>
      <c r="B5641" t="s">
        <v>31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58</v>
      </c>
      <c r="K5641" t="s">
        <v>58</v>
      </c>
      <c r="L5641" t="s">
        <v>58</v>
      </c>
      <c r="M5641" t="s">
        <v>58</v>
      </c>
      <c r="N5641" t="s">
        <v>58</v>
      </c>
      <c r="O5641" t="s">
        <v>58</v>
      </c>
      <c r="P5641" t="s">
        <v>27</v>
      </c>
      <c r="Q5641" t="s">
        <v>24</v>
      </c>
      <c r="R5641" t="s">
        <v>33</v>
      </c>
      <c r="S5641">
        <v>20.65</v>
      </c>
      <c r="T5641">
        <v>109.3</v>
      </c>
      <c r="U5641" t="s">
        <v>24</v>
      </c>
      <c r="V5641">
        <f>IF(Tableau1[[#This Row],[SeniorCitizen]]=0,0.53,0.17)</f>
        <v>0.53</v>
      </c>
      <c r="W5641">
        <f>IF(Tableau1[[#This Row],[Partner]]="Yes",0.61,0.35)</f>
        <v>0.35</v>
      </c>
    </row>
    <row r="5642" spans="1:23" x14ac:dyDescent="0.3">
      <c r="A5642" t="s">
        <v>7089</v>
      </c>
      <c r="B5642" t="s">
        <v>31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42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  <c r="V5642">
        <f>IF(Tableau1[[#This Row],[SeniorCitizen]]=0,0.53,0.17)</f>
        <v>0.53</v>
      </c>
      <c r="W5642">
        <f>IF(Tableau1[[#This Row],[Partner]]="Yes",0.61,0.35)</f>
        <v>0.35</v>
      </c>
    </row>
    <row r="5643" spans="1:23" x14ac:dyDescent="0.3">
      <c r="A5643" t="s">
        <v>7090</v>
      </c>
      <c r="B5643" t="s">
        <v>31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58</v>
      </c>
      <c r="K5643" t="s">
        <v>58</v>
      </c>
      <c r="L5643" t="s">
        <v>58</v>
      </c>
      <c r="M5643" t="s">
        <v>58</v>
      </c>
      <c r="N5643" t="s">
        <v>58</v>
      </c>
      <c r="O5643" t="s">
        <v>58</v>
      </c>
      <c r="P5643" t="s">
        <v>32</v>
      </c>
      <c r="Q5643" t="s">
        <v>24</v>
      </c>
      <c r="R5643" t="s">
        <v>39</v>
      </c>
      <c r="S5643">
        <v>25.45</v>
      </c>
      <c r="T5643">
        <v>958.45</v>
      </c>
      <c r="U5643" t="s">
        <v>24</v>
      </c>
      <c r="V5643">
        <f>IF(Tableau1[[#This Row],[SeniorCitizen]]=0,0.53,0.17)</f>
        <v>0.53</v>
      </c>
      <c r="W5643">
        <f>IF(Tableau1[[#This Row],[Partner]]="Yes",0.61,0.35)</f>
        <v>0.35</v>
      </c>
    </row>
    <row r="5644" spans="1:23" x14ac:dyDescent="0.3">
      <c r="A5644" t="s">
        <v>7091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58</v>
      </c>
      <c r="K5644" t="s">
        <v>58</v>
      </c>
      <c r="L5644" t="s">
        <v>58</v>
      </c>
      <c r="M5644" t="s">
        <v>58</v>
      </c>
      <c r="N5644" t="s">
        <v>58</v>
      </c>
      <c r="O5644" t="s">
        <v>58</v>
      </c>
      <c r="P5644" t="s">
        <v>32</v>
      </c>
      <c r="Q5644" t="s">
        <v>24</v>
      </c>
      <c r="R5644" t="s">
        <v>33</v>
      </c>
      <c r="S5644">
        <v>19.5</v>
      </c>
      <c r="T5644">
        <v>403.15</v>
      </c>
      <c r="U5644" t="s">
        <v>24</v>
      </c>
      <c r="V5644">
        <f>IF(Tableau1[[#This Row],[SeniorCitizen]]=0,0.53,0.17)</f>
        <v>0.53</v>
      </c>
      <c r="W5644">
        <f>IF(Tableau1[[#This Row],[Partner]]="Yes",0.61,0.35)</f>
        <v>0.35</v>
      </c>
    </row>
    <row r="5645" spans="1:23" x14ac:dyDescent="0.3">
      <c r="A5645" t="s">
        <v>7092</v>
      </c>
      <c r="B5645" t="s">
        <v>31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42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  <c r="V5645">
        <f>IF(Tableau1[[#This Row],[SeniorCitizen]]=0,0.53,0.17)</f>
        <v>0.53</v>
      </c>
      <c r="W5645">
        <f>IF(Tableau1[[#This Row],[Partner]]="Yes",0.61,0.35)</f>
        <v>0.35</v>
      </c>
    </row>
    <row r="5646" spans="1:23" x14ac:dyDescent="0.3">
      <c r="A5646" t="s">
        <v>7093</v>
      </c>
      <c r="B5646" t="s">
        <v>31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42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  <c r="V5646">
        <f>IF(Tableau1[[#This Row],[SeniorCitizen]]=0,0.53,0.17)</f>
        <v>0.53</v>
      </c>
      <c r="W5646">
        <f>IF(Tableau1[[#This Row],[Partner]]="Yes",0.61,0.35)</f>
        <v>0.61</v>
      </c>
    </row>
    <row r="5647" spans="1:23" x14ac:dyDescent="0.3">
      <c r="A5647" t="s">
        <v>7094</v>
      </c>
      <c r="B5647" t="s">
        <v>31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32</v>
      </c>
      <c r="Q5647" t="s">
        <v>23</v>
      </c>
      <c r="R5647" t="s">
        <v>47</v>
      </c>
      <c r="S5647">
        <v>66.150000000000006</v>
      </c>
      <c r="T5647">
        <v>4392.5</v>
      </c>
      <c r="U5647" t="s">
        <v>24</v>
      </c>
      <c r="V5647">
        <f>IF(Tableau1[[#This Row],[SeniorCitizen]]=0,0.53,0.17)</f>
        <v>0.53</v>
      </c>
      <c r="W5647">
        <f>IF(Tableau1[[#This Row],[Partner]]="Yes",0.61,0.35)</f>
        <v>0.61</v>
      </c>
    </row>
    <row r="5648" spans="1:23" x14ac:dyDescent="0.3">
      <c r="A5648" t="s">
        <v>7095</v>
      </c>
      <c r="B5648" t="s">
        <v>31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58</v>
      </c>
      <c r="K5648" t="s">
        <v>58</v>
      </c>
      <c r="L5648" t="s">
        <v>58</v>
      </c>
      <c r="M5648" t="s">
        <v>58</v>
      </c>
      <c r="N5648" t="s">
        <v>58</v>
      </c>
      <c r="O5648" t="s">
        <v>58</v>
      </c>
      <c r="P5648" t="s">
        <v>27</v>
      </c>
      <c r="Q5648" t="s">
        <v>24</v>
      </c>
      <c r="R5648" t="s">
        <v>33</v>
      </c>
      <c r="S5648">
        <v>19.25</v>
      </c>
      <c r="T5648">
        <v>19.25</v>
      </c>
      <c r="U5648" t="s">
        <v>23</v>
      </c>
      <c r="V5648">
        <f>IF(Tableau1[[#This Row],[SeniorCitizen]]=0,0.53,0.17)</f>
        <v>0.53</v>
      </c>
      <c r="W5648">
        <f>IF(Tableau1[[#This Row],[Partner]]="Yes",0.61,0.35)</f>
        <v>0.35</v>
      </c>
    </row>
    <row r="5649" spans="1:23" x14ac:dyDescent="0.3">
      <c r="A5649" t="s">
        <v>7096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47</v>
      </c>
      <c r="S5649">
        <v>69.099999999999994</v>
      </c>
      <c r="T5649">
        <v>3168</v>
      </c>
      <c r="U5649" t="s">
        <v>24</v>
      </c>
      <c r="V5649">
        <f>IF(Tableau1[[#This Row],[SeniorCitizen]]=0,0.53,0.17)</f>
        <v>0.53</v>
      </c>
      <c r="W5649">
        <f>IF(Tableau1[[#This Row],[Partner]]="Yes",0.61,0.35)</f>
        <v>0.61</v>
      </c>
    </row>
    <row r="5650" spans="1:23" x14ac:dyDescent="0.3">
      <c r="A5650" t="s">
        <v>7097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32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  <c r="V5650">
        <f>IF(Tableau1[[#This Row],[SeniorCitizen]]=0,0.53,0.17)</f>
        <v>0.17</v>
      </c>
      <c r="W5650">
        <f>IF(Tableau1[[#This Row],[Partner]]="Yes",0.61,0.35)</f>
        <v>0.61</v>
      </c>
    </row>
    <row r="5651" spans="1:23" x14ac:dyDescent="0.3">
      <c r="A5651" t="s">
        <v>7098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58</v>
      </c>
      <c r="K5651" t="s">
        <v>58</v>
      </c>
      <c r="L5651" t="s">
        <v>58</v>
      </c>
      <c r="M5651" t="s">
        <v>58</v>
      </c>
      <c r="N5651" t="s">
        <v>58</v>
      </c>
      <c r="O5651" t="s">
        <v>58</v>
      </c>
      <c r="P5651" t="s">
        <v>27</v>
      </c>
      <c r="Q5651" t="s">
        <v>24</v>
      </c>
      <c r="R5651" t="s">
        <v>33</v>
      </c>
      <c r="S5651">
        <v>20.05</v>
      </c>
      <c r="T5651">
        <v>669.45</v>
      </c>
      <c r="U5651" t="s">
        <v>24</v>
      </c>
      <c r="V5651">
        <f>IF(Tableau1[[#This Row],[SeniorCitizen]]=0,0.53,0.17)</f>
        <v>0.53</v>
      </c>
      <c r="W5651">
        <f>IF(Tableau1[[#This Row],[Partner]]="Yes",0.61,0.35)</f>
        <v>0.61</v>
      </c>
    </row>
    <row r="5652" spans="1:23" x14ac:dyDescent="0.3">
      <c r="A5652" t="s">
        <v>7099</v>
      </c>
      <c r="B5652" t="s">
        <v>31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32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  <c r="V5652">
        <f>IF(Tableau1[[#This Row],[SeniorCitizen]]=0,0.53,0.17)</f>
        <v>0.53</v>
      </c>
      <c r="W5652">
        <f>IF(Tableau1[[#This Row],[Partner]]="Yes",0.61,0.35)</f>
        <v>0.61</v>
      </c>
    </row>
    <row r="5653" spans="1:23" x14ac:dyDescent="0.3">
      <c r="A5653" t="s">
        <v>7100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42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  <c r="V5653">
        <f>IF(Tableau1[[#This Row],[SeniorCitizen]]=0,0.53,0.17)</f>
        <v>0.53</v>
      </c>
      <c r="W5653">
        <f>IF(Tableau1[[#This Row],[Partner]]="Yes",0.61,0.35)</f>
        <v>0.61</v>
      </c>
    </row>
    <row r="5654" spans="1:23" x14ac:dyDescent="0.3">
      <c r="A5654" t="s">
        <v>7101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  <c r="V5654">
        <f>IF(Tableau1[[#This Row],[SeniorCitizen]]=0,0.53,0.17)</f>
        <v>0.53</v>
      </c>
      <c r="W5654">
        <f>IF(Tableau1[[#This Row],[Partner]]="Yes",0.61,0.35)</f>
        <v>0.35</v>
      </c>
    </row>
    <row r="5655" spans="1:23" x14ac:dyDescent="0.3">
      <c r="A5655" t="s">
        <v>7102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42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  <c r="V5655">
        <f>IF(Tableau1[[#This Row],[SeniorCitizen]]=0,0.53,0.17)</f>
        <v>0.53</v>
      </c>
      <c r="W5655">
        <f>IF(Tableau1[[#This Row],[Partner]]="Yes",0.61,0.35)</f>
        <v>0.35</v>
      </c>
    </row>
    <row r="5656" spans="1:23" x14ac:dyDescent="0.3">
      <c r="A5656" t="s">
        <v>7103</v>
      </c>
      <c r="B5656" t="s">
        <v>31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42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59</v>
      </c>
      <c r="Q5656" t="s">
        <v>24</v>
      </c>
      <c r="R5656" t="s">
        <v>47</v>
      </c>
      <c r="S5656">
        <v>105.35</v>
      </c>
      <c r="T5656">
        <v>7511.9</v>
      </c>
      <c r="U5656" t="s">
        <v>24</v>
      </c>
      <c r="V5656">
        <f>IF(Tableau1[[#This Row],[SeniorCitizen]]=0,0.53,0.17)</f>
        <v>0.17</v>
      </c>
      <c r="W5656">
        <f>IF(Tableau1[[#This Row],[Partner]]="Yes",0.61,0.35)</f>
        <v>0.61</v>
      </c>
    </row>
    <row r="5657" spans="1:23" x14ac:dyDescent="0.3">
      <c r="A5657" t="s">
        <v>7104</v>
      </c>
      <c r="B5657" t="s">
        <v>31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58</v>
      </c>
      <c r="K5657" t="s">
        <v>58</v>
      </c>
      <c r="L5657" t="s">
        <v>58</v>
      </c>
      <c r="M5657" t="s">
        <v>58</v>
      </c>
      <c r="N5657" t="s">
        <v>58</v>
      </c>
      <c r="O5657" t="s">
        <v>58</v>
      </c>
      <c r="P5657" t="s">
        <v>59</v>
      </c>
      <c r="Q5657" t="s">
        <v>23</v>
      </c>
      <c r="R5657" t="s">
        <v>39</v>
      </c>
      <c r="S5657">
        <v>25.1</v>
      </c>
      <c r="T5657">
        <v>1725</v>
      </c>
      <c r="U5657" t="s">
        <v>24</v>
      </c>
      <c r="V5657">
        <f>IF(Tableau1[[#This Row],[SeniorCitizen]]=0,0.53,0.17)</f>
        <v>0.53</v>
      </c>
      <c r="W5657">
        <f>IF(Tableau1[[#This Row],[Partner]]="Yes",0.61,0.35)</f>
        <v>0.35</v>
      </c>
    </row>
    <row r="5658" spans="1:23" x14ac:dyDescent="0.3">
      <c r="A5658" t="s">
        <v>7105</v>
      </c>
      <c r="B5658" t="s">
        <v>31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  <c r="V5658">
        <f>IF(Tableau1[[#This Row],[SeniorCitizen]]=0,0.53,0.17)</f>
        <v>0.53</v>
      </c>
      <c r="W5658">
        <f>IF(Tableau1[[#This Row],[Partner]]="Yes",0.61,0.35)</f>
        <v>0.35</v>
      </c>
    </row>
    <row r="5659" spans="1:23" x14ac:dyDescent="0.3">
      <c r="A5659" t="s">
        <v>7106</v>
      </c>
      <c r="B5659" t="s">
        <v>31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42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  <c r="V5659">
        <f>IF(Tableau1[[#This Row],[SeniorCitizen]]=0,0.53,0.17)</f>
        <v>0.53</v>
      </c>
      <c r="W5659">
        <f>IF(Tableau1[[#This Row],[Partner]]="Yes",0.61,0.35)</f>
        <v>0.61</v>
      </c>
    </row>
    <row r="5660" spans="1:23" x14ac:dyDescent="0.3">
      <c r="A5660" t="s">
        <v>7107</v>
      </c>
      <c r="B5660" t="s">
        <v>31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42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  <c r="V5660">
        <f>IF(Tableau1[[#This Row],[SeniorCitizen]]=0,0.53,0.17)</f>
        <v>0.53</v>
      </c>
      <c r="W5660">
        <f>IF(Tableau1[[#This Row],[Partner]]="Yes",0.61,0.35)</f>
        <v>0.61</v>
      </c>
    </row>
    <row r="5661" spans="1:23" x14ac:dyDescent="0.3">
      <c r="A5661" t="s">
        <v>7108</v>
      </c>
      <c r="B5661" t="s">
        <v>31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59</v>
      </c>
      <c r="Q5661" t="s">
        <v>23</v>
      </c>
      <c r="R5661" t="s">
        <v>39</v>
      </c>
      <c r="S5661">
        <v>71.900000000000006</v>
      </c>
      <c r="T5661">
        <v>4479.2</v>
      </c>
      <c r="U5661" t="s">
        <v>24</v>
      </c>
      <c r="V5661">
        <f>IF(Tableau1[[#This Row],[SeniorCitizen]]=0,0.53,0.17)</f>
        <v>0.53</v>
      </c>
      <c r="W5661">
        <f>IF(Tableau1[[#This Row],[Partner]]="Yes",0.61,0.35)</f>
        <v>0.35</v>
      </c>
    </row>
    <row r="5662" spans="1:23" x14ac:dyDescent="0.3">
      <c r="A5662" t="s">
        <v>7109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32</v>
      </c>
      <c r="Q5662" t="s">
        <v>23</v>
      </c>
      <c r="R5662" t="s">
        <v>33</v>
      </c>
      <c r="S5662">
        <v>77.55</v>
      </c>
      <c r="T5662">
        <v>3471.1</v>
      </c>
      <c r="U5662" t="s">
        <v>24</v>
      </c>
      <c r="V5662">
        <f>IF(Tableau1[[#This Row],[SeniorCitizen]]=0,0.53,0.17)</f>
        <v>0.53</v>
      </c>
      <c r="W5662">
        <f>IF(Tableau1[[#This Row],[Partner]]="Yes",0.61,0.35)</f>
        <v>0.35</v>
      </c>
    </row>
    <row r="5663" spans="1:23" x14ac:dyDescent="0.3">
      <c r="A5663" t="s">
        <v>7111</v>
      </c>
      <c r="B5663" t="s">
        <v>31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58</v>
      </c>
      <c r="K5663" t="s">
        <v>58</v>
      </c>
      <c r="L5663" t="s">
        <v>58</v>
      </c>
      <c r="M5663" t="s">
        <v>58</v>
      </c>
      <c r="N5663" t="s">
        <v>58</v>
      </c>
      <c r="O5663" t="s">
        <v>58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  <c r="V5663">
        <f>IF(Tableau1[[#This Row],[SeniorCitizen]]=0,0.53,0.17)</f>
        <v>0.53</v>
      </c>
      <c r="W5663">
        <f>IF(Tableau1[[#This Row],[Partner]]="Yes",0.61,0.35)</f>
        <v>0.35</v>
      </c>
    </row>
    <row r="5664" spans="1:23" x14ac:dyDescent="0.3">
      <c r="A5664" t="s">
        <v>7112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42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  <c r="V5664">
        <f>IF(Tableau1[[#This Row],[SeniorCitizen]]=0,0.53,0.17)</f>
        <v>0.53</v>
      </c>
      <c r="W5664">
        <f>IF(Tableau1[[#This Row],[Partner]]="Yes",0.61,0.35)</f>
        <v>0.35</v>
      </c>
    </row>
    <row r="5665" spans="1:23" x14ac:dyDescent="0.3">
      <c r="A5665" t="s">
        <v>7113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42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  <c r="V5665">
        <f>IF(Tableau1[[#This Row],[SeniorCitizen]]=0,0.53,0.17)</f>
        <v>0.53</v>
      </c>
      <c r="W5665">
        <f>IF(Tableau1[[#This Row],[Partner]]="Yes",0.61,0.35)</f>
        <v>0.61</v>
      </c>
    </row>
    <row r="5666" spans="1:23" x14ac:dyDescent="0.3">
      <c r="A5666" t="s">
        <v>7114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42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47</v>
      </c>
      <c r="S5666">
        <v>84.6</v>
      </c>
      <c r="T5666">
        <v>865.55</v>
      </c>
      <c r="U5666" t="s">
        <v>23</v>
      </c>
      <c r="V5666">
        <f>IF(Tableau1[[#This Row],[SeniorCitizen]]=0,0.53,0.17)</f>
        <v>0.17</v>
      </c>
      <c r="W5666">
        <f>IF(Tableau1[[#This Row],[Partner]]="Yes",0.61,0.35)</f>
        <v>0.35</v>
      </c>
    </row>
    <row r="5667" spans="1:23" x14ac:dyDescent="0.3">
      <c r="A5667" t="s">
        <v>7115</v>
      </c>
      <c r="B5667" t="s">
        <v>31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39</v>
      </c>
      <c r="S5667">
        <v>25.05</v>
      </c>
      <c r="T5667">
        <v>852.7</v>
      </c>
      <c r="U5667" t="s">
        <v>24</v>
      </c>
      <c r="V5667">
        <f>IF(Tableau1[[#This Row],[SeniorCitizen]]=0,0.53,0.17)</f>
        <v>0.53</v>
      </c>
      <c r="W5667">
        <f>IF(Tableau1[[#This Row],[Partner]]="Yes",0.61,0.35)</f>
        <v>0.35</v>
      </c>
    </row>
    <row r="5668" spans="1:23" x14ac:dyDescent="0.3">
      <c r="A5668" t="s">
        <v>7116</v>
      </c>
      <c r="B5668" t="s">
        <v>31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32</v>
      </c>
      <c r="Q5668" t="s">
        <v>24</v>
      </c>
      <c r="R5668" t="s">
        <v>47</v>
      </c>
      <c r="S5668">
        <v>53.15</v>
      </c>
      <c r="T5668">
        <v>1930.9</v>
      </c>
      <c r="U5668" t="s">
        <v>24</v>
      </c>
      <c r="V5668">
        <f>IF(Tableau1[[#This Row],[SeniorCitizen]]=0,0.53,0.17)</f>
        <v>0.53</v>
      </c>
      <c r="W5668">
        <f>IF(Tableau1[[#This Row],[Partner]]="Yes",0.61,0.35)</f>
        <v>0.61</v>
      </c>
    </row>
    <row r="5669" spans="1:23" x14ac:dyDescent="0.3">
      <c r="A5669" t="s">
        <v>7117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58</v>
      </c>
      <c r="K5669" t="s">
        <v>58</v>
      </c>
      <c r="L5669" t="s">
        <v>58</v>
      </c>
      <c r="M5669" t="s">
        <v>58</v>
      </c>
      <c r="N5669" t="s">
        <v>58</v>
      </c>
      <c r="O5669" t="s">
        <v>58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  <c r="V5669">
        <f>IF(Tableau1[[#This Row],[SeniorCitizen]]=0,0.53,0.17)</f>
        <v>0.53</v>
      </c>
      <c r="W5669">
        <f>IF(Tableau1[[#This Row],[Partner]]="Yes",0.61,0.35)</f>
        <v>0.61</v>
      </c>
    </row>
    <row r="5670" spans="1:23" x14ac:dyDescent="0.3">
      <c r="A5670" t="s">
        <v>7118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42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  <c r="V5670">
        <f>IF(Tableau1[[#This Row],[SeniorCitizen]]=0,0.53,0.17)</f>
        <v>0.17</v>
      </c>
      <c r="W5670">
        <f>IF(Tableau1[[#This Row],[Partner]]="Yes",0.61,0.35)</f>
        <v>0.61</v>
      </c>
    </row>
    <row r="5671" spans="1:23" x14ac:dyDescent="0.3">
      <c r="A5671" t="s">
        <v>7119</v>
      </c>
      <c r="B5671" t="s">
        <v>31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42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32</v>
      </c>
      <c r="Q5671" t="s">
        <v>23</v>
      </c>
      <c r="R5671" t="s">
        <v>39</v>
      </c>
      <c r="S5671">
        <v>100.55</v>
      </c>
      <c r="T5671">
        <v>4304</v>
      </c>
      <c r="U5671" t="s">
        <v>24</v>
      </c>
      <c r="V5671">
        <f>IF(Tableau1[[#This Row],[SeniorCitizen]]=0,0.53,0.17)</f>
        <v>0.17</v>
      </c>
      <c r="W5671">
        <f>IF(Tableau1[[#This Row],[Partner]]="Yes",0.61,0.35)</f>
        <v>0.61</v>
      </c>
    </row>
    <row r="5672" spans="1:23" x14ac:dyDescent="0.3">
      <c r="A5672" t="s">
        <v>7120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58</v>
      </c>
      <c r="K5672" t="s">
        <v>58</v>
      </c>
      <c r="L5672" t="s">
        <v>58</v>
      </c>
      <c r="M5672" t="s">
        <v>58</v>
      </c>
      <c r="N5672" t="s">
        <v>58</v>
      </c>
      <c r="O5672" t="s">
        <v>58</v>
      </c>
      <c r="P5672" t="s">
        <v>27</v>
      </c>
      <c r="Q5672" t="s">
        <v>24</v>
      </c>
      <c r="R5672" t="s">
        <v>33</v>
      </c>
      <c r="S5672">
        <v>24.1</v>
      </c>
      <c r="T5672">
        <v>409.9</v>
      </c>
      <c r="U5672" t="s">
        <v>23</v>
      </c>
      <c r="V5672">
        <f>IF(Tableau1[[#This Row],[SeniorCitizen]]=0,0.53,0.17)</f>
        <v>0.53</v>
      </c>
      <c r="W5672">
        <f>IF(Tableau1[[#This Row],[Partner]]="Yes",0.61,0.35)</f>
        <v>0.61</v>
      </c>
    </row>
    <row r="5673" spans="1:23" x14ac:dyDescent="0.3">
      <c r="A5673" t="s">
        <v>7121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58</v>
      </c>
      <c r="K5673" t="s">
        <v>58</v>
      </c>
      <c r="L5673" t="s">
        <v>58</v>
      </c>
      <c r="M5673" t="s">
        <v>58</v>
      </c>
      <c r="N5673" t="s">
        <v>58</v>
      </c>
      <c r="O5673" t="s">
        <v>58</v>
      </c>
      <c r="P5673" t="s">
        <v>59</v>
      </c>
      <c r="Q5673" t="s">
        <v>24</v>
      </c>
      <c r="R5673" t="s">
        <v>39</v>
      </c>
      <c r="S5673">
        <v>25.3</v>
      </c>
      <c r="T5673">
        <v>1554.9</v>
      </c>
      <c r="U5673" t="s">
        <v>24</v>
      </c>
      <c r="V5673">
        <f>IF(Tableau1[[#This Row],[SeniorCitizen]]=0,0.53,0.17)</f>
        <v>0.53</v>
      </c>
      <c r="W5673">
        <f>IF(Tableau1[[#This Row],[Partner]]="Yes",0.61,0.35)</f>
        <v>0.61</v>
      </c>
    </row>
    <row r="5674" spans="1:23" x14ac:dyDescent="0.3">
      <c r="A5674" t="s">
        <v>7122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32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  <c r="V5674">
        <f>IF(Tableau1[[#This Row],[SeniorCitizen]]=0,0.53,0.17)</f>
        <v>0.53</v>
      </c>
      <c r="W5674">
        <f>IF(Tableau1[[#This Row],[Partner]]="Yes",0.61,0.35)</f>
        <v>0.61</v>
      </c>
    </row>
    <row r="5675" spans="1:23" x14ac:dyDescent="0.3">
      <c r="A5675" t="s">
        <v>7123</v>
      </c>
      <c r="B5675" t="s">
        <v>31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58</v>
      </c>
      <c r="K5675" t="s">
        <v>58</v>
      </c>
      <c r="L5675" t="s">
        <v>58</v>
      </c>
      <c r="M5675" t="s">
        <v>58</v>
      </c>
      <c r="N5675" t="s">
        <v>58</v>
      </c>
      <c r="O5675" t="s">
        <v>58</v>
      </c>
      <c r="P5675" t="s">
        <v>32</v>
      </c>
      <c r="Q5675" t="s">
        <v>24</v>
      </c>
      <c r="R5675" t="s">
        <v>33</v>
      </c>
      <c r="S5675">
        <v>19.7</v>
      </c>
      <c r="T5675">
        <v>117.8</v>
      </c>
      <c r="U5675" t="s">
        <v>24</v>
      </c>
      <c r="V5675">
        <f>IF(Tableau1[[#This Row],[SeniorCitizen]]=0,0.53,0.17)</f>
        <v>0.53</v>
      </c>
      <c r="W5675">
        <f>IF(Tableau1[[#This Row],[Partner]]="Yes",0.61,0.35)</f>
        <v>0.35</v>
      </c>
    </row>
    <row r="5676" spans="1:23" x14ac:dyDescent="0.3">
      <c r="A5676" t="s">
        <v>7124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59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  <c r="V5676">
        <f>IF(Tableau1[[#This Row],[SeniorCitizen]]=0,0.53,0.17)</f>
        <v>0.53</v>
      </c>
      <c r="W5676">
        <f>IF(Tableau1[[#This Row],[Partner]]="Yes",0.61,0.35)</f>
        <v>0.61</v>
      </c>
    </row>
    <row r="5677" spans="1:23" x14ac:dyDescent="0.3">
      <c r="A5677" t="s">
        <v>7125</v>
      </c>
      <c r="B5677" t="s">
        <v>31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42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33</v>
      </c>
      <c r="S5677">
        <v>69.599999999999994</v>
      </c>
      <c r="T5677">
        <v>207.4</v>
      </c>
      <c r="U5677" t="s">
        <v>24</v>
      </c>
      <c r="V5677">
        <f>IF(Tableau1[[#This Row],[SeniorCitizen]]=0,0.53,0.17)</f>
        <v>0.53</v>
      </c>
      <c r="W5677">
        <f>IF(Tableau1[[#This Row],[Partner]]="Yes",0.61,0.35)</f>
        <v>0.35</v>
      </c>
    </row>
    <row r="5678" spans="1:23" x14ac:dyDescent="0.3">
      <c r="A5678" t="s">
        <v>7126</v>
      </c>
      <c r="B5678" t="s">
        <v>31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58</v>
      </c>
      <c r="K5678" t="s">
        <v>58</v>
      </c>
      <c r="L5678" t="s">
        <v>58</v>
      </c>
      <c r="M5678" t="s">
        <v>58</v>
      </c>
      <c r="N5678" t="s">
        <v>58</v>
      </c>
      <c r="O5678" t="s">
        <v>58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  <c r="V5678">
        <f>IF(Tableau1[[#This Row],[SeniorCitizen]]=0,0.53,0.17)</f>
        <v>0.53</v>
      </c>
      <c r="W5678">
        <f>IF(Tableau1[[#This Row],[Partner]]="Yes",0.61,0.35)</f>
        <v>0.61</v>
      </c>
    </row>
    <row r="5679" spans="1:23" x14ac:dyDescent="0.3">
      <c r="A5679" t="s">
        <v>7127</v>
      </c>
      <c r="B5679" t="s">
        <v>31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42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32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  <c r="V5679">
        <f>IF(Tableau1[[#This Row],[SeniorCitizen]]=0,0.53,0.17)</f>
        <v>0.53</v>
      </c>
      <c r="W5679">
        <f>IF(Tableau1[[#This Row],[Partner]]="Yes",0.61,0.35)</f>
        <v>0.61</v>
      </c>
    </row>
    <row r="5680" spans="1:23" x14ac:dyDescent="0.3">
      <c r="A5680" t="s">
        <v>7128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  <c r="V5680">
        <f>IF(Tableau1[[#This Row],[SeniorCitizen]]=0,0.53,0.17)</f>
        <v>0.53</v>
      </c>
      <c r="W5680">
        <f>IF(Tableau1[[#This Row],[Partner]]="Yes",0.61,0.35)</f>
        <v>0.35</v>
      </c>
    </row>
    <row r="5681" spans="1:23" x14ac:dyDescent="0.3">
      <c r="A5681" t="s">
        <v>7129</v>
      </c>
      <c r="B5681" t="s">
        <v>31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42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  <c r="V5681">
        <f>IF(Tableau1[[#This Row],[SeniorCitizen]]=0,0.53,0.17)</f>
        <v>0.53</v>
      </c>
      <c r="W5681">
        <f>IF(Tableau1[[#This Row],[Partner]]="Yes",0.61,0.35)</f>
        <v>0.35</v>
      </c>
    </row>
    <row r="5682" spans="1:23" x14ac:dyDescent="0.3">
      <c r="A5682" t="s">
        <v>7130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58</v>
      </c>
      <c r="K5682" t="s">
        <v>58</v>
      </c>
      <c r="L5682" t="s">
        <v>58</v>
      </c>
      <c r="M5682" t="s">
        <v>58</v>
      </c>
      <c r="N5682" t="s">
        <v>58</v>
      </c>
      <c r="O5682" t="s">
        <v>58</v>
      </c>
      <c r="P5682" t="s">
        <v>27</v>
      </c>
      <c r="Q5682" t="s">
        <v>23</v>
      </c>
      <c r="R5682" t="s">
        <v>33</v>
      </c>
      <c r="S5682">
        <v>20.85</v>
      </c>
      <c r="T5682">
        <v>20.85</v>
      </c>
      <c r="U5682" t="s">
        <v>23</v>
      </c>
      <c r="V5682">
        <f>IF(Tableau1[[#This Row],[SeniorCitizen]]=0,0.53,0.17)</f>
        <v>0.17</v>
      </c>
      <c r="W5682">
        <f>IF(Tableau1[[#This Row],[Partner]]="Yes",0.61,0.35)</f>
        <v>0.61</v>
      </c>
    </row>
    <row r="5683" spans="1:23" x14ac:dyDescent="0.3">
      <c r="A5683" t="s">
        <v>7131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32</v>
      </c>
      <c r="Q5683" t="s">
        <v>24</v>
      </c>
      <c r="R5683" t="s">
        <v>39</v>
      </c>
      <c r="S5683">
        <v>64.2</v>
      </c>
      <c r="T5683">
        <v>2106.3000000000002</v>
      </c>
      <c r="U5683" t="s">
        <v>24</v>
      </c>
      <c r="V5683">
        <f>IF(Tableau1[[#This Row],[SeniorCitizen]]=0,0.53,0.17)</f>
        <v>0.17</v>
      </c>
      <c r="W5683">
        <f>IF(Tableau1[[#This Row],[Partner]]="Yes",0.61,0.35)</f>
        <v>0.61</v>
      </c>
    </row>
    <row r="5684" spans="1:23" x14ac:dyDescent="0.3">
      <c r="A5684" t="s">
        <v>7132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  <c r="V5684">
        <f>IF(Tableau1[[#This Row],[SeniorCitizen]]=0,0.53,0.17)</f>
        <v>0.53</v>
      </c>
      <c r="W5684">
        <f>IF(Tableau1[[#This Row],[Partner]]="Yes",0.61,0.35)</f>
        <v>0.61</v>
      </c>
    </row>
    <row r="5685" spans="1:23" x14ac:dyDescent="0.3">
      <c r="A5685" t="s">
        <v>7133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  <c r="V5685">
        <f>IF(Tableau1[[#This Row],[SeniorCitizen]]=0,0.53,0.17)</f>
        <v>0.53</v>
      </c>
      <c r="W5685">
        <f>IF(Tableau1[[#This Row],[Partner]]="Yes",0.61,0.35)</f>
        <v>0.35</v>
      </c>
    </row>
    <row r="5686" spans="1:23" x14ac:dyDescent="0.3">
      <c r="A5686" t="s">
        <v>7134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42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32</v>
      </c>
      <c r="Q5686" t="s">
        <v>23</v>
      </c>
      <c r="R5686" t="s">
        <v>47</v>
      </c>
      <c r="S5686">
        <v>105.5</v>
      </c>
      <c r="T5686">
        <v>6205.5</v>
      </c>
      <c r="U5686" t="s">
        <v>23</v>
      </c>
      <c r="V5686">
        <f>IF(Tableau1[[#This Row],[SeniorCitizen]]=0,0.53,0.17)</f>
        <v>0.17</v>
      </c>
      <c r="W5686">
        <f>IF(Tableau1[[#This Row],[Partner]]="Yes",0.61,0.35)</f>
        <v>0.61</v>
      </c>
    </row>
    <row r="5687" spans="1:23" x14ac:dyDescent="0.3">
      <c r="A5687" t="s">
        <v>7135</v>
      </c>
      <c r="B5687" t="s">
        <v>31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58</v>
      </c>
      <c r="K5687" t="s">
        <v>58</v>
      </c>
      <c r="L5687" t="s">
        <v>58</v>
      </c>
      <c r="M5687" t="s">
        <v>58</v>
      </c>
      <c r="N5687" t="s">
        <v>58</v>
      </c>
      <c r="O5687" t="s">
        <v>58</v>
      </c>
      <c r="P5687" t="s">
        <v>59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  <c r="V5687">
        <f>IF(Tableau1[[#This Row],[SeniorCitizen]]=0,0.53,0.17)</f>
        <v>0.53</v>
      </c>
      <c r="W5687">
        <f>IF(Tableau1[[#This Row],[Partner]]="Yes",0.61,0.35)</f>
        <v>0.61</v>
      </c>
    </row>
    <row r="5688" spans="1:23" x14ac:dyDescent="0.3">
      <c r="A5688" t="s">
        <v>7136</v>
      </c>
      <c r="B5688" t="s">
        <v>31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42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39</v>
      </c>
      <c r="S5688">
        <v>85.15</v>
      </c>
      <c r="T5688">
        <v>503.6</v>
      </c>
      <c r="U5688" t="s">
        <v>23</v>
      </c>
      <c r="V5688">
        <f>IF(Tableau1[[#This Row],[SeniorCitizen]]=0,0.53,0.17)</f>
        <v>0.17</v>
      </c>
      <c r="W5688">
        <f>IF(Tableau1[[#This Row],[Partner]]="Yes",0.61,0.35)</f>
        <v>0.35</v>
      </c>
    </row>
    <row r="5689" spans="1:23" x14ac:dyDescent="0.3">
      <c r="A5689" t="s">
        <v>7137</v>
      </c>
      <c r="B5689" t="s">
        <v>31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42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32</v>
      </c>
      <c r="Q5689" t="s">
        <v>23</v>
      </c>
      <c r="R5689" t="s">
        <v>47</v>
      </c>
      <c r="S5689">
        <v>90.65</v>
      </c>
      <c r="T5689">
        <v>3882.3</v>
      </c>
      <c r="U5689" t="s">
        <v>24</v>
      </c>
      <c r="V5689">
        <f>IF(Tableau1[[#This Row],[SeniorCitizen]]=0,0.53,0.17)</f>
        <v>0.53</v>
      </c>
      <c r="W5689">
        <f>IF(Tableau1[[#This Row],[Partner]]="Yes",0.61,0.35)</f>
        <v>0.35</v>
      </c>
    </row>
    <row r="5690" spans="1:23" x14ac:dyDescent="0.3">
      <c r="A5690" t="s">
        <v>7138</v>
      </c>
      <c r="B5690" t="s">
        <v>31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58</v>
      </c>
      <c r="K5690" t="s">
        <v>58</v>
      </c>
      <c r="L5690" t="s">
        <v>58</v>
      </c>
      <c r="M5690" t="s">
        <v>58</v>
      </c>
      <c r="N5690" t="s">
        <v>58</v>
      </c>
      <c r="O5690" t="s">
        <v>58</v>
      </c>
      <c r="P5690" t="s">
        <v>59</v>
      </c>
      <c r="Q5690" t="s">
        <v>23</v>
      </c>
      <c r="R5690" t="s">
        <v>33</v>
      </c>
      <c r="S5690">
        <v>20</v>
      </c>
      <c r="T5690">
        <v>879.8</v>
      </c>
      <c r="U5690" t="s">
        <v>24</v>
      </c>
      <c r="V5690">
        <f>IF(Tableau1[[#This Row],[SeniorCitizen]]=0,0.53,0.17)</f>
        <v>0.53</v>
      </c>
      <c r="W5690">
        <f>IF(Tableau1[[#This Row],[Partner]]="Yes",0.61,0.35)</f>
        <v>0.61</v>
      </c>
    </row>
    <row r="5691" spans="1:23" x14ac:dyDescent="0.3">
      <c r="A5691" t="s">
        <v>7139</v>
      </c>
      <c r="B5691" t="s">
        <v>31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42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  <c r="V5691">
        <f>IF(Tableau1[[#This Row],[SeniorCitizen]]=0,0.53,0.17)</f>
        <v>0.53</v>
      </c>
      <c r="W5691">
        <f>IF(Tableau1[[#This Row],[Partner]]="Yes",0.61,0.35)</f>
        <v>0.35</v>
      </c>
    </row>
    <row r="5692" spans="1:23" x14ac:dyDescent="0.3">
      <c r="A5692" t="s">
        <v>7140</v>
      </c>
      <c r="B5692" t="s">
        <v>31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59</v>
      </c>
      <c r="Q5692" t="s">
        <v>23</v>
      </c>
      <c r="R5692" t="s">
        <v>47</v>
      </c>
      <c r="S5692">
        <v>61.2</v>
      </c>
      <c r="T5692">
        <v>4390.25</v>
      </c>
      <c r="U5692" t="s">
        <v>24</v>
      </c>
      <c r="V5692">
        <f>IF(Tableau1[[#This Row],[SeniorCitizen]]=0,0.53,0.17)</f>
        <v>0.53</v>
      </c>
      <c r="W5692">
        <f>IF(Tableau1[[#This Row],[Partner]]="Yes",0.61,0.35)</f>
        <v>0.35</v>
      </c>
    </row>
    <row r="5693" spans="1:23" x14ac:dyDescent="0.3">
      <c r="A5693" t="s">
        <v>7141</v>
      </c>
      <c r="B5693" t="s">
        <v>31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58</v>
      </c>
      <c r="K5693" t="s">
        <v>58</v>
      </c>
      <c r="L5693" t="s">
        <v>58</v>
      </c>
      <c r="M5693" t="s">
        <v>58</v>
      </c>
      <c r="N5693" t="s">
        <v>58</v>
      </c>
      <c r="O5693" t="s">
        <v>58</v>
      </c>
      <c r="P5693" t="s">
        <v>32</v>
      </c>
      <c r="Q5693" t="s">
        <v>24</v>
      </c>
      <c r="R5693" t="s">
        <v>33</v>
      </c>
      <c r="S5693">
        <v>19.95</v>
      </c>
      <c r="T5693">
        <v>68.2</v>
      </c>
      <c r="U5693" t="s">
        <v>24</v>
      </c>
      <c r="V5693">
        <f>IF(Tableau1[[#This Row],[SeniorCitizen]]=0,0.53,0.17)</f>
        <v>0.53</v>
      </c>
      <c r="W5693">
        <f>IF(Tableau1[[#This Row],[Partner]]="Yes",0.61,0.35)</f>
        <v>0.35</v>
      </c>
    </row>
    <row r="5694" spans="1:23" x14ac:dyDescent="0.3">
      <c r="A5694" t="s">
        <v>7142</v>
      </c>
      <c r="B5694" t="s">
        <v>31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33</v>
      </c>
      <c r="S5694">
        <v>54.8</v>
      </c>
      <c r="T5694">
        <v>452.8</v>
      </c>
      <c r="U5694" t="s">
        <v>24</v>
      </c>
      <c r="V5694">
        <f>IF(Tableau1[[#This Row],[SeniorCitizen]]=0,0.53,0.17)</f>
        <v>0.53</v>
      </c>
      <c r="W5694">
        <f>IF(Tableau1[[#This Row],[Partner]]="Yes",0.61,0.35)</f>
        <v>0.61</v>
      </c>
    </row>
    <row r="5695" spans="1:23" x14ac:dyDescent="0.3">
      <c r="A5695" t="s">
        <v>7143</v>
      </c>
      <c r="B5695" t="s">
        <v>31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59</v>
      </c>
      <c r="Q5695" t="s">
        <v>23</v>
      </c>
      <c r="R5695" t="s">
        <v>47</v>
      </c>
      <c r="S5695">
        <v>73.45</v>
      </c>
      <c r="T5695">
        <v>5329</v>
      </c>
      <c r="U5695" t="s">
        <v>24</v>
      </c>
      <c r="V5695">
        <f>IF(Tableau1[[#This Row],[SeniorCitizen]]=0,0.53,0.17)</f>
        <v>0.17</v>
      </c>
      <c r="W5695">
        <f>IF(Tableau1[[#This Row],[Partner]]="Yes",0.61,0.35)</f>
        <v>0.61</v>
      </c>
    </row>
    <row r="5696" spans="1:23" x14ac:dyDescent="0.3">
      <c r="A5696" t="s">
        <v>7144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32</v>
      </c>
      <c r="Q5696" t="s">
        <v>23</v>
      </c>
      <c r="R5696" t="s">
        <v>33</v>
      </c>
      <c r="S5696">
        <v>51.45</v>
      </c>
      <c r="T5696">
        <v>1758.9</v>
      </c>
      <c r="U5696" t="s">
        <v>24</v>
      </c>
      <c r="V5696">
        <f>IF(Tableau1[[#This Row],[SeniorCitizen]]=0,0.53,0.17)</f>
        <v>0.53</v>
      </c>
      <c r="W5696">
        <f>IF(Tableau1[[#This Row],[Partner]]="Yes",0.61,0.35)</f>
        <v>0.61</v>
      </c>
    </row>
    <row r="5697" spans="1:23" x14ac:dyDescent="0.3">
      <c r="A5697" t="s">
        <v>7146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42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59</v>
      </c>
      <c r="Q5697" t="s">
        <v>24</v>
      </c>
      <c r="R5697" t="s">
        <v>39</v>
      </c>
      <c r="S5697">
        <v>80.45</v>
      </c>
      <c r="T5697">
        <v>5737.6</v>
      </c>
      <c r="U5697" t="s">
        <v>24</v>
      </c>
      <c r="V5697">
        <f>IF(Tableau1[[#This Row],[SeniorCitizen]]=0,0.53,0.17)</f>
        <v>0.53</v>
      </c>
      <c r="W5697">
        <f>IF(Tableau1[[#This Row],[Partner]]="Yes",0.61,0.35)</f>
        <v>0.61</v>
      </c>
    </row>
    <row r="5698" spans="1:23" x14ac:dyDescent="0.3">
      <c r="A5698" t="s">
        <v>7147</v>
      </c>
      <c r="B5698" t="s">
        <v>31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  <c r="V5698">
        <f>IF(Tableau1[[#This Row],[SeniorCitizen]]=0,0.53,0.17)</f>
        <v>0.53</v>
      </c>
      <c r="W5698">
        <f>IF(Tableau1[[#This Row],[Partner]]="Yes",0.61,0.35)</f>
        <v>0.61</v>
      </c>
    </row>
    <row r="5699" spans="1:23" x14ac:dyDescent="0.3">
      <c r="A5699" t="s">
        <v>7148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42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32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  <c r="V5699">
        <f>IF(Tableau1[[#This Row],[SeniorCitizen]]=0,0.53,0.17)</f>
        <v>0.53</v>
      </c>
      <c r="W5699">
        <f>IF(Tableau1[[#This Row],[Partner]]="Yes",0.61,0.35)</f>
        <v>0.61</v>
      </c>
    </row>
    <row r="5700" spans="1:23" x14ac:dyDescent="0.3">
      <c r="A5700" t="s">
        <v>7149</v>
      </c>
      <c r="B5700" t="s">
        <v>31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42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  <c r="V5700">
        <f>IF(Tableau1[[#This Row],[SeniorCitizen]]=0,0.53,0.17)</f>
        <v>0.53</v>
      </c>
      <c r="W5700">
        <f>IF(Tableau1[[#This Row],[Partner]]="Yes",0.61,0.35)</f>
        <v>0.61</v>
      </c>
    </row>
    <row r="5701" spans="1:23" x14ac:dyDescent="0.3">
      <c r="A5701" t="s">
        <v>7150</v>
      </c>
      <c r="B5701" t="s">
        <v>31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42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  <c r="V5701">
        <f>IF(Tableau1[[#This Row],[SeniorCitizen]]=0,0.53,0.17)</f>
        <v>0.53</v>
      </c>
      <c r="W5701">
        <f>IF(Tableau1[[#This Row],[Partner]]="Yes",0.61,0.35)</f>
        <v>0.35</v>
      </c>
    </row>
    <row r="5702" spans="1:23" x14ac:dyDescent="0.3">
      <c r="A5702" t="s">
        <v>7151</v>
      </c>
      <c r="B5702" t="s">
        <v>31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42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  <c r="V5702">
        <f>IF(Tableau1[[#This Row],[SeniorCitizen]]=0,0.53,0.17)</f>
        <v>0.17</v>
      </c>
      <c r="W5702">
        <f>IF(Tableau1[[#This Row],[Partner]]="Yes",0.61,0.35)</f>
        <v>0.61</v>
      </c>
    </row>
    <row r="5703" spans="1:23" x14ac:dyDescent="0.3">
      <c r="A5703" t="s">
        <v>7152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39</v>
      </c>
      <c r="S5703">
        <v>76.5</v>
      </c>
      <c r="T5703">
        <v>1155.5999999999999</v>
      </c>
      <c r="U5703" t="s">
        <v>24</v>
      </c>
      <c r="V5703">
        <f>IF(Tableau1[[#This Row],[SeniorCitizen]]=0,0.53,0.17)</f>
        <v>0.53</v>
      </c>
      <c r="W5703">
        <f>IF(Tableau1[[#This Row],[Partner]]="Yes",0.61,0.35)</f>
        <v>0.61</v>
      </c>
    </row>
    <row r="5704" spans="1:23" x14ac:dyDescent="0.3">
      <c r="A5704" t="s">
        <v>7153</v>
      </c>
      <c r="B5704" t="s">
        <v>31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42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47</v>
      </c>
      <c r="S5704">
        <v>105.1</v>
      </c>
      <c r="T5704">
        <v>7548.1</v>
      </c>
      <c r="U5704" t="s">
        <v>23</v>
      </c>
      <c r="V5704">
        <f>IF(Tableau1[[#This Row],[SeniorCitizen]]=0,0.53,0.17)</f>
        <v>0.17</v>
      </c>
      <c r="W5704">
        <f>IF(Tableau1[[#This Row],[Partner]]="Yes",0.61,0.35)</f>
        <v>0.61</v>
      </c>
    </row>
    <row r="5705" spans="1:23" x14ac:dyDescent="0.3">
      <c r="A5705" t="s">
        <v>7154</v>
      </c>
      <c r="B5705" t="s">
        <v>31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58</v>
      </c>
      <c r="K5705" t="s">
        <v>58</v>
      </c>
      <c r="L5705" t="s">
        <v>58</v>
      </c>
      <c r="M5705" t="s">
        <v>58</v>
      </c>
      <c r="N5705" t="s">
        <v>58</v>
      </c>
      <c r="O5705" t="s">
        <v>58</v>
      </c>
      <c r="P5705" t="s">
        <v>59</v>
      </c>
      <c r="Q5705" t="s">
        <v>24</v>
      </c>
      <c r="R5705" t="s">
        <v>39</v>
      </c>
      <c r="S5705">
        <v>25.4</v>
      </c>
      <c r="T5705">
        <v>1809.35</v>
      </c>
      <c r="U5705" t="s">
        <v>24</v>
      </c>
      <c r="V5705">
        <f>IF(Tableau1[[#This Row],[SeniorCitizen]]=0,0.53,0.17)</f>
        <v>0.17</v>
      </c>
      <c r="W5705">
        <f>IF(Tableau1[[#This Row],[Partner]]="Yes",0.61,0.35)</f>
        <v>0.35</v>
      </c>
    </row>
    <row r="5706" spans="1:23" x14ac:dyDescent="0.3">
      <c r="A5706" t="s">
        <v>7155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42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  <c r="V5706">
        <f>IF(Tableau1[[#This Row],[SeniorCitizen]]=0,0.53,0.17)</f>
        <v>0.53</v>
      </c>
      <c r="W5706">
        <f>IF(Tableau1[[#This Row],[Partner]]="Yes",0.61,0.35)</f>
        <v>0.61</v>
      </c>
    </row>
    <row r="5707" spans="1:23" x14ac:dyDescent="0.3">
      <c r="A5707" t="s">
        <v>7156</v>
      </c>
      <c r="B5707" t="s">
        <v>31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58</v>
      </c>
      <c r="K5707" t="s">
        <v>58</v>
      </c>
      <c r="L5707" t="s">
        <v>58</v>
      </c>
      <c r="M5707" t="s">
        <v>58</v>
      </c>
      <c r="N5707" t="s">
        <v>58</v>
      </c>
      <c r="O5707" t="s">
        <v>58</v>
      </c>
      <c r="P5707" t="s">
        <v>27</v>
      </c>
      <c r="Q5707" t="s">
        <v>24</v>
      </c>
      <c r="R5707" t="s">
        <v>33</v>
      </c>
      <c r="S5707">
        <v>19.649999999999999</v>
      </c>
      <c r="T5707">
        <v>19.649999999999999</v>
      </c>
      <c r="U5707" t="s">
        <v>24</v>
      </c>
      <c r="V5707">
        <f>IF(Tableau1[[#This Row],[SeniorCitizen]]=0,0.53,0.17)</f>
        <v>0.53</v>
      </c>
      <c r="W5707">
        <f>IF(Tableau1[[#This Row],[Partner]]="Yes",0.61,0.35)</f>
        <v>0.35</v>
      </c>
    </row>
    <row r="5708" spans="1:23" x14ac:dyDescent="0.3">
      <c r="A5708" t="s">
        <v>7157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42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  <c r="V5708">
        <f>IF(Tableau1[[#This Row],[SeniorCitizen]]=0,0.53,0.17)</f>
        <v>0.53</v>
      </c>
      <c r="W5708">
        <f>IF(Tableau1[[#This Row],[Partner]]="Yes",0.61,0.35)</f>
        <v>0.35</v>
      </c>
    </row>
    <row r="5709" spans="1:23" x14ac:dyDescent="0.3">
      <c r="A5709" t="s">
        <v>7158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  <c r="V5709">
        <f>IF(Tableau1[[#This Row],[SeniorCitizen]]=0,0.53,0.17)</f>
        <v>0.53</v>
      </c>
      <c r="W5709">
        <f>IF(Tableau1[[#This Row],[Partner]]="Yes",0.61,0.35)</f>
        <v>0.35</v>
      </c>
    </row>
    <row r="5710" spans="1:23" x14ac:dyDescent="0.3">
      <c r="A5710" t="s">
        <v>7159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42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47</v>
      </c>
      <c r="S5710">
        <v>78.099999999999994</v>
      </c>
      <c r="T5710">
        <v>864.85</v>
      </c>
      <c r="U5710" t="s">
        <v>24</v>
      </c>
      <c r="V5710">
        <f>IF(Tableau1[[#This Row],[SeniorCitizen]]=0,0.53,0.17)</f>
        <v>0.17</v>
      </c>
      <c r="W5710">
        <f>IF(Tableau1[[#This Row],[Partner]]="Yes",0.61,0.35)</f>
        <v>0.61</v>
      </c>
    </row>
    <row r="5711" spans="1:23" x14ac:dyDescent="0.3">
      <c r="A5711" t="s">
        <v>7160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58</v>
      </c>
      <c r="K5711" t="s">
        <v>58</v>
      </c>
      <c r="L5711" t="s">
        <v>58</v>
      </c>
      <c r="M5711" t="s">
        <v>58</v>
      </c>
      <c r="N5711" t="s">
        <v>58</v>
      </c>
      <c r="O5711" t="s">
        <v>58</v>
      </c>
      <c r="P5711" t="s">
        <v>32</v>
      </c>
      <c r="Q5711" t="s">
        <v>24</v>
      </c>
      <c r="R5711" t="s">
        <v>33</v>
      </c>
      <c r="S5711">
        <v>19.3</v>
      </c>
      <c r="T5711">
        <v>228.75</v>
      </c>
      <c r="U5711" t="s">
        <v>24</v>
      </c>
      <c r="V5711">
        <f>IF(Tableau1[[#This Row],[SeniorCitizen]]=0,0.53,0.17)</f>
        <v>0.53</v>
      </c>
      <c r="W5711">
        <f>IF(Tableau1[[#This Row],[Partner]]="Yes",0.61,0.35)</f>
        <v>0.35</v>
      </c>
    </row>
    <row r="5712" spans="1:23" x14ac:dyDescent="0.3">
      <c r="A5712" t="s">
        <v>7161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42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59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  <c r="V5712">
        <f>IF(Tableau1[[#This Row],[SeniorCitizen]]=0,0.53,0.17)</f>
        <v>0.53</v>
      </c>
      <c r="W5712">
        <f>IF(Tableau1[[#This Row],[Partner]]="Yes",0.61,0.35)</f>
        <v>0.61</v>
      </c>
    </row>
    <row r="5713" spans="1:23" x14ac:dyDescent="0.3">
      <c r="A5713" t="s">
        <v>7162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42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  <c r="V5713">
        <f>IF(Tableau1[[#This Row],[SeniorCitizen]]=0,0.53,0.17)</f>
        <v>0.17</v>
      </c>
      <c r="W5713">
        <f>IF(Tableau1[[#This Row],[Partner]]="Yes",0.61,0.35)</f>
        <v>0.61</v>
      </c>
    </row>
    <row r="5714" spans="1:23" x14ac:dyDescent="0.3">
      <c r="A5714" t="s">
        <v>7163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58</v>
      </c>
      <c r="K5714" t="s">
        <v>58</v>
      </c>
      <c r="L5714" t="s">
        <v>58</v>
      </c>
      <c r="M5714" t="s">
        <v>58</v>
      </c>
      <c r="N5714" t="s">
        <v>58</v>
      </c>
      <c r="O5714" t="s">
        <v>58</v>
      </c>
      <c r="P5714" t="s">
        <v>27</v>
      </c>
      <c r="Q5714" t="s">
        <v>23</v>
      </c>
      <c r="R5714" t="s">
        <v>39</v>
      </c>
      <c r="S5714">
        <v>20.3</v>
      </c>
      <c r="T5714">
        <v>470.6</v>
      </c>
      <c r="U5714" t="s">
        <v>24</v>
      </c>
      <c r="V5714">
        <f>IF(Tableau1[[#This Row],[SeniorCitizen]]=0,0.53,0.17)</f>
        <v>0.53</v>
      </c>
      <c r="W5714">
        <f>IF(Tableau1[[#This Row],[Partner]]="Yes",0.61,0.35)</f>
        <v>0.35</v>
      </c>
    </row>
    <row r="5715" spans="1:23" x14ac:dyDescent="0.3">
      <c r="A5715" t="s">
        <v>7164</v>
      </c>
      <c r="B5715" t="s">
        <v>31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59</v>
      </c>
      <c r="Q5715" t="s">
        <v>24</v>
      </c>
      <c r="R5715" t="s">
        <v>47</v>
      </c>
      <c r="S5715">
        <v>81.349999999999994</v>
      </c>
      <c r="T5715">
        <v>4060.9</v>
      </c>
      <c r="U5715" t="s">
        <v>24</v>
      </c>
      <c r="V5715">
        <f>IF(Tableau1[[#This Row],[SeniorCitizen]]=0,0.53,0.17)</f>
        <v>0.17</v>
      </c>
      <c r="W5715">
        <f>IF(Tableau1[[#This Row],[Partner]]="Yes",0.61,0.35)</f>
        <v>0.35</v>
      </c>
    </row>
    <row r="5716" spans="1:23" x14ac:dyDescent="0.3">
      <c r="A5716" t="s">
        <v>7165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42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  <c r="V5716">
        <f>IF(Tableau1[[#This Row],[SeniorCitizen]]=0,0.53,0.17)</f>
        <v>0.53</v>
      </c>
      <c r="W5716">
        <f>IF(Tableau1[[#This Row],[Partner]]="Yes",0.61,0.35)</f>
        <v>0.61</v>
      </c>
    </row>
    <row r="5717" spans="1:23" x14ac:dyDescent="0.3">
      <c r="A5717" t="s">
        <v>7166</v>
      </c>
      <c r="B5717" t="s">
        <v>31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42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47</v>
      </c>
      <c r="S5717">
        <v>108.15</v>
      </c>
      <c r="T5717">
        <v>3432.9</v>
      </c>
      <c r="U5717" t="s">
        <v>23</v>
      </c>
      <c r="V5717">
        <f>IF(Tableau1[[#This Row],[SeniorCitizen]]=0,0.53,0.17)</f>
        <v>0.53</v>
      </c>
      <c r="W5717">
        <f>IF(Tableau1[[#This Row],[Partner]]="Yes",0.61,0.35)</f>
        <v>0.35</v>
      </c>
    </row>
    <row r="5718" spans="1:23" x14ac:dyDescent="0.3">
      <c r="A5718" t="s">
        <v>7167</v>
      </c>
      <c r="B5718" t="s">
        <v>31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  <c r="V5718">
        <f>IF(Tableau1[[#This Row],[SeniorCitizen]]=0,0.53,0.17)</f>
        <v>0.53</v>
      </c>
      <c r="W5718">
        <f>IF(Tableau1[[#This Row],[Partner]]="Yes",0.61,0.35)</f>
        <v>0.35</v>
      </c>
    </row>
    <row r="5719" spans="1:23" x14ac:dyDescent="0.3">
      <c r="A5719" t="s">
        <v>7168</v>
      </c>
      <c r="B5719" t="s">
        <v>31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59</v>
      </c>
      <c r="Q5719" t="s">
        <v>24</v>
      </c>
      <c r="R5719" t="s">
        <v>47</v>
      </c>
      <c r="S5719">
        <v>56.55</v>
      </c>
      <c r="T5719">
        <v>3952.65</v>
      </c>
      <c r="U5719" t="s">
        <v>24</v>
      </c>
      <c r="V5719">
        <f>IF(Tableau1[[#This Row],[SeniorCitizen]]=0,0.53,0.17)</f>
        <v>0.17</v>
      </c>
      <c r="W5719">
        <f>IF(Tableau1[[#This Row],[Partner]]="Yes",0.61,0.35)</f>
        <v>0.61</v>
      </c>
    </row>
    <row r="5720" spans="1:23" x14ac:dyDescent="0.3">
      <c r="A5720" t="s">
        <v>7170</v>
      </c>
      <c r="B5720" t="s">
        <v>31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42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47</v>
      </c>
      <c r="S5720">
        <v>80.5</v>
      </c>
      <c r="T5720">
        <v>463.05</v>
      </c>
      <c r="U5720" t="s">
        <v>23</v>
      </c>
      <c r="V5720">
        <f>IF(Tableau1[[#This Row],[SeniorCitizen]]=0,0.53,0.17)</f>
        <v>0.53</v>
      </c>
      <c r="W5720">
        <f>IF(Tableau1[[#This Row],[Partner]]="Yes",0.61,0.35)</f>
        <v>0.35</v>
      </c>
    </row>
    <row r="5721" spans="1:23" x14ac:dyDescent="0.3">
      <c r="A5721" t="s">
        <v>7171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58</v>
      </c>
      <c r="K5721" t="s">
        <v>58</v>
      </c>
      <c r="L5721" t="s">
        <v>58</v>
      </c>
      <c r="M5721" t="s">
        <v>58</v>
      </c>
      <c r="N5721" t="s">
        <v>58</v>
      </c>
      <c r="O5721" t="s">
        <v>58</v>
      </c>
      <c r="P5721" t="s">
        <v>59</v>
      </c>
      <c r="Q5721" t="s">
        <v>23</v>
      </c>
      <c r="R5721" t="s">
        <v>33</v>
      </c>
      <c r="S5721">
        <v>19.7</v>
      </c>
      <c r="T5721">
        <v>494.05</v>
      </c>
      <c r="U5721" t="s">
        <v>24</v>
      </c>
      <c r="V5721">
        <f>IF(Tableau1[[#This Row],[SeniorCitizen]]=0,0.53,0.17)</f>
        <v>0.53</v>
      </c>
      <c r="W5721">
        <f>IF(Tableau1[[#This Row],[Partner]]="Yes",0.61,0.35)</f>
        <v>0.61</v>
      </c>
    </row>
    <row r="5722" spans="1:23" x14ac:dyDescent="0.3">
      <c r="A5722" t="s">
        <v>7172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42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32</v>
      </c>
      <c r="Q5722" t="s">
        <v>23</v>
      </c>
      <c r="R5722" t="s">
        <v>47</v>
      </c>
      <c r="S5722">
        <v>104.05</v>
      </c>
      <c r="T5722">
        <v>3416.85</v>
      </c>
      <c r="U5722" t="s">
        <v>24</v>
      </c>
      <c r="V5722">
        <f>IF(Tableau1[[#This Row],[SeniorCitizen]]=0,0.53,0.17)</f>
        <v>0.53</v>
      </c>
      <c r="W5722">
        <f>IF(Tableau1[[#This Row],[Partner]]="Yes",0.61,0.35)</f>
        <v>0.35</v>
      </c>
    </row>
    <row r="5723" spans="1:23" x14ac:dyDescent="0.3">
      <c r="A5723" t="s">
        <v>7173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59</v>
      </c>
      <c r="Q5723" t="s">
        <v>24</v>
      </c>
      <c r="R5723" t="s">
        <v>39</v>
      </c>
      <c r="S5723">
        <v>52.85</v>
      </c>
      <c r="T5723">
        <v>1498.65</v>
      </c>
      <c r="U5723" t="s">
        <v>24</v>
      </c>
      <c r="V5723">
        <f>IF(Tableau1[[#This Row],[SeniorCitizen]]=0,0.53,0.17)</f>
        <v>0.53</v>
      </c>
      <c r="W5723">
        <f>IF(Tableau1[[#This Row],[Partner]]="Yes",0.61,0.35)</f>
        <v>0.35</v>
      </c>
    </row>
    <row r="5724" spans="1:23" x14ac:dyDescent="0.3">
      <c r="A5724" t="s">
        <v>7175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42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39</v>
      </c>
      <c r="S5724">
        <v>104.3</v>
      </c>
      <c r="T5724">
        <v>2867.75</v>
      </c>
      <c r="U5724" t="s">
        <v>23</v>
      </c>
      <c r="V5724">
        <f>IF(Tableau1[[#This Row],[SeniorCitizen]]=0,0.53,0.17)</f>
        <v>0.17</v>
      </c>
      <c r="W5724">
        <f>IF(Tableau1[[#This Row],[Partner]]="Yes",0.61,0.35)</f>
        <v>0.61</v>
      </c>
    </row>
    <row r="5725" spans="1:23" x14ac:dyDescent="0.3">
      <c r="A5725" t="s">
        <v>7176</v>
      </c>
      <c r="B5725" t="s">
        <v>31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42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39</v>
      </c>
      <c r="S5725">
        <v>80.650000000000006</v>
      </c>
      <c r="T5725">
        <v>4807.3500000000004</v>
      </c>
      <c r="U5725" t="s">
        <v>24</v>
      </c>
      <c r="V5725">
        <f>IF(Tableau1[[#This Row],[SeniorCitizen]]=0,0.53,0.17)</f>
        <v>0.53</v>
      </c>
      <c r="W5725">
        <f>IF(Tableau1[[#This Row],[Partner]]="Yes",0.61,0.35)</f>
        <v>0.35</v>
      </c>
    </row>
    <row r="5726" spans="1:23" x14ac:dyDescent="0.3">
      <c r="A5726" t="s">
        <v>7177</v>
      </c>
      <c r="B5726" t="s">
        <v>31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42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33</v>
      </c>
      <c r="S5726">
        <v>71.349999999999994</v>
      </c>
      <c r="T5726">
        <v>71.349999999999994</v>
      </c>
      <c r="U5726" t="s">
        <v>23</v>
      </c>
      <c r="V5726">
        <f>IF(Tableau1[[#This Row],[SeniorCitizen]]=0,0.53,0.17)</f>
        <v>0.53</v>
      </c>
      <c r="W5726">
        <f>IF(Tableau1[[#This Row],[Partner]]="Yes",0.61,0.35)</f>
        <v>0.35</v>
      </c>
    </row>
    <row r="5727" spans="1:23" x14ac:dyDescent="0.3">
      <c r="A5727" t="s">
        <v>7178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58</v>
      </c>
      <c r="K5727" t="s">
        <v>58</v>
      </c>
      <c r="L5727" t="s">
        <v>58</v>
      </c>
      <c r="M5727" t="s">
        <v>58</v>
      </c>
      <c r="N5727" t="s">
        <v>58</v>
      </c>
      <c r="O5727" t="s">
        <v>58</v>
      </c>
      <c r="P5727" t="s">
        <v>59</v>
      </c>
      <c r="Q5727" t="s">
        <v>23</v>
      </c>
      <c r="R5727" t="s">
        <v>47</v>
      </c>
      <c r="S5727">
        <v>24.65</v>
      </c>
      <c r="T5727">
        <v>471.35</v>
      </c>
      <c r="U5727" t="s">
        <v>24</v>
      </c>
      <c r="V5727">
        <f>IF(Tableau1[[#This Row],[SeniorCitizen]]=0,0.53,0.17)</f>
        <v>0.53</v>
      </c>
      <c r="W5727">
        <f>IF(Tableau1[[#This Row],[Partner]]="Yes",0.61,0.35)</f>
        <v>0.61</v>
      </c>
    </row>
    <row r="5728" spans="1:23" x14ac:dyDescent="0.3">
      <c r="A5728" t="s">
        <v>7179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58</v>
      </c>
      <c r="K5728" t="s">
        <v>58</v>
      </c>
      <c r="L5728" t="s">
        <v>58</v>
      </c>
      <c r="M5728" t="s">
        <v>58</v>
      </c>
      <c r="N5728" t="s">
        <v>58</v>
      </c>
      <c r="O5728" t="s">
        <v>58</v>
      </c>
      <c r="P5728" t="s">
        <v>59</v>
      </c>
      <c r="Q5728" t="s">
        <v>23</v>
      </c>
      <c r="R5728" t="s">
        <v>39</v>
      </c>
      <c r="S5728">
        <v>21.3</v>
      </c>
      <c r="T5728">
        <v>1041.8</v>
      </c>
      <c r="U5728" t="s">
        <v>24</v>
      </c>
      <c r="V5728">
        <f>IF(Tableau1[[#This Row],[SeniorCitizen]]=0,0.53,0.17)</f>
        <v>0.53</v>
      </c>
      <c r="W5728">
        <f>IF(Tableau1[[#This Row],[Partner]]="Yes",0.61,0.35)</f>
        <v>0.61</v>
      </c>
    </row>
    <row r="5729" spans="1:23" x14ac:dyDescent="0.3">
      <c r="A5729" t="s">
        <v>7181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42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59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  <c r="V5729">
        <f>IF(Tableau1[[#This Row],[SeniorCitizen]]=0,0.53,0.17)</f>
        <v>0.53</v>
      </c>
      <c r="W5729">
        <f>IF(Tableau1[[#This Row],[Partner]]="Yes",0.61,0.35)</f>
        <v>0.61</v>
      </c>
    </row>
    <row r="5730" spans="1:23" x14ac:dyDescent="0.3">
      <c r="A5730" t="s">
        <v>7182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42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  <c r="V5730">
        <f>IF(Tableau1[[#This Row],[SeniorCitizen]]=0,0.53,0.17)</f>
        <v>0.53</v>
      </c>
      <c r="W5730">
        <f>IF(Tableau1[[#This Row],[Partner]]="Yes",0.61,0.35)</f>
        <v>0.35</v>
      </c>
    </row>
    <row r="5731" spans="1:23" x14ac:dyDescent="0.3">
      <c r="A5731" t="s">
        <v>7183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47</v>
      </c>
      <c r="S5731">
        <v>51.05</v>
      </c>
      <c r="T5731">
        <v>1815</v>
      </c>
      <c r="U5731" t="s">
        <v>24</v>
      </c>
      <c r="V5731">
        <f>IF(Tableau1[[#This Row],[SeniorCitizen]]=0,0.53,0.17)</f>
        <v>0.53</v>
      </c>
      <c r="W5731">
        <f>IF(Tableau1[[#This Row],[Partner]]="Yes",0.61,0.35)</f>
        <v>0.61</v>
      </c>
    </row>
    <row r="5732" spans="1:23" x14ac:dyDescent="0.3">
      <c r="A5732" t="s">
        <v>7184</v>
      </c>
      <c r="B5732" t="s">
        <v>31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58</v>
      </c>
      <c r="K5732" t="s">
        <v>58</v>
      </c>
      <c r="L5732" t="s">
        <v>58</v>
      </c>
      <c r="M5732" t="s">
        <v>58</v>
      </c>
      <c r="N5732" t="s">
        <v>58</v>
      </c>
      <c r="O5732" t="s">
        <v>58</v>
      </c>
      <c r="P5732" t="s">
        <v>59</v>
      </c>
      <c r="Q5732" t="s">
        <v>23</v>
      </c>
      <c r="R5732" t="s">
        <v>33</v>
      </c>
      <c r="S5732">
        <v>19.8</v>
      </c>
      <c r="T5732">
        <v>1311.3</v>
      </c>
      <c r="U5732" t="s">
        <v>24</v>
      </c>
      <c r="V5732">
        <f>IF(Tableau1[[#This Row],[SeniorCitizen]]=0,0.53,0.17)</f>
        <v>0.53</v>
      </c>
      <c r="W5732">
        <f>IF(Tableau1[[#This Row],[Partner]]="Yes",0.61,0.35)</f>
        <v>0.35</v>
      </c>
    </row>
    <row r="5733" spans="1:23" x14ac:dyDescent="0.3">
      <c r="A5733" t="s">
        <v>7185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58</v>
      </c>
      <c r="K5733" t="s">
        <v>58</v>
      </c>
      <c r="L5733" t="s">
        <v>58</v>
      </c>
      <c r="M5733" t="s">
        <v>58</v>
      </c>
      <c r="N5733" t="s">
        <v>58</v>
      </c>
      <c r="O5733" t="s">
        <v>58</v>
      </c>
      <c r="P5733" t="s">
        <v>27</v>
      </c>
      <c r="Q5733" t="s">
        <v>23</v>
      </c>
      <c r="R5733" t="s">
        <v>33</v>
      </c>
      <c r="S5733">
        <v>19.899999999999999</v>
      </c>
      <c r="T5733">
        <v>199.45</v>
      </c>
      <c r="U5733" t="s">
        <v>24</v>
      </c>
      <c r="V5733">
        <f>IF(Tableau1[[#This Row],[SeniorCitizen]]=0,0.53,0.17)</f>
        <v>0.53</v>
      </c>
      <c r="W5733">
        <f>IF(Tableau1[[#This Row],[Partner]]="Yes",0.61,0.35)</f>
        <v>0.35</v>
      </c>
    </row>
    <row r="5734" spans="1:23" x14ac:dyDescent="0.3">
      <c r="A5734" t="s">
        <v>7186</v>
      </c>
      <c r="B5734" t="s">
        <v>31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42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  <c r="V5734">
        <f>IF(Tableau1[[#This Row],[SeniorCitizen]]=0,0.53,0.17)</f>
        <v>0.17</v>
      </c>
      <c r="W5734">
        <f>IF(Tableau1[[#This Row],[Partner]]="Yes",0.61,0.35)</f>
        <v>0.35</v>
      </c>
    </row>
    <row r="5735" spans="1:23" x14ac:dyDescent="0.3">
      <c r="A5735" t="s">
        <v>7187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58</v>
      </c>
      <c r="K5735" t="s">
        <v>58</v>
      </c>
      <c r="L5735" t="s">
        <v>58</v>
      </c>
      <c r="M5735" t="s">
        <v>58</v>
      </c>
      <c r="N5735" t="s">
        <v>58</v>
      </c>
      <c r="O5735" t="s">
        <v>58</v>
      </c>
      <c r="P5735" t="s">
        <v>59</v>
      </c>
      <c r="Q5735" t="s">
        <v>24</v>
      </c>
      <c r="R5735" t="s">
        <v>39</v>
      </c>
      <c r="S5735">
        <v>19.850000000000001</v>
      </c>
      <c r="T5735">
        <v>1326.35</v>
      </c>
      <c r="U5735" t="s">
        <v>24</v>
      </c>
      <c r="V5735">
        <f>IF(Tableau1[[#This Row],[SeniorCitizen]]=0,0.53,0.17)</f>
        <v>0.53</v>
      </c>
      <c r="W5735">
        <f>IF(Tableau1[[#This Row],[Partner]]="Yes",0.61,0.35)</f>
        <v>0.61</v>
      </c>
    </row>
    <row r="5736" spans="1:23" x14ac:dyDescent="0.3">
      <c r="A5736" t="s">
        <v>7188</v>
      </c>
      <c r="B5736" t="s">
        <v>31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59</v>
      </c>
      <c r="Q5736" t="s">
        <v>23</v>
      </c>
      <c r="R5736" t="s">
        <v>33</v>
      </c>
      <c r="S5736">
        <v>89.4</v>
      </c>
      <c r="T5736">
        <v>6376.55</v>
      </c>
      <c r="U5736" t="s">
        <v>24</v>
      </c>
      <c r="V5736">
        <f>IF(Tableau1[[#This Row],[SeniorCitizen]]=0,0.53,0.17)</f>
        <v>0.53</v>
      </c>
      <c r="W5736">
        <f>IF(Tableau1[[#This Row],[Partner]]="Yes",0.61,0.35)</f>
        <v>0.61</v>
      </c>
    </row>
    <row r="5737" spans="1:23" x14ac:dyDescent="0.3">
      <c r="A5737" t="s">
        <v>7189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58</v>
      </c>
      <c r="K5737" t="s">
        <v>58</v>
      </c>
      <c r="L5737" t="s">
        <v>58</v>
      </c>
      <c r="M5737" t="s">
        <v>58</v>
      </c>
      <c r="N5737" t="s">
        <v>58</v>
      </c>
      <c r="O5737" t="s">
        <v>58</v>
      </c>
      <c r="P5737" t="s">
        <v>59</v>
      </c>
      <c r="Q5737" t="s">
        <v>24</v>
      </c>
      <c r="R5737" t="s">
        <v>33</v>
      </c>
      <c r="S5737">
        <v>20</v>
      </c>
      <c r="T5737">
        <v>935.9</v>
      </c>
      <c r="U5737" t="s">
        <v>24</v>
      </c>
      <c r="V5737">
        <f>IF(Tableau1[[#This Row],[SeniorCitizen]]=0,0.53,0.17)</f>
        <v>0.53</v>
      </c>
      <c r="W5737">
        <f>IF(Tableau1[[#This Row],[Partner]]="Yes",0.61,0.35)</f>
        <v>0.61</v>
      </c>
    </row>
    <row r="5738" spans="1:23" x14ac:dyDescent="0.3">
      <c r="A5738" t="s">
        <v>7190</v>
      </c>
      <c r="B5738" t="s">
        <v>31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58</v>
      </c>
      <c r="K5738" t="s">
        <v>58</v>
      </c>
      <c r="L5738" t="s">
        <v>58</v>
      </c>
      <c r="M5738" t="s">
        <v>58</v>
      </c>
      <c r="N5738" t="s">
        <v>58</v>
      </c>
      <c r="O5738" t="s">
        <v>58</v>
      </c>
      <c r="P5738" t="s">
        <v>27</v>
      </c>
      <c r="Q5738" t="s">
        <v>24</v>
      </c>
      <c r="R5738" t="s">
        <v>33</v>
      </c>
      <c r="S5738">
        <v>20.05</v>
      </c>
      <c r="T5738">
        <v>20.05</v>
      </c>
      <c r="U5738" t="s">
        <v>24</v>
      </c>
      <c r="V5738">
        <f>IF(Tableau1[[#This Row],[SeniorCitizen]]=0,0.53,0.17)</f>
        <v>0.53</v>
      </c>
      <c r="W5738">
        <f>IF(Tableau1[[#This Row],[Partner]]="Yes",0.61,0.35)</f>
        <v>0.35</v>
      </c>
    </row>
    <row r="5739" spans="1:23" x14ac:dyDescent="0.3">
      <c r="A5739" t="s">
        <v>7191</v>
      </c>
      <c r="B5739" t="s">
        <v>31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  <c r="V5739">
        <f>IF(Tableau1[[#This Row],[SeniorCitizen]]=0,0.53,0.17)</f>
        <v>0.53</v>
      </c>
      <c r="W5739">
        <f>IF(Tableau1[[#This Row],[Partner]]="Yes",0.61,0.35)</f>
        <v>0.61</v>
      </c>
    </row>
    <row r="5740" spans="1:23" x14ac:dyDescent="0.3">
      <c r="A5740" t="s">
        <v>7192</v>
      </c>
      <c r="B5740" t="s">
        <v>31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58</v>
      </c>
      <c r="K5740" t="s">
        <v>58</v>
      </c>
      <c r="L5740" t="s">
        <v>58</v>
      </c>
      <c r="M5740" t="s">
        <v>58</v>
      </c>
      <c r="N5740" t="s">
        <v>58</v>
      </c>
      <c r="O5740" t="s">
        <v>58</v>
      </c>
      <c r="P5740" t="s">
        <v>27</v>
      </c>
      <c r="Q5740" t="s">
        <v>24</v>
      </c>
      <c r="R5740" t="s">
        <v>33</v>
      </c>
      <c r="S5740">
        <v>20.6</v>
      </c>
      <c r="T5740">
        <v>20.6</v>
      </c>
      <c r="U5740" t="s">
        <v>23</v>
      </c>
      <c r="V5740">
        <f>IF(Tableau1[[#This Row],[SeniorCitizen]]=0,0.53,0.17)</f>
        <v>0.53</v>
      </c>
      <c r="W5740">
        <f>IF(Tableau1[[#This Row],[Partner]]="Yes",0.61,0.35)</f>
        <v>0.35</v>
      </c>
    </row>
    <row r="5741" spans="1:23" x14ac:dyDescent="0.3">
      <c r="A5741" t="s">
        <v>7193</v>
      </c>
      <c r="B5741" t="s">
        <v>31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42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59</v>
      </c>
      <c r="Q5741" t="s">
        <v>24</v>
      </c>
      <c r="R5741" t="s">
        <v>39</v>
      </c>
      <c r="S5741">
        <v>102.9</v>
      </c>
      <c r="T5741">
        <v>6989.7</v>
      </c>
      <c r="U5741" t="s">
        <v>24</v>
      </c>
      <c r="V5741">
        <f>IF(Tableau1[[#This Row],[SeniorCitizen]]=0,0.53,0.17)</f>
        <v>0.17</v>
      </c>
      <c r="W5741">
        <f>IF(Tableau1[[#This Row],[Partner]]="Yes",0.61,0.35)</f>
        <v>0.61</v>
      </c>
    </row>
    <row r="5742" spans="1:23" x14ac:dyDescent="0.3">
      <c r="A5742" t="s">
        <v>7195</v>
      </c>
      <c r="B5742" t="s">
        <v>31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59</v>
      </c>
      <c r="Q5742" t="s">
        <v>24</v>
      </c>
      <c r="R5742" t="s">
        <v>33</v>
      </c>
      <c r="S5742">
        <v>39.1</v>
      </c>
      <c r="T5742">
        <v>2779.5</v>
      </c>
      <c r="U5742" t="s">
        <v>24</v>
      </c>
      <c r="V5742">
        <f>IF(Tableau1[[#This Row],[SeniorCitizen]]=0,0.53,0.17)</f>
        <v>0.53</v>
      </c>
      <c r="W5742">
        <f>IF(Tableau1[[#This Row],[Partner]]="Yes",0.61,0.35)</f>
        <v>0.61</v>
      </c>
    </row>
    <row r="5743" spans="1:23" x14ac:dyDescent="0.3">
      <c r="A5743" t="s">
        <v>7196</v>
      </c>
      <c r="B5743" t="s">
        <v>31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42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  <c r="V5743">
        <f>IF(Tableau1[[#This Row],[SeniorCitizen]]=0,0.53,0.17)</f>
        <v>0.53</v>
      </c>
      <c r="W5743">
        <f>IF(Tableau1[[#This Row],[Partner]]="Yes",0.61,0.35)</f>
        <v>0.35</v>
      </c>
    </row>
    <row r="5744" spans="1:23" x14ac:dyDescent="0.3">
      <c r="A5744" t="s">
        <v>7197</v>
      </c>
      <c r="B5744" t="s">
        <v>31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42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59</v>
      </c>
      <c r="Q5744" t="s">
        <v>23</v>
      </c>
      <c r="R5744" t="s">
        <v>33</v>
      </c>
      <c r="S5744">
        <v>114.5</v>
      </c>
      <c r="T5744">
        <v>8331.9500000000007</v>
      </c>
      <c r="U5744" t="s">
        <v>24</v>
      </c>
      <c r="V5744">
        <f>IF(Tableau1[[#This Row],[SeniorCitizen]]=0,0.53,0.17)</f>
        <v>0.17</v>
      </c>
      <c r="W5744">
        <f>IF(Tableau1[[#This Row],[Partner]]="Yes",0.61,0.35)</f>
        <v>0.61</v>
      </c>
    </row>
    <row r="5745" spans="1:23" x14ac:dyDescent="0.3">
      <c r="A5745" t="s">
        <v>7198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58</v>
      </c>
      <c r="K5745" t="s">
        <v>58</v>
      </c>
      <c r="L5745" t="s">
        <v>58</v>
      </c>
      <c r="M5745" t="s">
        <v>58</v>
      </c>
      <c r="N5745" t="s">
        <v>58</v>
      </c>
      <c r="O5745" t="s">
        <v>58</v>
      </c>
      <c r="P5745" t="s">
        <v>59</v>
      </c>
      <c r="Q5745" t="s">
        <v>24</v>
      </c>
      <c r="R5745" t="s">
        <v>33</v>
      </c>
      <c r="S5745">
        <v>20.2</v>
      </c>
      <c r="T5745">
        <v>735.9</v>
      </c>
      <c r="U5745" t="s">
        <v>24</v>
      </c>
      <c r="V5745">
        <f>IF(Tableau1[[#This Row],[SeniorCitizen]]=0,0.53,0.17)</f>
        <v>0.17</v>
      </c>
      <c r="W5745">
        <f>IF(Tableau1[[#This Row],[Partner]]="Yes",0.61,0.35)</f>
        <v>0.35</v>
      </c>
    </row>
    <row r="5746" spans="1:23" x14ac:dyDescent="0.3">
      <c r="A5746" t="s">
        <v>7199</v>
      </c>
      <c r="B5746" t="s">
        <v>31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32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  <c r="V5746">
        <f>IF(Tableau1[[#This Row],[SeniorCitizen]]=0,0.53,0.17)</f>
        <v>0.17</v>
      </c>
      <c r="W5746">
        <f>IF(Tableau1[[#This Row],[Partner]]="Yes",0.61,0.35)</f>
        <v>0.61</v>
      </c>
    </row>
    <row r="5747" spans="1:23" x14ac:dyDescent="0.3">
      <c r="A5747" t="s">
        <v>7200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58</v>
      </c>
      <c r="K5747" t="s">
        <v>58</v>
      </c>
      <c r="L5747" t="s">
        <v>58</v>
      </c>
      <c r="M5747" t="s">
        <v>58</v>
      </c>
      <c r="N5747" t="s">
        <v>58</v>
      </c>
      <c r="O5747" t="s">
        <v>58</v>
      </c>
      <c r="P5747" t="s">
        <v>59</v>
      </c>
      <c r="Q5747" t="s">
        <v>23</v>
      </c>
      <c r="R5747" t="s">
        <v>33</v>
      </c>
      <c r="S5747">
        <v>24.2</v>
      </c>
      <c r="T5747">
        <v>1445.2</v>
      </c>
      <c r="U5747" t="s">
        <v>24</v>
      </c>
      <c r="V5747">
        <f>IF(Tableau1[[#This Row],[SeniorCitizen]]=0,0.53,0.17)</f>
        <v>0.53</v>
      </c>
      <c r="W5747">
        <f>IF(Tableau1[[#This Row],[Partner]]="Yes",0.61,0.35)</f>
        <v>0.61</v>
      </c>
    </row>
    <row r="5748" spans="1:23" x14ac:dyDescent="0.3">
      <c r="A5748" t="s">
        <v>7201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42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47</v>
      </c>
      <c r="S5748">
        <v>81</v>
      </c>
      <c r="T5748">
        <v>818.05</v>
      </c>
      <c r="U5748" t="s">
        <v>23</v>
      </c>
      <c r="V5748">
        <f>IF(Tableau1[[#This Row],[SeniorCitizen]]=0,0.53,0.17)</f>
        <v>0.53</v>
      </c>
      <c r="W5748">
        <f>IF(Tableau1[[#This Row],[Partner]]="Yes",0.61,0.35)</f>
        <v>0.35</v>
      </c>
    </row>
    <row r="5749" spans="1:23" x14ac:dyDescent="0.3">
      <c r="A5749" t="s">
        <v>7202</v>
      </c>
      <c r="B5749" t="s">
        <v>31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32</v>
      </c>
      <c r="Q5749" t="s">
        <v>23</v>
      </c>
      <c r="R5749" t="s">
        <v>47</v>
      </c>
      <c r="S5749">
        <v>72.8</v>
      </c>
      <c r="T5749">
        <v>2333.0500000000002</v>
      </c>
      <c r="U5749" t="s">
        <v>24</v>
      </c>
      <c r="V5749">
        <f>IF(Tableau1[[#This Row],[SeniorCitizen]]=0,0.53,0.17)</f>
        <v>0.53</v>
      </c>
      <c r="W5749">
        <f>IF(Tableau1[[#This Row],[Partner]]="Yes",0.61,0.35)</f>
        <v>0.61</v>
      </c>
    </row>
    <row r="5750" spans="1:23" x14ac:dyDescent="0.3">
      <c r="A5750" t="s">
        <v>7203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42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47</v>
      </c>
      <c r="S5750">
        <v>99.85</v>
      </c>
      <c r="T5750">
        <v>1992.55</v>
      </c>
      <c r="U5750" t="s">
        <v>24</v>
      </c>
      <c r="V5750">
        <f>IF(Tableau1[[#This Row],[SeniorCitizen]]=0,0.53,0.17)</f>
        <v>0.53</v>
      </c>
      <c r="W5750">
        <f>IF(Tableau1[[#This Row],[Partner]]="Yes",0.61,0.35)</f>
        <v>0.35</v>
      </c>
    </row>
    <row r="5751" spans="1:23" x14ac:dyDescent="0.3">
      <c r="A5751" t="s">
        <v>7204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42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32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  <c r="V5751">
        <f>IF(Tableau1[[#This Row],[SeniorCitizen]]=0,0.53,0.17)</f>
        <v>0.17</v>
      </c>
      <c r="W5751">
        <f>IF(Tableau1[[#This Row],[Partner]]="Yes",0.61,0.35)</f>
        <v>0.35</v>
      </c>
    </row>
    <row r="5752" spans="1:23" x14ac:dyDescent="0.3">
      <c r="A5752" t="s">
        <v>7205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42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  <c r="V5752">
        <f>IF(Tableau1[[#This Row],[SeniorCitizen]]=0,0.53,0.17)</f>
        <v>0.17</v>
      </c>
      <c r="W5752">
        <f>IF(Tableau1[[#This Row],[Partner]]="Yes",0.61,0.35)</f>
        <v>0.61</v>
      </c>
    </row>
    <row r="5753" spans="1:23" x14ac:dyDescent="0.3">
      <c r="A5753" t="s">
        <v>7206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58</v>
      </c>
      <c r="K5753" t="s">
        <v>58</v>
      </c>
      <c r="L5753" t="s">
        <v>58</v>
      </c>
      <c r="M5753" t="s">
        <v>58</v>
      </c>
      <c r="N5753" t="s">
        <v>58</v>
      </c>
      <c r="O5753" t="s">
        <v>58</v>
      </c>
      <c r="P5753" t="s">
        <v>59</v>
      </c>
      <c r="Q5753" t="s">
        <v>24</v>
      </c>
      <c r="R5753" t="s">
        <v>47</v>
      </c>
      <c r="S5753">
        <v>20.25</v>
      </c>
      <c r="T5753">
        <v>1029.8</v>
      </c>
      <c r="U5753" t="s">
        <v>24</v>
      </c>
      <c r="V5753">
        <f>IF(Tableau1[[#This Row],[SeniorCitizen]]=0,0.53,0.17)</f>
        <v>0.53</v>
      </c>
      <c r="W5753">
        <f>IF(Tableau1[[#This Row],[Partner]]="Yes",0.61,0.35)</f>
        <v>0.35</v>
      </c>
    </row>
    <row r="5754" spans="1:23" x14ac:dyDescent="0.3">
      <c r="A5754" t="s">
        <v>7207</v>
      </c>
      <c r="B5754" t="s">
        <v>31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58</v>
      </c>
      <c r="K5754" t="s">
        <v>58</v>
      </c>
      <c r="L5754" t="s">
        <v>58</v>
      </c>
      <c r="M5754" t="s">
        <v>58</v>
      </c>
      <c r="N5754" t="s">
        <v>58</v>
      </c>
      <c r="O5754" t="s">
        <v>58</v>
      </c>
      <c r="P5754" t="s">
        <v>59</v>
      </c>
      <c r="Q5754" t="s">
        <v>23</v>
      </c>
      <c r="R5754" t="s">
        <v>39</v>
      </c>
      <c r="S5754">
        <v>26</v>
      </c>
      <c r="T5754">
        <v>1796.55</v>
      </c>
      <c r="U5754" t="s">
        <v>24</v>
      </c>
      <c r="V5754">
        <f>IF(Tableau1[[#This Row],[SeniorCitizen]]=0,0.53,0.17)</f>
        <v>0.53</v>
      </c>
      <c r="W5754">
        <f>IF(Tableau1[[#This Row],[Partner]]="Yes",0.61,0.35)</f>
        <v>0.61</v>
      </c>
    </row>
    <row r="5755" spans="1:23" x14ac:dyDescent="0.3">
      <c r="A5755" t="s">
        <v>7208</v>
      </c>
      <c r="B5755" t="s">
        <v>31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58</v>
      </c>
      <c r="K5755" t="s">
        <v>58</v>
      </c>
      <c r="L5755" t="s">
        <v>58</v>
      </c>
      <c r="M5755" t="s">
        <v>58</v>
      </c>
      <c r="N5755" t="s">
        <v>58</v>
      </c>
      <c r="O5755" t="s">
        <v>58</v>
      </c>
      <c r="P5755" t="s">
        <v>27</v>
      </c>
      <c r="Q5755" t="s">
        <v>23</v>
      </c>
      <c r="R5755" t="s">
        <v>47</v>
      </c>
      <c r="S5755">
        <v>19.899999999999999</v>
      </c>
      <c r="T5755">
        <v>33.700000000000003</v>
      </c>
      <c r="U5755" t="s">
        <v>24</v>
      </c>
      <c r="V5755">
        <f>IF(Tableau1[[#This Row],[SeniorCitizen]]=0,0.53,0.17)</f>
        <v>0.53</v>
      </c>
      <c r="W5755">
        <f>IF(Tableau1[[#This Row],[Partner]]="Yes",0.61,0.35)</f>
        <v>0.35</v>
      </c>
    </row>
    <row r="5756" spans="1:23" x14ac:dyDescent="0.3">
      <c r="A5756" t="s">
        <v>7209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58</v>
      </c>
      <c r="K5756" t="s">
        <v>58</v>
      </c>
      <c r="L5756" t="s">
        <v>58</v>
      </c>
      <c r="M5756" t="s">
        <v>58</v>
      </c>
      <c r="N5756" t="s">
        <v>58</v>
      </c>
      <c r="O5756" t="s">
        <v>58</v>
      </c>
      <c r="P5756" t="s">
        <v>27</v>
      </c>
      <c r="Q5756" t="s">
        <v>24</v>
      </c>
      <c r="R5756" t="s">
        <v>39</v>
      </c>
      <c r="S5756">
        <v>19.05</v>
      </c>
      <c r="T5756">
        <v>454.05</v>
      </c>
      <c r="U5756" t="s">
        <v>24</v>
      </c>
      <c r="V5756">
        <f>IF(Tableau1[[#This Row],[SeniorCitizen]]=0,0.53,0.17)</f>
        <v>0.53</v>
      </c>
      <c r="W5756">
        <f>IF(Tableau1[[#This Row],[Partner]]="Yes",0.61,0.35)</f>
        <v>0.61</v>
      </c>
    </row>
    <row r="5757" spans="1:23" x14ac:dyDescent="0.3">
      <c r="A5757" t="s">
        <v>7210</v>
      </c>
      <c r="B5757" t="s">
        <v>31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42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  <c r="V5757">
        <f>IF(Tableau1[[#This Row],[SeniorCitizen]]=0,0.53,0.17)</f>
        <v>0.17</v>
      </c>
      <c r="W5757">
        <f>IF(Tableau1[[#This Row],[Partner]]="Yes",0.61,0.35)</f>
        <v>0.61</v>
      </c>
    </row>
    <row r="5758" spans="1:23" x14ac:dyDescent="0.3">
      <c r="A5758" t="s">
        <v>7211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58</v>
      </c>
      <c r="K5758" t="s">
        <v>58</v>
      </c>
      <c r="L5758" t="s">
        <v>58</v>
      </c>
      <c r="M5758" t="s">
        <v>58</v>
      </c>
      <c r="N5758" t="s">
        <v>58</v>
      </c>
      <c r="O5758" t="s">
        <v>58</v>
      </c>
      <c r="P5758" t="s">
        <v>59</v>
      </c>
      <c r="Q5758" t="s">
        <v>24</v>
      </c>
      <c r="R5758" t="s">
        <v>47</v>
      </c>
      <c r="S5758">
        <v>19.850000000000001</v>
      </c>
      <c r="T5758">
        <v>1049.5999999999999</v>
      </c>
      <c r="U5758" t="s">
        <v>24</v>
      </c>
      <c r="V5758">
        <f>IF(Tableau1[[#This Row],[SeniorCitizen]]=0,0.53,0.17)</f>
        <v>0.53</v>
      </c>
      <c r="W5758">
        <f>IF(Tableau1[[#This Row],[Partner]]="Yes",0.61,0.35)</f>
        <v>0.35</v>
      </c>
    </row>
    <row r="5759" spans="1:23" x14ac:dyDescent="0.3">
      <c r="A5759" t="s">
        <v>7212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58</v>
      </c>
      <c r="K5759" t="s">
        <v>58</v>
      </c>
      <c r="L5759" t="s">
        <v>58</v>
      </c>
      <c r="M5759" t="s">
        <v>58</v>
      </c>
      <c r="N5759" t="s">
        <v>58</v>
      </c>
      <c r="O5759" t="s">
        <v>58</v>
      </c>
      <c r="P5759" t="s">
        <v>27</v>
      </c>
      <c r="Q5759" t="s">
        <v>24</v>
      </c>
      <c r="R5759" t="s">
        <v>33</v>
      </c>
      <c r="S5759">
        <v>25.7</v>
      </c>
      <c r="T5759">
        <v>734.6</v>
      </c>
      <c r="U5759" t="s">
        <v>24</v>
      </c>
      <c r="V5759">
        <f>IF(Tableau1[[#This Row],[SeniorCitizen]]=0,0.53,0.17)</f>
        <v>0.17</v>
      </c>
      <c r="W5759">
        <f>IF(Tableau1[[#This Row],[Partner]]="Yes",0.61,0.35)</f>
        <v>0.61</v>
      </c>
    </row>
    <row r="5760" spans="1:23" x14ac:dyDescent="0.3">
      <c r="A5760" t="s">
        <v>7213</v>
      </c>
      <c r="B5760" t="s">
        <v>31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58</v>
      </c>
      <c r="K5760" t="s">
        <v>58</v>
      </c>
      <c r="L5760" t="s">
        <v>58</v>
      </c>
      <c r="M5760" t="s">
        <v>58</v>
      </c>
      <c r="N5760" t="s">
        <v>58</v>
      </c>
      <c r="O5760" t="s">
        <v>58</v>
      </c>
      <c r="P5760" t="s">
        <v>32</v>
      </c>
      <c r="Q5760" t="s">
        <v>24</v>
      </c>
      <c r="R5760" t="s">
        <v>33</v>
      </c>
      <c r="S5760">
        <v>20.3</v>
      </c>
      <c r="T5760">
        <v>475.1</v>
      </c>
      <c r="U5760" t="s">
        <v>24</v>
      </c>
      <c r="V5760">
        <f>IF(Tableau1[[#This Row],[SeniorCitizen]]=0,0.53,0.17)</f>
        <v>0.53</v>
      </c>
      <c r="W5760">
        <f>IF(Tableau1[[#This Row],[Partner]]="Yes",0.61,0.35)</f>
        <v>0.35</v>
      </c>
    </row>
    <row r="5761" spans="1:23" x14ac:dyDescent="0.3">
      <c r="A5761" t="s">
        <v>7214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42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33</v>
      </c>
      <c r="S5761">
        <v>70.150000000000006</v>
      </c>
      <c r="T5761">
        <v>70.150000000000006</v>
      </c>
      <c r="U5761" t="s">
        <v>23</v>
      </c>
      <c r="V5761">
        <f>IF(Tableau1[[#This Row],[SeniorCitizen]]=0,0.53,0.17)</f>
        <v>0.53</v>
      </c>
      <c r="W5761">
        <f>IF(Tableau1[[#This Row],[Partner]]="Yes",0.61,0.35)</f>
        <v>0.35</v>
      </c>
    </row>
    <row r="5762" spans="1:23" x14ac:dyDescent="0.3">
      <c r="A5762" t="s">
        <v>7215</v>
      </c>
      <c r="B5762" t="s">
        <v>31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42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  <c r="V5762">
        <f>IF(Tableau1[[#This Row],[SeniorCitizen]]=0,0.53,0.17)</f>
        <v>0.17</v>
      </c>
      <c r="W5762">
        <f>IF(Tableau1[[#This Row],[Partner]]="Yes",0.61,0.35)</f>
        <v>0.61</v>
      </c>
    </row>
    <row r="5763" spans="1:23" x14ac:dyDescent="0.3">
      <c r="A5763" t="s">
        <v>7216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59</v>
      </c>
      <c r="Q5763" t="s">
        <v>24</v>
      </c>
      <c r="R5763" t="s">
        <v>33</v>
      </c>
      <c r="S5763">
        <v>39.4</v>
      </c>
      <c r="T5763">
        <v>1978.65</v>
      </c>
      <c r="U5763" t="s">
        <v>24</v>
      </c>
      <c r="V5763">
        <f>IF(Tableau1[[#This Row],[SeniorCitizen]]=0,0.53,0.17)</f>
        <v>0.53</v>
      </c>
      <c r="W5763">
        <f>IF(Tableau1[[#This Row],[Partner]]="Yes",0.61,0.35)</f>
        <v>0.61</v>
      </c>
    </row>
    <row r="5764" spans="1:23" x14ac:dyDescent="0.3">
      <c r="A5764" t="s">
        <v>7217</v>
      </c>
      <c r="B5764" t="s">
        <v>31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42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39</v>
      </c>
      <c r="S5764">
        <v>105.7</v>
      </c>
      <c r="T5764">
        <v>3181.8</v>
      </c>
      <c r="U5764" t="s">
        <v>24</v>
      </c>
      <c r="V5764">
        <f>IF(Tableau1[[#This Row],[SeniorCitizen]]=0,0.53,0.17)</f>
        <v>0.17</v>
      </c>
      <c r="W5764">
        <f>IF(Tableau1[[#This Row],[Partner]]="Yes",0.61,0.35)</f>
        <v>0.61</v>
      </c>
    </row>
    <row r="5765" spans="1:23" x14ac:dyDescent="0.3">
      <c r="A5765" t="s">
        <v>7218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42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  <c r="V5765">
        <f>IF(Tableau1[[#This Row],[SeniorCitizen]]=0,0.53,0.17)</f>
        <v>0.53</v>
      </c>
      <c r="W5765">
        <f>IF(Tableau1[[#This Row],[Partner]]="Yes",0.61,0.35)</f>
        <v>0.35</v>
      </c>
    </row>
    <row r="5766" spans="1:23" x14ac:dyDescent="0.3">
      <c r="A5766" t="s">
        <v>7219</v>
      </c>
      <c r="B5766" t="s">
        <v>31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42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59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  <c r="V5766">
        <f>IF(Tableau1[[#This Row],[SeniorCitizen]]=0,0.53,0.17)</f>
        <v>0.17</v>
      </c>
      <c r="W5766">
        <f>IF(Tableau1[[#This Row],[Partner]]="Yes",0.61,0.35)</f>
        <v>0.35</v>
      </c>
    </row>
    <row r="5767" spans="1:23" x14ac:dyDescent="0.3">
      <c r="A5767" t="s">
        <v>7221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42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32</v>
      </c>
      <c r="Q5767" t="s">
        <v>23</v>
      </c>
      <c r="R5767" t="s">
        <v>47</v>
      </c>
      <c r="S5767">
        <v>96.55</v>
      </c>
      <c r="T5767">
        <v>6581.9</v>
      </c>
      <c r="U5767" t="s">
        <v>23</v>
      </c>
      <c r="V5767">
        <f>IF(Tableau1[[#This Row],[SeniorCitizen]]=0,0.53,0.17)</f>
        <v>0.17</v>
      </c>
      <c r="W5767">
        <f>IF(Tableau1[[#This Row],[Partner]]="Yes",0.61,0.35)</f>
        <v>0.61</v>
      </c>
    </row>
    <row r="5768" spans="1:23" x14ac:dyDescent="0.3">
      <c r="A5768" t="s">
        <v>7222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32</v>
      </c>
      <c r="Q5768" t="s">
        <v>24</v>
      </c>
      <c r="R5768" t="s">
        <v>39</v>
      </c>
      <c r="S5768">
        <v>60</v>
      </c>
      <c r="T5768">
        <v>1347.15</v>
      </c>
      <c r="U5768" t="s">
        <v>24</v>
      </c>
      <c r="V5768">
        <f>IF(Tableau1[[#This Row],[SeniorCitizen]]=0,0.53,0.17)</f>
        <v>0.53</v>
      </c>
      <c r="W5768">
        <f>IF(Tableau1[[#This Row],[Partner]]="Yes",0.61,0.35)</f>
        <v>0.61</v>
      </c>
    </row>
    <row r="5769" spans="1:23" x14ac:dyDescent="0.3">
      <c r="A5769" t="s">
        <v>7223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59</v>
      </c>
      <c r="Q5769" t="s">
        <v>23</v>
      </c>
      <c r="R5769" t="s">
        <v>47</v>
      </c>
      <c r="S5769">
        <v>59.8</v>
      </c>
      <c r="T5769">
        <v>3808.2</v>
      </c>
      <c r="U5769" t="s">
        <v>24</v>
      </c>
      <c r="V5769">
        <f>IF(Tableau1[[#This Row],[SeniorCitizen]]=0,0.53,0.17)</f>
        <v>0.53</v>
      </c>
      <c r="W5769">
        <f>IF(Tableau1[[#This Row],[Partner]]="Yes",0.61,0.35)</f>
        <v>0.61</v>
      </c>
    </row>
    <row r="5770" spans="1:23" x14ac:dyDescent="0.3">
      <c r="A5770" t="s">
        <v>7224</v>
      </c>
      <c r="B5770" t="s">
        <v>31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42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32</v>
      </c>
      <c r="Q5770" t="s">
        <v>23</v>
      </c>
      <c r="R5770" t="s">
        <v>39</v>
      </c>
      <c r="S5770">
        <v>90.65</v>
      </c>
      <c r="T5770">
        <v>3974.15</v>
      </c>
      <c r="U5770" t="s">
        <v>24</v>
      </c>
      <c r="V5770">
        <f>IF(Tableau1[[#This Row],[SeniorCitizen]]=0,0.53,0.17)</f>
        <v>0.53</v>
      </c>
      <c r="W5770">
        <f>IF(Tableau1[[#This Row],[Partner]]="Yes",0.61,0.35)</f>
        <v>0.61</v>
      </c>
    </row>
    <row r="5771" spans="1:23" x14ac:dyDescent="0.3">
      <c r="A5771" t="s">
        <v>7225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42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59</v>
      </c>
      <c r="Q5771" t="s">
        <v>23</v>
      </c>
      <c r="R5771" t="s">
        <v>39</v>
      </c>
      <c r="S5771">
        <v>109</v>
      </c>
      <c r="T5771">
        <v>7661.8</v>
      </c>
      <c r="U5771" t="s">
        <v>24</v>
      </c>
      <c r="V5771">
        <f>IF(Tableau1[[#This Row],[SeniorCitizen]]=0,0.53,0.17)</f>
        <v>0.53</v>
      </c>
      <c r="W5771">
        <f>IF(Tableau1[[#This Row],[Partner]]="Yes",0.61,0.35)</f>
        <v>0.61</v>
      </c>
    </row>
    <row r="5772" spans="1:23" x14ac:dyDescent="0.3">
      <c r="A5772" t="s">
        <v>7226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32</v>
      </c>
      <c r="Q5772" t="s">
        <v>24</v>
      </c>
      <c r="R5772" t="s">
        <v>47</v>
      </c>
      <c r="S5772">
        <v>68.099999999999994</v>
      </c>
      <c r="T5772">
        <v>2479.25</v>
      </c>
      <c r="U5772" t="s">
        <v>24</v>
      </c>
      <c r="V5772">
        <f>IF(Tableau1[[#This Row],[SeniorCitizen]]=0,0.53,0.17)</f>
        <v>0.53</v>
      </c>
      <c r="W5772">
        <f>IF(Tableau1[[#This Row],[Partner]]="Yes",0.61,0.35)</f>
        <v>0.61</v>
      </c>
    </row>
    <row r="5773" spans="1:23" x14ac:dyDescent="0.3">
      <c r="A5773" t="s">
        <v>7228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58</v>
      </c>
      <c r="K5773" t="s">
        <v>58</v>
      </c>
      <c r="L5773" t="s">
        <v>58</v>
      </c>
      <c r="M5773" t="s">
        <v>58</v>
      </c>
      <c r="N5773" t="s">
        <v>58</v>
      </c>
      <c r="O5773" t="s">
        <v>58</v>
      </c>
      <c r="P5773" t="s">
        <v>27</v>
      </c>
      <c r="Q5773" t="s">
        <v>24</v>
      </c>
      <c r="R5773" t="s">
        <v>33</v>
      </c>
      <c r="S5773">
        <v>20.399999999999999</v>
      </c>
      <c r="T5773">
        <v>266.60000000000002</v>
      </c>
      <c r="U5773" t="s">
        <v>24</v>
      </c>
      <c r="V5773">
        <f>IF(Tableau1[[#This Row],[SeniorCitizen]]=0,0.53,0.17)</f>
        <v>0.53</v>
      </c>
      <c r="W5773">
        <f>IF(Tableau1[[#This Row],[Partner]]="Yes",0.61,0.35)</f>
        <v>0.35</v>
      </c>
    </row>
    <row r="5774" spans="1:23" x14ac:dyDescent="0.3">
      <c r="A5774" t="s">
        <v>7229</v>
      </c>
      <c r="B5774" t="s">
        <v>31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59</v>
      </c>
      <c r="Q5774" t="s">
        <v>23</v>
      </c>
      <c r="R5774" t="s">
        <v>39</v>
      </c>
      <c r="S5774">
        <v>81.95</v>
      </c>
      <c r="T5774">
        <v>5601.4</v>
      </c>
      <c r="U5774" t="s">
        <v>24</v>
      </c>
      <c r="V5774">
        <f>IF(Tableau1[[#This Row],[SeniorCitizen]]=0,0.53,0.17)</f>
        <v>0.53</v>
      </c>
      <c r="W5774">
        <f>IF(Tableau1[[#This Row],[Partner]]="Yes",0.61,0.35)</f>
        <v>0.61</v>
      </c>
    </row>
    <row r="5775" spans="1:23" x14ac:dyDescent="0.3">
      <c r="A5775" t="s">
        <v>7230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  <c r="V5775">
        <f>IF(Tableau1[[#This Row],[SeniorCitizen]]=0,0.53,0.17)</f>
        <v>0.53</v>
      </c>
      <c r="W5775">
        <f>IF(Tableau1[[#This Row],[Partner]]="Yes",0.61,0.35)</f>
        <v>0.35</v>
      </c>
    </row>
    <row r="5776" spans="1:23" x14ac:dyDescent="0.3">
      <c r="A5776" t="s">
        <v>7232</v>
      </c>
      <c r="B5776" t="s">
        <v>31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39</v>
      </c>
      <c r="S5776">
        <v>65.599999999999994</v>
      </c>
      <c r="T5776">
        <v>339.9</v>
      </c>
      <c r="U5776" t="s">
        <v>24</v>
      </c>
      <c r="V5776">
        <f>IF(Tableau1[[#This Row],[SeniorCitizen]]=0,0.53,0.17)</f>
        <v>0.53</v>
      </c>
      <c r="W5776">
        <f>IF(Tableau1[[#This Row],[Partner]]="Yes",0.61,0.35)</f>
        <v>0.35</v>
      </c>
    </row>
    <row r="5777" spans="1:23" x14ac:dyDescent="0.3">
      <c r="A5777" t="s">
        <v>7233</v>
      </c>
      <c r="B5777" t="s">
        <v>31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42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59</v>
      </c>
      <c r="Q5777" t="s">
        <v>24</v>
      </c>
      <c r="R5777" t="s">
        <v>39</v>
      </c>
      <c r="S5777">
        <v>82.5</v>
      </c>
      <c r="T5777">
        <v>4828.05</v>
      </c>
      <c r="U5777" t="s">
        <v>24</v>
      </c>
      <c r="V5777">
        <f>IF(Tableau1[[#This Row],[SeniorCitizen]]=0,0.53,0.17)</f>
        <v>0.53</v>
      </c>
      <c r="W5777">
        <f>IF(Tableau1[[#This Row],[Partner]]="Yes",0.61,0.35)</f>
        <v>0.61</v>
      </c>
    </row>
    <row r="5778" spans="1:23" x14ac:dyDescent="0.3">
      <c r="A5778" t="s">
        <v>7234</v>
      </c>
      <c r="B5778" t="s">
        <v>31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59</v>
      </c>
      <c r="Q5778" t="s">
        <v>23</v>
      </c>
      <c r="R5778" t="s">
        <v>39</v>
      </c>
      <c r="S5778">
        <v>82.3</v>
      </c>
      <c r="T5778">
        <v>5980.55</v>
      </c>
      <c r="U5778" t="s">
        <v>24</v>
      </c>
      <c r="V5778">
        <f>IF(Tableau1[[#This Row],[SeniorCitizen]]=0,0.53,0.17)</f>
        <v>0.53</v>
      </c>
      <c r="W5778">
        <f>IF(Tableau1[[#This Row],[Partner]]="Yes",0.61,0.35)</f>
        <v>0.61</v>
      </c>
    </row>
    <row r="5779" spans="1:23" x14ac:dyDescent="0.3">
      <c r="A5779" t="s">
        <v>7235</v>
      </c>
      <c r="B5779" t="s">
        <v>31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59</v>
      </c>
      <c r="Q5779" t="s">
        <v>24</v>
      </c>
      <c r="R5779" t="s">
        <v>33</v>
      </c>
      <c r="S5779">
        <v>68.150000000000006</v>
      </c>
      <c r="T5779">
        <v>4808.7</v>
      </c>
      <c r="U5779" t="s">
        <v>24</v>
      </c>
      <c r="V5779">
        <f>IF(Tableau1[[#This Row],[SeniorCitizen]]=0,0.53,0.17)</f>
        <v>0.53</v>
      </c>
      <c r="W5779">
        <f>IF(Tableau1[[#This Row],[Partner]]="Yes",0.61,0.35)</f>
        <v>0.61</v>
      </c>
    </row>
    <row r="5780" spans="1:23" x14ac:dyDescent="0.3">
      <c r="A5780" t="s">
        <v>7236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58</v>
      </c>
      <c r="K5780" t="s">
        <v>58</v>
      </c>
      <c r="L5780" t="s">
        <v>58</v>
      </c>
      <c r="M5780" t="s">
        <v>58</v>
      </c>
      <c r="N5780" t="s">
        <v>58</v>
      </c>
      <c r="O5780" t="s">
        <v>58</v>
      </c>
      <c r="P5780" t="s">
        <v>27</v>
      </c>
      <c r="Q5780" t="s">
        <v>24</v>
      </c>
      <c r="R5780" t="s">
        <v>47</v>
      </c>
      <c r="S5780">
        <v>20.3</v>
      </c>
      <c r="T5780">
        <v>20.3</v>
      </c>
      <c r="U5780" t="s">
        <v>24</v>
      </c>
      <c r="V5780">
        <f>IF(Tableau1[[#This Row],[SeniorCitizen]]=0,0.53,0.17)</f>
        <v>0.53</v>
      </c>
      <c r="W5780">
        <f>IF(Tableau1[[#This Row],[Partner]]="Yes",0.61,0.35)</f>
        <v>0.35</v>
      </c>
    </row>
    <row r="5781" spans="1:23" x14ac:dyDescent="0.3">
      <c r="A5781" t="s">
        <v>7237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42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32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  <c r="V5781">
        <f>IF(Tableau1[[#This Row],[SeniorCitizen]]=0,0.53,0.17)</f>
        <v>0.53</v>
      </c>
      <c r="W5781">
        <f>IF(Tableau1[[#This Row],[Partner]]="Yes",0.61,0.35)</f>
        <v>0.35</v>
      </c>
    </row>
    <row r="5782" spans="1:23" x14ac:dyDescent="0.3">
      <c r="A5782" t="s">
        <v>7238</v>
      </c>
      <c r="B5782" t="s">
        <v>31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58</v>
      </c>
      <c r="K5782" t="s">
        <v>58</v>
      </c>
      <c r="L5782" t="s">
        <v>58</v>
      </c>
      <c r="M5782" t="s">
        <v>58</v>
      </c>
      <c r="N5782" t="s">
        <v>58</v>
      </c>
      <c r="O5782" t="s">
        <v>58</v>
      </c>
      <c r="P5782" t="s">
        <v>32</v>
      </c>
      <c r="Q5782" t="s">
        <v>24</v>
      </c>
      <c r="R5782" t="s">
        <v>47</v>
      </c>
      <c r="S5782">
        <v>20.2</v>
      </c>
      <c r="T5782">
        <v>1068.1500000000001</v>
      </c>
      <c r="U5782" t="s">
        <v>24</v>
      </c>
      <c r="V5782">
        <f>IF(Tableau1[[#This Row],[SeniorCitizen]]=0,0.53,0.17)</f>
        <v>0.53</v>
      </c>
      <c r="W5782">
        <f>IF(Tableau1[[#This Row],[Partner]]="Yes",0.61,0.35)</f>
        <v>0.61</v>
      </c>
    </row>
    <row r="5783" spans="1:23" x14ac:dyDescent="0.3">
      <c r="A5783" t="s">
        <v>7239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42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  <c r="V5783">
        <f>IF(Tableau1[[#This Row],[SeniorCitizen]]=0,0.53,0.17)</f>
        <v>0.53</v>
      </c>
      <c r="W5783">
        <f>IF(Tableau1[[#This Row],[Partner]]="Yes",0.61,0.35)</f>
        <v>0.35</v>
      </c>
    </row>
    <row r="5784" spans="1:23" x14ac:dyDescent="0.3">
      <c r="A5784" t="s">
        <v>7240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42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  <c r="V5784">
        <f>IF(Tableau1[[#This Row],[SeniorCitizen]]=0,0.53,0.17)</f>
        <v>0.17</v>
      </c>
      <c r="W5784">
        <f>IF(Tableau1[[#This Row],[Partner]]="Yes",0.61,0.35)</f>
        <v>0.35</v>
      </c>
    </row>
    <row r="5785" spans="1:23" x14ac:dyDescent="0.3">
      <c r="A5785" t="s">
        <v>7241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42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  <c r="V5785">
        <f>IF(Tableau1[[#This Row],[SeniorCitizen]]=0,0.53,0.17)</f>
        <v>0.17</v>
      </c>
      <c r="W5785">
        <f>IF(Tableau1[[#This Row],[Partner]]="Yes",0.61,0.35)</f>
        <v>0.35</v>
      </c>
    </row>
    <row r="5786" spans="1:23" x14ac:dyDescent="0.3">
      <c r="A5786" t="s">
        <v>7242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42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  <c r="V5786">
        <f>IF(Tableau1[[#This Row],[SeniorCitizen]]=0,0.53,0.17)</f>
        <v>0.53</v>
      </c>
      <c r="W5786">
        <f>IF(Tableau1[[#This Row],[Partner]]="Yes",0.61,0.35)</f>
        <v>0.61</v>
      </c>
    </row>
    <row r="5787" spans="1:23" x14ac:dyDescent="0.3">
      <c r="A5787" t="s">
        <v>7243</v>
      </c>
      <c r="B5787" t="s">
        <v>31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58</v>
      </c>
      <c r="K5787" t="s">
        <v>58</v>
      </c>
      <c r="L5787" t="s">
        <v>58</v>
      </c>
      <c r="M5787" t="s">
        <v>58</v>
      </c>
      <c r="N5787" t="s">
        <v>58</v>
      </c>
      <c r="O5787" t="s">
        <v>58</v>
      </c>
      <c r="P5787" t="s">
        <v>59</v>
      </c>
      <c r="Q5787" t="s">
        <v>23</v>
      </c>
      <c r="R5787" t="s">
        <v>33</v>
      </c>
      <c r="S5787">
        <v>20.2</v>
      </c>
      <c r="T5787">
        <v>917.45</v>
      </c>
      <c r="U5787" t="s">
        <v>24</v>
      </c>
      <c r="V5787">
        <f>IF(Tableau1[[#This Row],[SeniorCitizen]]=0,0.53,0.17)</f>
        <v>0.53</v>
      </c>
      <c r="W5787">
        <f>IF(Tableau1[[#This Row],[Partner]]="Yes",0.61,0.35)</f>
        <v>0.61</v>
      </c>
    </row>
    <row r="5788" spans="1:23" x14ac:dyDescent="0.3">
      <c r="A5788" t="s">
        <v>7244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59</v>
      </c>
      <c r="Q5788" t="s">
        <v>23</v>
      </c>
      <c r="R5788" t="s">
        <v>47</v>
      </c>
      <c r="S5788">
        <v>84.4</v>
      </c>
      <c r="T5788">
        <v>6096.45</v>
      </c>
      <c r="U5788" t="s">
        <v>24</v>
      </c>
      <c r="V5788">
        <f>IF(Tableau1[[#This Row],[SeniorCitizen]]=0,0.53,0.17)</f>
        <v>0.53</v>
      </c>
      <c r="W5788">
        <f>IF(Tableau1[[#This Row],[Partner]]="Yes",0.61,0.35)</f>
        <v>0.61</v>
      </c>
    </row>
    <row r="5789" spans="1:23" x14ac:dyDescent="0.3">
      <c r="A5789" t="s">
        <v>7245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42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  <c r="V5789">
        <f>IF(Tableau1[[#This Row],[SeniorCitizen]]=0,0.53,0.17)</f>
        <v>0.53</v>
      </c>
      <c r="W5789">
        <f>IF(Tableau1[[#This Row],[Partner]]="Yes",0.61,0.35)</f>
        <v>0.35</v>
      </c>
    </row>
    <row r="5790" spans="1:23" x14ac:dyDescent="0.3">
      <c r="A5790" t="s">
        <v>7246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  <c r="V5790">
        <f>IF(Tableau1[[#This Row],[SeniorCitizen]]=0,0.53,0.17)</f>
        <v>0.53</v>
      </c>
      <c r="W5790">
        <f>IF(Tableau1[[#This Row],[Partner]]="Yes",0.61,0.35)</f>
        <v>0.61</v>
      </c>
    </row>
    <row r="5791" spans="1:23" x14ac:dyDescent="0.3">
      <c r="A5791" t="s">
        <v>7247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58</v>
      </c>
      <c r="K5791" t="s">
        <v>58</v>
      </c>
      <c r="L5791" t="s">
        <v>58</v>
      </c>
      <c r="M5791" t="s">
        <v>58</v>
      </c>
      <c r="N5791" t="s">
        <v>58</v>
      </c>
      <c r="O5791" t="s">
        <v>58</v>
      </c>
      <c r="P5791" t="s">
        <v>59</v>
      </c>
      <c r="Q5791" t="s">
        <v>24</v>
      </c>
      <c r="R5791" t="s">
        <v>47</v>
      </c>
      <c r="S5791">
        <v>19.8</v>
      </c>
      <c r="T5791">
        <v>475.2</v>
      </c>
      <c r="U5791" t="s">
        <v>24</v>
      </c>
      <c r="V5791">
        <f>IF(Tableau1[[#This Row],[SeniorCitizen]]=0,0.53,0.17)</f>
        <v>0.53</v>
      </c>
      <c r="W5791">
        <f>IF(Tableau1[[#This Row],[Partner]]="Yes",0.61,0.35)</f>
        <v>0.35</v>
      </c>
    </row>
    <row r="5792" spans="1:23" x14ac:dyDescent="0.3">
      <c r="A5792" t="s">
        <v>7248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  <c r="V5792">
        <f>IF(Tableau1[[#This Row],[SeniorCitizen]]=0,0.53,0.17)</f>
        <v>0.53</v>
      </c>
      <c r="W5792">
        <f>IF(Tableau1[[#This Row],[Partner]]="Yes",0.61,0.35)</f>
        <v>0.61</v>
      </c>
    </row>
    <row r="5793" spans="1:23" x14ac:dyDescent="0.3">
      <c r="A5793" t="s">
        <v>7249</v>
      </c>
      <c r="B5793" t="s">
        <v>31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42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  <c r="V5793">
        <f>IF(Tableau1[[#This Row],[SeniorCitizen]]=0,0.53,0.17)</f>
        <v>0.53</v>
      </c>
      <c r="W5793">
        <f>IF(Tableau1[[#This Row],[Partner]]="Yes",0.61,0.35)</f>
        <v>0.61</v>
      </c>
    </row>
    <row r="5794" spans="1:23" x14ac:dyDescent="0.3">
      <c r="A5794" t="s">
        <v>7251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42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33</v>
      </c>
      <c r="S5794">
        <v>96.3</v>
      </c>
      <c r="T5794">
        <v>1426.75</v>
      </c>
      <c r="U5794" t="s">
        <v>23</v>
      </c>
      <c r="V5794">
        <f>IF(Tableau1[[#This Row],[SeniorCitizen]]=0,0.53,0.17)</f>
        <v>0.17</v>
      </c>
      <c r="W5794">
        <f>IF(Tableau1[[#This Row],[Partner]]="Yes",0.61,0.35)</f>
        <v>0.35</v>
      </c>
    </row>
    <row r="5795" spans="1:23" x14ac:dyDescent="0.3">
      <c r="A5795" t="s">
        <v>7253</v>
      </c>
      <c r="B5795" t="s">
        <v>31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47</v>
      </c>
      <c r="S5795">
        <v>55.5</v>
      </c>
      <c r="T5795">
        <v>767.55</v>
      </c>
      <c r="U5795" t="s">
        <v>24</v>
      </c>
      <c r="V5795">
        <f>IF(Tableau1[[#This Row],[SeniorCitizen]]=0,0.53,0.17)</f>
        <v>0.53</v>
      </c>
      <c r="W5795">
        <f>IF(Tableau1[[#This Row],[Partner]]="Yes",0.61,0.35)</f>
        <v>0.35</v>
      </c>
    </row>
    <row r="5796" spans="1:23" x14ac:dyDescent="0.3">
      <c r="A5796" t="s">
        <v>7254</v>
      </c>
      <c r="B5796" t="s">
        <v>31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42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59</v>
      </c>
      <c r="Q5796" t="s">
        <v>23</v>
      </c>
      <c r="R5796" t="s">
        <v>39</v>
      </c>
      <c r="S5796">
        <v>109.75</v>
      </c>
      <c r="T5796">
        <v>7932.5</v>
      </c>
      <c r="U5796" t="s">
        <v>24</v>
      </c>
      <c r="V5796">
        <f>IF(Tableau1[[#This Row],[SeniorCitizen]]=0,0.53,0.17)</f>
        <v>0.17</v>
      </c>
      <c r="W5796">
        <f>IF(Tableau1[[#This Row],[Partner]]="Yes",0.61,0.35)</f>
        <v>0.61</v>
      </c>
    </row>
    <row r="5797" spans="1:23" x14ac:dyDescent="0.3">
      <c r="A5797" t="s">
        <v>7255</v>
      </c>
      <c r="B5797" t="s">
        <v>31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42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  <c r="V5797">
        <f>IF(Tableau1[[#This Row],[SeniorCitizen]]=0,0.53,0.17)</f>
        <v>0.53</v>
      </c>
      <c r="W5797">
        <f>IF(Tableau1[[#This Row],[Partner]]="Yes",0.61,0.35)</f>
        <v>0.35</v>
      </c>
    </row>
    <row r="5798" spans="1:23" x14ac:dyDescent="0.3">
      <c r="A5798" t="s">
        <v>7256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59</v>
      </c>
      <c r="Q5798" t="s">
        <v>23</v>
      </c>
      <c r="R5798" t="s">
        <v>47</v>
      </c>
      <c r="S5798">
        <v>60</v>
      </c>
      <c r="T5798">
        <v>2768.65</v>
      </c>
      <c r="U5798" t="s">
        <v>24</v>
      </c>
      <c r="V5798">
        <f>IF(Tableau1[[#This Row],[SeniorCitizen]]=0,0.53,0.17)</f>
        <v>0.53</v>
      </c>
      <c r="W5798">
        <f>IF(Tableau1[[#This Row],[Partner]]="Yes",0.61,0.35)</f>
        <v>0.61</v>
      </c>
    </row>
    <row r="5799" spans="1:23" x14ac:dyDescent="0.3">
      <c r="A5799" t="s">
        <v>7257</v>
      </c>
      <c r="B5799" t="s">
        <v>31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42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47</v>
      </c>
      <c r="S5799">
        <v>88.8</v>
      </c>
      <c r="T5799">
        <v>1672.35</v>
      </c>
      <c r="U5799" t="s">
        <v>24</v>
      </c>
      <c r="V5799">
        <f>IF(Tableau1[[#This Row],[SeniorCitizen]]=0,0.53,0.17)</f>
        <v>0.53</v>
      </c>
      <c r="W5799">
        <f>IF(Tableau1[[#This Row],[Partner]]="Yes",0.61,0.35)</f>
        <v>0.61</v>
      </c>
    </row>
    <row r="5800" spans="1:23" x14ac:dyDescent="0.3">
      <c r="A5800" t="s">
        <v>7258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42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  <c r="V5800">
        <f>IF(Tableau1[[#This Row],[SeniorCitizen]]=0,0.53,0.17)</f>
        <v>0.53</v>
      </c>
      <c r="W5800">
        <f>IF(Tableau1[[#This Row],[Partner]]="Yes",0.61,0.35)</f>
        <v>0.35</v>
      </c>
    </row>
    <row r="5801" spans="1:23" x14ac:dyDescent="0.3">
      <c r="A5801" t="s">
        <v>7259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  <c r="V5801">
        <f>IF(Tableau1[[#This Row],[SeniorCitizen]]=0,0.53,0.17)</f>
        <v>0.53</v>
      </c>
      <c r="W5801">
        <f>IF(Tableau1[[#This Row],[Partner]]="Yes",0.61,0.35)</f>
        <v>0.35</v>
      </c>
    </row>
    <row r="5802" spans="1:23" x14ac:dyDescent="0.3">
      <c r="A5802" t="s">
        <v>7260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42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39</v>
      </c>
      <c r="S5802">
        <v>80.05</v>
      </c>
      <c r="T5802">
        <v>1345.65</v>
      </c>
      <c r="U5802" t="s">
        <v>24</v>
      </c>
      <c r="V5802">
        <f>IF(Tableau1[[#This Row],[SeniorCitizen]]=0,0.53,0.17)</f>
        <v>0.53</v>
      </c>
      <c r="W5802">
        <f>IF(Tableau1[[#This Row],[Partner]]="Yes",0.61,0.35)</f>
        <v>0.35</v>
      </c>
    </row>
    <row r="5803" spans="1:23" x14ac:dyDescent="0.3">
      <c r="A5803" t="s">
        <v>7261</v>
      </c>
      <c r="B5803" t="s">
        <v>31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42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  <c r="V5803">
        <f>IF(Tableau1[[#This Row],[SeniorCitizen]]=0,0.53,0.17)</f>
        <v>0.17</v>
      </c>
      <c r="W5803">
        <f>IF(Tableau1[[#This Row],[Partner]]="Yes",0.61,0.35)</f>
        <v>0.61</v>
      </c>
    </row>
    <row r="5804" spans="1:23" x14ac:dyDescent="0.3">
      <c r="A5804" t="s">
        <v>7262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  <c r="V5804">
        <f>IF(Tableau1[[#This Row],[SeniorCitizen]]=0,0.53,0.17)</f>
        <v>0.53</v>
      </c>
      <c r="W5804">
        <f>IF(Tableau1[[#This Row],[Partner]]="Yes",0.61,0.35)</f>
        <v>0.35</v>
      </c>
    </row>
    <row r="5805" spans="1:23" x14ac:dyDescent="0.3">
      <c r="A5805" t="s">
        <v>7263</v>
      </c>
      <c r="B5805" t="s">
        <v>31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42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  <c r="V5805">
        <f>IF(Tableau1[[#This Row],[SeniorCitizen]]=0,0.53,0.17)</f>
        <v>0.53</v>
      </c>
      <c r="W5805">
        <f>IF(Tableau1[[#This Row],[Partner]]="Yes",0.61,0.35)</f>
        <v>0.61</v>
      </c>
    </row>
    <row r="5806" spans="1:23" x14ac:dyDescent="0.3">
      <c r="A5806" t="s">
        <v>7264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58</v>
      </c>
      <c r="K5806" t="s">
        <v>58</v>
      </c>
      <c r="L5806" t="s">
        <v>58</v>
      </c>
      <c r="M5806" t="s">
        <v>58</v>
      </c>
      <c r="N5806" t="s">
        <v>58</v>
      </c>
      <c r="O5806" t="s">
        <v>58</v>
      </c>
      <c r="P5806" t="s">
        <v>59</v>
      </c>
      <c r="Q5806" t="s">
        <v>24</v>
      </c>
      <c r="R5806" t="s">
        <v>47</v>
      </c>
      <c r="S5806">
        <v>23.9</v>
      </c>
      <c r="T5806">
        <v>1663.5</v>
      </c>
      <c r="U5806" t="s">
        <v>24</v>
      </c>
      <c r="V5806">
        <f>IF(Tableau1[[#This Row],[SeniorCitizen]]=0,0.53,0.17)</f>
        <v>0.53</v>
      </c>
      <c r="W5806">
        <f>IF(Tableau1[[#This Row],[Partner]]="Yes",0.61,0.35)</f>
        <v>0.61</v>
      </c>
    </row>
    <row r="5807" spans="1:23" x14ac:dyDescent="0.3">
      <c r="A5807" t="s">
        <v>7265</v>
      </c>
      <c r="B5807" t="s">
        <v>31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39</v>
      </c>
      <c r="S5807">
        <v>66.400000000000006</v>
      </c>
      <c r="T5807">
        <v>1286.05</v>
      </c>
      <c r="U5807" t="s">
        <v>24</v>
      </c>
      <c r="V5807">
        <f>IF(Tableau1[[#This Row],[SeniorCitizen]]=0,0.53,0.17)</f>
        <v>0.17</v>
      </c>
      <c r="W5807">
        <f>IF(Tableau1[[#This Row],[Partner]]="Yes",0.61,0.35)</f>
        <v>0.61</v>
      </c>
    </row>
    <row r="5808" spans="1:23" x14ac:dyDescent="0.3">
      <c r="A5808" t="s">
        <v>7266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58</v>
      </c>
      <c r="K5808" t="s">
        <v>58</v>
      </c>
      <c r="L5808" t="s">
        <v>58</v>
      </c>
      <c r="M5808" t="s">
        <v>58</v>
      </c>
      <c r="N5808" t="s">
        <v>58</v>
      </c>
      <c r="O5808" t="s">
        <v>58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  <c r="V5808">
        <f>IF(Tableau1[[#This Row],[SeniorCitizen]]=0,0.53,0.17)</f>
        <v>0.53</v>
      </c>
      <c r="W5808">
        <f>IF(Tableau1[[#This Row],[Partner]]="Yes",0.61,0.35)</f>
        <v>0.35</v>
      </c>
    </row>
    <row r="5809" spans="1:23" x14ac:dyDescent="0.3">
      <c r="A5809" t="s">
        <v>7267</v>
      </c>
      <c r="B5809" t="s">
        <v>31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58</v>
      </c>
      <c r="K5809" t="s">
        <v>58</v>
      </c>
      <c r="L5809" t="s">
        <v>58</v>
      </c>
      <c r="M5809" t="s">
        <v>58</v>
      </c>
      <c r="N5809" t="s">
        <v>58</v>
      </c>
      <c r="O5809" t="s">
        <v>58</v>
      </c>
      <c r="P5809" t="s">
        <v>59</v>
      </c>
      <c r="Q5809" t="s">
        <v>24</v>
      </c>
      <c r="R5809" t="s">
        <v>47</v>
      </c>
      <c r="S5809">
        <v>18.8</v>
      </c>
      <c r="T5809">
        <v>1094.3499999999999</v>
      </c>
      <c r="U5809" t="s">
        <v>24</v>
      </c>
      <c r="V5809">
        <f>IF(Tableau1[[#This Row],[SeniorCitizen]]=0,0.53,0.17)</f>
        <v>0.53</v>
      </c>
      <c r="W5809">
        <f>IF(Tableau1[[#This Row],[Partner]]="Yes",0.61,0.35)</f>
        <v>0.35</v>
      </c>
    </row>
    <row r="5810" spans="1:23" x14ac:dyDescent="0.3">
      <c r="A5810" t="s">
        <v>7268</v>
      </c>
      <c r="B5810" t="s">
        <v>31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42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59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  <c r="V5810">
        <f>IF(Tableau1[[#This Row],[SeniorCitizen]]=0,0.53,0.17)</f>
        <v>0.53</v>
      </c>
      <c r="W5810">
        <f>IF(Tableau1[[#This Row],[Partner]]="Yes",0.61,0.35)</f>
        <v>0.61</v>
      </c>
    </row>
    <row r="5811" spans="1:23" x14ac:dyDescent="0.3">
      <c r="A5811" t="s">
        <v>7269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42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33</v>
      </c>
      <c r="S5811">
        <v>85.95</v>
      </c>
      <c r="T5811">
        <v>514.6</v>
      </c>
      <c r="U5811" t="s">
        <v>24</v>
      </c>
      <c r="V5811">
        <f>IF(Tableau1[[#This Row],[SeniorCitizen]]=0,0.53,0.17)</f>
        <v>0.53</v>
      </c>
      <c r="W5811">
        <f>IF(Tableau1[[#This Row],[Partner]]="Yes",0.61,0.35)</f>
        <v>0.35</v>
      </c>
    </row>
    <row r="5812" spans="1:23" x14ac:dyDescent="0.3">
      <c r="A5812" t="s">
        <v>7270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42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  <c r="V5812">
        <f>IF(Tableau1[[#This Row],[SeniorCitizen]]=0,0.53,0.17)</f>
        <v>0.53</v>
      </c>
      <c r="W5812">
        <f>IF(Tableau1[[#This Row],[Partner]]="Yes",0.61,0.35)</f>
        <v>0.61</v>
      </c>
    </row>
    <row r="5813" spans="1:23" x14ac:dyDescent="0.3">
      <c r="A5813" t="s">
        <v>7271</v>
      </c>
      <c r="B5813" t="s">
        <v>31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59</v>
      </c>
      <c r="Q5813" t="s">
        <v>24</v>
      </c>
      <c r="R5813" t="s">
        <v>39</v>
      </c>
      <c r="S5813">
        <v>80.900000000000006</v>
      </c>
      <c r="T5813">
        <v>4932.5</v>
      </c>
      <c r="U5813" t="s">
        <v>24</v>
      </c>
      <c r="V5813">
        <f>IF(Tableau1[[#This Row],[SeniorCitizen]]=0,0.53,0.17)</f>
        <v>0.53</v>
      </c>
      <c r="W5813">
        <f>IF(Tableau1[[#This Row],[Partner]]="Yes",0.61,0.35)</f>
        <v>0.61</v>
      </c>
    </row>
    <row r="5814" spans="1:23" x14ac:dyDescent="0.3">
      <c r="A5814" t="s">
        <v>7272</v>
      </c>
      <c r="B5814" t="s">
        <v>31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42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  <c r="V5814">
        <f>IF(Tableau1[[#This Row],[SeniorCitizen]]=0,0.53,0.17)</f>
        <v>0.53</v>
      </c>
      <c r="W5814">
        <f>IF(Tableau1[[#This Row],[Partner]]="Yes",0.61,0.35)</f>
        <v>0.61</v>
      </c>
    </row>
    <row r="5815" spans="1:23" x14ac:dyDescent="0.3">
      <c r="A5815" t="s">
        <v>7273</v>
      </c>
      <c r="B5815" t="s">
        <v>31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42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59</v>
      </c>
      <c r="Q5815" t="s">
        <v>24</v>
      </c>
      <c r="R5815" t="s">
        <v>47</v>
      </c>
      <c r="S5815">
        <v>111.8</v>
      </c>
      <c r="T5815">
        <v>5443.65</v>
      </c>
      <c r="U5815" t="s">
        <v>24</v>
      </c>
      <c r="V5815">
        <f>IF(Tableau1[[#This Row],[SeniorCitizen]]=0,0.53,0.17)</f>
        <v>0.53</v>
      </c>
      <c r="W5815">
        <f>IF(Tableau1[[#This Row],[Partner]]="Yes",0.61,0.35)</f>
        <v>0.61</v>
      </c>
    </row>
    <row r="5816" spans="1:23" x14ac:dyDescent="0.3">
      <c r="A5816" t="s">
        <v>7274</v>
      </c>
      <c r="B5816" t="s">
        <v>31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58</v>
      </c>
      <c r="K5816" t="s">
        <v>58</v>
      </c>
      <c r="L5816" t="s">
        <v>58</v>
      </c>
      <c r="M5816" t="s">
        <v>58</v>
      </c>
      <c r="N5816" t="s">
        <v>58</v>
      </c>
      <c r="O5816" t="s">
        <v>58</v>
      </c>
      <c r="P5816" t="s">
        <v>27</v>
      </c>
      <c r="Q5816" t="s">
        <v>23</v>
      </c>
      <c r="R5816" t="s">
        <v>47</v>
      </c>
      <c r="S5816">
        <v>20.6</v>
      </c>
      <c r="T5816">
        <v>330.25</v>
      </c>
      <c r="U5816" t="s">
        <v>24</v>
      </c>
      <c r="V5816">
        <f>IF(Tableau1[[#This Row],[SeniorCitizen]]=0,0.53,0.17)</f>
        <v>0.53</v>
      </c>
      <c r="W5816">
        <f>IF(Tableau1[[#This Row],[Partner]]="Yes",0.61,0.35)</f>
        <v>0.35</v>
      </c>
    </row>
    <row r="5817" spans="1:23" x14ac:dyDescent="0.3">
      <c r="A5817" t="s">
        <v>7275</v>
      </c>
      <c r="B5817" t="s">
        <v>31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42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  <c r="V5817">
        <f>IF(Tableau1[[#This Row],[SeniorCitizen]]=0,0.53,0.17)</f>
        <v>0.17</v>
      </c>
      <c r="W5817">
        <f>IF(Tableau1[[#This Row],[Partner]]="Yes",0.61,0.35)</f>
        <v>0.35</v>
      </c>
    </row>
    <row r="5818" spans="1:23" x14ac:dyDescent="0.3">
      <c r="A5818" t="s">
        <v>7276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  <c r="V5818">
        <f>IF(Tableau1[[#This Row],[SeniorCitizen]]=0,0.53,0.17)</f>
        <v>0.53</v>
      </c>
      <c r="W5818">
        <f>IF(Tableau1[[#This Row],[Partner]]="Yes",0.61,0.35)</f>
        <v>0.35</v>
      </c>
    </row>
    <row r="5819" spans="1:23" x14ac:dyDescent="0.3">
      <c r="A5819" t="s">
        <v>7277</v>
      </c>
      <c r="B5819" t="s">
        <v>31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  <c r="V5819">
        <f>IF(Tableau1[[#This Row],[SeniorCitizen]]=0,0.53,0.17)</f>
        <v>0.53</v>
      </c>
      <c r="W5819">
        <f>IF(Tableau1[[#This Row],[Partner]]="Yes",0.61,0.35)</f>
        <v>0.35</v>
      </c>
    </row>
    <row r="5820" spans="1:23" x14ac:dyDescent="0.3">
      <c r="A5820" t="s">
        <v>7278</v>
      </c>
      <c r="B5820" t="s">
        <v>31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42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59</v>
      </c>
      <c r="Q5820" t="s">
        <v>24</v>
      </c>
      <c r="R5820" t="s">
        <v>47</v>
      </c>
      <c r="S5820">
        <v>105.1</v>
      </c>
      <c r="T5820">
        <v>6631.85</v>
      </c>
      <c r="U5820" t="s">
        <v>24</v>
      </c>
      <c r="V5820">
        <f>IF(Tableau1[[#This Row],[SeniorCitizen]]=0,0.53,0.17)</f>
        <v>0.53</v>
      </c>
      <c r="W5820">
        <f>IF(Tableau1[[#This Row],[Partner]]="Yes",0.61,0.35)</f>
        <v>0.35</v>
      </c>
    </row>
    <row r="5821" spans="1:23" x14ac:dyDescent="0.3">
      <c r="A5821" t="s">
        <v>7279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42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59</v>
      </c>
      <c r="Q5821" t="s">
        <v>23</v>
      </c>
      <c r="R5821" t="s">
        <v>47</v>
      </c>
      <c r="S5821">
        <v>115.15</v>
      </c>
      <c r="T5821">
        <v>8250</v>
      </c>
      <c r="U5821" t="s">
        <v>24</v>
      </c>
      <c r="V5821">
        <f>IF(Tableau1[[#This Row],[SeniorCitizen]]=0,0.53,0.17)</f>
        <v>0.53</v>
      </c>
      <c r="W5821">
        <f>IF(Tableau1[[#This Row],[Partner]]="Yes",0.61,0.35)</f>
        <v>0.61</v>
      </c>
    </row>
    <row r="5822" spans="1:23" x14ac:dyDescent="0.3">
      <c r="A5822" t="s">
        <v>7280</v>
      </c>
      <c r="B5822" t="s">
        <v>31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32</v>
      </c>
      <c r="Q5822" t="s">
        <v>23</v>
      </c>
      <c r="R5822" t="s">
        <v>33</v>
      </c>
      <c r="S5822">
        <v>59.8</v>
      </c>
      <c r="T5822">
        <v>3561.15</v>
      </c>
      <c r="U5822" t="s">
        <v>24</v>
      </c>
      <c r="V5822">
        <f>IF(Tableau1[[#This Row],[SeniorCitizen]]=0,0.53,0.17)</f>
        <v>0.53</v>
      </c>
      <c r="W5822">
        <f>IF(Tableau1[[#This Row],[Partner]]="Yes",0.61,0.35)</f>
        <v>0.61</v>
      </c>
    </row>
    <row r="5823" spans="1:23" x14ac:dyDescent="0.3">
      <c r="A5823" t="s">
        <v>7281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58</v>
      </c>
      <c r="K5823" t="s">
        <v>58</v>
      </c>
      <c r="L5823" t="s">
        <v>58</v>
      </c>
      <c r="M5823" t="s">
        <v>58</v>
      </c>
      <c r="N5823" t="s">
        <v>58</v>
      </c>
      <c r="O5823" t="s">
        <v>58</v>
      </c>
      <c r="P5823" t="s">
        <v>32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  <c r="V5823">
        <f>IF(Tableau1[[#This Row],[SeniorCitizen]]=0,0.53,0.17)</f>
        <v>0.53</v>
      </c>
      <c r="W5823">
        <f>IF(Tableau1[[#This Row],[Partner]]="Yes",0.61,0.35)</f>
        <v>0.61</v>
      </c>
    </row>
    <row r="5824" spans="1:23" x14ac:dyDescent="0.3">
      <c r="A5824" t="s">
        <v>7282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42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  <c r="V5824">
        <f>IF(Tableau1[[#This Row],[SeniorCitizen]]=0,0.53,0.17)</f>
        <v>0.17</v>
      </c>
      <c r="W5824">
        <f>IF(Tableau1[[#This Row],[Partner]]="Yes",0.61,0.35)</f>
        <v>0.35</v>
      </c>
    </row>
    <row r="5825" spans="1:23" x14ac:dyDescent="0.3">
      <c r="A5825" t="s">
        <v>7283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58</v>
      </c>
      <c r="K5825" t="s">
        <v>58</v>
      </c>
      <c r="L5825" t="s">
        <v>58</v>
      </c>
      <c r="M5825" t="s">
        <v>58</v>
      </c>
      <c r="N5825" t="s">
        <v>58</v>
      </c>
      <c r="O5825" t="s">
        <v>58</v>
      </c>
      <c r="P5825" t="s">
        <v>27</v>
      </c>
      <c r="Q5825" t="s">
        <v>23</v>
      </c>
      <c r="R5825" t="s">
        <v>33</v>
      </c>
      <c r="S5825">
        <v>20.05</v>
      </c>
      <c r="T5825">
        <v>470.2</v>
      </c>
      <c r="U5825" t="s">
        <v>24</v>
      </c>
      <c r="V5825">
        <f>IF(Tableau1[[#This Row],[SeniorCitizen]]=0,0.53,0.17)</f>
        <v>0.53</v>
      </c>
      <c r="W5825">
        <f>IF(Tableau1[[#This Row],[Partner]]="Yes",0.61,0.35)</f>
        <v>0.35</v>
      </c>
    </row>
    <row r="5826" spans="1:23" x14ac:dyDescent="0.3">
      <c r="A5826" t="s">
        <v>7284</v>
      </c>
      <c r="B5826" t="s">
        <v>31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59</v>
      </c>
      <c r="Q5826" t="s">
        <v>24</v>
      </c>
      <c r="R5826" t="s">
        <v>39</v>
      </c>
      <c r="S5826">
        <v>79.849999999999994</v>
      </c>
      <c r="T5826">
        <v>5234.95</v>
      </c>
      <c r="U5826" t="s">
        <v>24</v>
      </c>
      <c r="V5826">
        <f>IF(Tableau1[[#This Row],[SeniorCitizen]]=0,0.53,0.17)</f>
        <v>0.53</v>
      </c>
      <c r="W5826">
        <f>IF(Tableau1[[#This Row],[Partner]]="Yes",0.61,0.35)</f>
        <v>0.61</v>
      </c>
    </row>
    <row r="5827" spans="1:23" x14ac:dyDescent="0.3">
      <c r="A5827" t="s">
        <v>7285</v>
      </c>
      <c r="B5827" t="s">
        <v>31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42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  <c r="V5827">
        <f>IF(Tableau1[[#This Row],[SeniorCitizen]]=0,0.53,0.17)</f>
        <v>0.17</v>
      </c>
      <c r="W5827">
        <f>IF(Tableau1[[#This Row],[Partner]]="Yes",0.61,0.35)</f>
        <v>0.61</v>
      </c>
    </row>
    <row r="5828" spans="1:23" x14ac:dyDescent="0.3">
      <c r="A5828" t="s">
        <v>7286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42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39</v>
      </c>
      <c r="S5828">
        <v>79.349999999999994</v>
      </c>
      <c r="T5828">
        <v>79.349999999999994</v>
      </c>
      <c r="U5828" t="s">
        <v>23</v>
      </c>
      <c r="V5828">
        <f>IF(Tableau1[[#This Row],[SeniorCitizen]]=0,0.53,0.17)</f>
        <v>0.53</v>
      </c>
      <c r="W5828">
        <f>IF(Tableau1[[#This Row],[Partner]]="Yes",0.61,0.35)</f>
        <v>0.61</v>
      </c>
    </row>
    <row r="5829" spans="1:23" x14ac:dyDescent="0.3">
      <c r="A5829" t="s">
        <v>7287</v>
      </c>
      <c r="B5829" t="s">
        <v>31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42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47</v>
      </c>
      <c r="S5829">
        <v>90.05</v>
      </c>
      <c r="T5829">
        <v>3097</v>
      </c>
      <c r="U5829" t="s">
        <v>24</v>
      </c>
      <c r="V5829">
        <f>IF(Tableau1[[#This Row],[SeniorCitizen]]=0,0.53,0.17)</f>
        <v>0.53</v>
      </c>
      <c r="W5829">
        <f>IF(Tableau1[[#This Row],[Partner]]="Yes",0.61,0.35)</f>
        <v>0.61</v>
      </c>
    </row>
    <row r="5830" spans="1:23" x14ac:dyDescent="0.3">
      <c r="A5830" t="s">
        <v>7288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58</v>
      </c>
      <c r="K5830" t="s">
        <v>58</v>
      </c>
      <c r="L5830" t="s">
        <v>58</v>
      </c>
      <c r="M5830" t="s">
        <v>58</v>
      </c>
      <c r="N5830" t="s">
        <v>58</v>
      </c>
      <c r="O5830" t="s">
        <v>58</v>
      </c>
      <c r="P5830" t="s">
        <v>59</v>
      </c>
      <c r="Q5830" t="s">
        <v>24</v>
      </c>
      <c r="R5830" t="s">
        <v>39</v>
      </c>
      <c r="S5830">
        <v>24.45</v>
      </c>
      <c r="T5830">
        <v>1709.1</v>
      </c>
      <c r="U5830" t="s">
        <v>24</v>
      </c>
      <c r="V5830">
        <f>IF(Tableau1[[#This Row],[SeniorCitizen]]=0,0.53,0.17)</f>
        <v>0.53</v>
      </c>
      <c r="W5830">
        <f>IF(Tableau1[[#This Row],[Partner]]="Yes",0.61,0.35)</f>
        <v>0.61</v>
      </c>
    </row>
    <row r="5831" spans="1:23" x14ac:dyDescent="0.3">
      <c r="A5831" t="s">
        <v>7289</v>
      </c>
      <c r="B5831" t="s">
        <v>31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32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  <c r="V5831">
        <f>IF(Tableau1[[#This Row],[SeniorCitizen]]=0,0.53,0.17)</f>
        <v>0.53</v>
      </c>
      <c r="W5831">
        <f>IF(Tableau1[[#This Row],[Partner]]="Yes",0.61,0.35)</f>
        <v>0.61</v>
      </c>
    </row>
    <row r="5832" spans="1:23" x14ac:dyDescent="0.3">
      <c r="A5832" t="s">
        <v>7290</v>
      </c>
      <c r="B5832" t="s">
        <v>31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58</v>
      </c>
      <c r="K5832" t="s">
        <v>58</v>
      </c>
      <c r="L5832" t="s">
        <v>58</v>
      </c>
      <c r="M5832" t="s">
        <v>58</v>
      </c>
      <c r="N5832" t="s">
        <v>58</v>
      </c>
      <c r="O5832" t="s">
        <v>58</v>
      </c>
      <c r="P5832" t="s">
        <v>32</v>
      </c>
      <c r="Q5832" t="s">
        <v>24</v>
      </c>
      <c r="R5832" t="s">
        <v>39</v>
      </c>
      <c r="S5832">
        <v>25.35</v>
      </c>
      <c r="T5832">
        <v>723.3</v>
      </c>
      <c r="U5832" t="s">
        <v>24</v>
      </c>
      <c r="V5832">
        <f>IF(Tableau1[[#This Row],[SeniorCitizen]]=0,0.53,0.17)</f>
        <v>0.53</v>
      </c>
      <c r="W5832">
        <f>IF(Tableau1[[#This Row],[Partner]]="Yes",0.61,0.35)</f>
        <v>0.35</v>
      </c>
    </row>
    <row r="5833" spans="1:23" x14ac:dyDescent="0.3">
      <c r="A5833" t="s">
        <v>7291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42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39</v>
      </c>
      <c r="S5833">
        <v>90.8</v>
      </c>
      <c r="T5833">
        <v>809.75</v>
      </c>
      <c r="U5833" t="s">
        <v>23</v>
      </c>
      <c r="V5833">
        <f>IF(Tableau1[[#This Row],[SeniorCitizen]]=0,0.53,0.17)</f>
        <v>0.53</v>
      </c>
      <c r="W5833">
        <f>IF(Tableau1[[#This Row],[Partner]]="Yes",0.61,0.35)</f>
        <v>0.35</v>
      </c>
    </row>
    <row r="5834" spans="1:23" x14ac:dyDescent="0.3">
      <c r="A5834" t="s">
        <v>7292</v>
      </c>
      <c r="B5834" t="s">
        <v>31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42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  <c r="V5834">
        <f>IF(Tableau1[[#This Row],[SeniorCitizen]]=0,0.53,0.17)</f>
        <v>0.53</v>
      </c>
      <c r="W5834">
        <f>IF(Tableau1[[#This Row],[Partner]]="Yes",0.61,0.35)</f>
        <v>0.61</v>
      </c>
    </row>
    <row r="5835" spans="1:23" x14ac:dyDescent="0.3">
      <c r="A5835" t="s">
        <v>7293</v>
      </c>
      <c r="B5835" t="s">
        <v>31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47</v>
      </c>
      <c r="S5835">
        <v>34.299999999999997</v>
      </c>
      <c r="T5835">
        <v>577.15</v>
      </c>
      <c r="U5835" t="s">
        <v>24</v>
      </c>
      <c r="V5835">
        <f>IF(Tableau1[[#This Row],[SeniorCitizen]]=0,0.53,0.17)</f>
        <v>0.17</v>
      </c>
      <c r="W5835">
        <f>IF(Tableau1[[#This Row],[Partner]]="Yes",0.61,0.35)</f>
        <v>0.61</v>
      </c>
    </row>
    <row r="5836" spans="1:23" x14ac:dyDescent="0.3">
      <c r="A5836" t="s">
        <v>7295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42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  <c r="V5836">
        <f>IF(Tableau1[[#This Row],[SeniorCitizen]]=0,0.53,0.17)</f>
        <v>0.53</v>
      </c>
      <c r="W5836">
        <f>IF(Tableau1[[#This Row],[Partner]]="Yes",0.61,0.35)</f>
        <v>0.61</v>
      </c>
    </row>
    <row r="5837" spans="1:23" x14ac:dyDescent="0.3">
      <c r="A5837" t="s">
        <v>7296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58</v>
      </c>
      <c r="K5837" t="s">
        <v>58</v>
      </c>
      <c r="L5837" t="s">
        <v>58</v>
      </c>
      <c r="M5837" t="s">
        <v>58</v>
      </c>
      <c r="N5837" t="s">
        <v>58</v>
      </c>
      <c r="O5837" t="s">
        <v>58</v>
      </c>
      <c r="P5837" t="s">
        <v>59</v>
      </c>
      <c r="Q5837" t="s">
        <v>24</v>
      </c>
      <c r="R5837" t="s">
        <v>33</v>
      </c>
      <c r="S5837">
        <v>19.3</v>
      </c>
      <c r="T5837">
        <v>602.9</v>
      </c>
      <c r="U5837" t="s">
        <v>24</v>
      </c>
      <c r="V5837">
        <f>IF(Tableau1[[#This Row],[SeniorCitizen]]=0,0.53,0.17)</f>
        <v>0.53</v>
      </c>
      <c r="W5837">
        <f>IF(Tableau1[[#This Row],[Partner]]="Yes",0.61,0.35)</f>
        <v>0.61</v>
      </c>
    </row>
    <row r="5838" spans="1:23" x14ac:dyDescent="0.3">
      <c r="A5838" t="s">
        <v>7297</v>
      </c>
      <c r="B5838" t="s">
        <v>31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58</v>
      </c>
      <c r="K5838" t="s">
        <v>58</v>
      </c>
      <c r="L5838" t="s">
        <v>58</v>
      </c>
      <c r="M5838" t="s">
        <v>58</v>
      </c>
      <c r="N5838" t="s">
        <v>58</v>
      </c>
      <c r="O5838" t="s">
        <v>58</v>
      </c>
      <c r="P5838" t="s">
        <v>32</v>
      </c>
      <c r="Q5838" t="s">
        <v>24</v>
      </c>
      <c r="R5838" t="s">
        <v>33</v>
      </c>
      <c r="S5838">
        <v>19.149999999999999</v>
      </c>
      <c r="T5838">
        <v>124.4</v>
      </c>
      <c r="U5838" t="s">
        <v>24</v>
      </c>
      <c r="V5838">
        <f>IF(Tableau1[[#This Row],[SeniorCitizen]]=0,0.53,0.17)</f>
        <v>0.53</v>
      </c>
      <c r="W5838">
        <f>IF(Tableau1[[#This Row],[Partner]]="Yes",0.61,0.35)</f>
        <v>0.35</v>
      </c>
    </row>
    <row r="5839" spans="1:23" x14ac:dyDescent="0.3">
      <c r="A5839" t="s">
        <v>7298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  <c r="V5839">
        <f>IF(Tableau1[[#This Row],[SeniorCitizen]]=0,0.53,0.17)</f>
        <v>0.53</v>
      </c>
      <c r="W5839">
        <f>IF(Tableau1[[#This Row],[Partner]]="Yes",0.61,0.35)</f>
        <v>0.35</v>
      </c>
    </row>
    <row r="5840" spans="1:23" x14ac:dyDescent="0.3">
      <c r="A5840" t="s">
        <v>7300</v>
      </c>
      <c r="B5840" t="s">
        <v>31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  <c r="V5840">
        <f>IF(Tableau1[[#This Row],[SeniorCitizen]]=0,0.53,0.17)</f>
        <v>0.53</v>
      </c>
      <c r="W5840">
        <f>IF(Tableau1[[#This Row],[Partner]]="Yes",0.61,0.35)</f>
        <v>0.61</v>
      </c>
    </row>
    <row r="5841" spans="1:23" x14ac:dyDescent="0.3">
      <c r="A5841" t="s">
        <v>7302</v>
      </c>
      <c r="B5841" t="s">
        <v>31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42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  <c r="V5841">
        <f>IF(Tableau1[[#This Row],[SeniorCitizen]]=0,0.53,0.17)</f>
        <v>0.17</v>
      </c>
      <c r="W5841">
        <f>IF(Tableau1[[#This Row],[Partner]]="Yes",0.61,0.35)</f>
        <v>0.61</v>
      </c>
    </row>
    <row r="5842" spans="1:23" x14ac:dyDescent="0.3">
      <c r="A5842" t="s">
        <v>7303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32</v>
      </c>
      <c r="Q5842" t="s">
        <v>23</v>
      </c>
      <c r="R5842" t="s">
        <v>39</v>
      </c>
      <c r="S5842">
        <v>49.7</v>
      </c>
      <c r="T5842">
        <v>2961.4</v>
      </c>
      <c r="U5842" t="s">
        <v>24</v>
      </c>
      <c r="V5842">
        <f>IF(Tableau1[[#This Row],[SeniorCitizen]]=0,0.53,0.17)</f>
        <v>0.53</v>
      </c>
      <c r="W5842">
        <f>IF(Tableau1[[#This Row],[Partner]]="Yes",0.61,0.35)</f>
        <v>0.61</v>
      </c>
    </row>
    <row r="5843" spans="1:23" x14ac:dyDescent="0.3">
      <c r="A5843" t="s">
        <v>7304</v>
      </c>
      <c r="B5843" t="s">
        <v>31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32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  <c r="V5843">
        <f>IF(Tableau1[[#This Row],[SeniorCitizen]]=0,0.53,0.17)</f>
        <v>0.17</v>
      </c>
      <c r="W5843">
        <f>IF(Tableau1[[#This Row],[Partner]]="Yes",0.61,0.35)</f>
        <v>0.35</v>
      </c>
    </row>
    <row r="5844" spans="1:23" x14ac:dyDescent="0.3">
      <c r="A5844" t="s">
        <v>7305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  <c r="V5844">
        <f>IF(Tableau1[[#This Row],[SeniorCitizen]]=0,0.53,0.17)</f>
        <v>0.53</v>
      </c>
      <c r="W5844">
        <f>IF(Tableau1[[#This Row],[Partner]]="Yes",0.61,0.35)</f>
        <v>0.35</v>
      </c>
    </row>
    <row r="5845" spans="1:23" x14ac:dyDescent="0.3">
      <c r="A5845" t="s">
        <v>7306</v>
      </c>
      <c r="B5845" t="s">
        <v>31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42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32</v>
      </c>
      <c r="Q5845" t="s">
        <v>23</v>
      </c>
      <c r="R5845" t="s">
        <v>39</v>
      </c>
      <c r="S5845">
        <v>81.599999999999994</v>
      </c>
      <c r="T5845">
        <v>2815.25</v>
      </c>
      <c r="U5845" t="s">
        <v>24</v>
      </c>
      <c r="V5845">
        <f>IF(Tableau1[[#This Row],[SeniorCitizen]]=0,0.53,0.17)</f>
        <v>0.17</v>
      </c>
      <c r="W5845">
        <f>IF(Tableau1[[#This Row],[Partner]]="Yes",0.61,0.35)</f>
        <v>0.61</v>
      </c>
    </row>
    <row r="5846" spans="1:23" x14ac:dyDescent="0.3">
      <c r="A5846" t="s">
        <v>7308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42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47</v>
      </c>
      <c r="S5846">
        <v>70.400000000000006</v>
      </c>
      <c r="T5846">
        <v>154.80000000000001</v>
      </c>
      <c r="U5846" t="s">
        <v>24</v>
      </c>
      <c r="V5846">
        <f>IF(Tableau1[[#This Row],[SeniorCitizen]]=0,0.53,0.17)</f>
        <v>0.53</v>
      </c>
      <c r="W5846">
        <f>IF(Tableau1[[#This Row],[Partner]]="Yes",0.61,0.35)</f>
        <v>0.61</v>
      </c>
    </row>
    <row r="5847" spans="1:23" x14ac:dyDescent="0.3">
      <c r="A5847" t="s">
        <v>7309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42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  <c r="V5847">
        <f>IF(Tableau1[[#This Row],[SeniorCitizen]]=0,0.53,0.17)</f>
        <v>0.53</v>
      </c>
      <c r="W5847">
        <f>IF(Tableau1[[#This Row],[Partner]]="Yes",0.61,0.35)</f>
        <v>0.35</v>
      </c>
    </row>
    <row r="5848" spans="1:23" x14ac:dyDescent="0.3">
      <c r="A5848" t="s">
        <v>7310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42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  <c r="V5848">
        <f>IF(Tableau1[[#This Row],[SeniorCitizen]]=0,0.53,0.17)</f>
        <v>0.53</v>
      </c>
      <c r="W5848">
        <f>IF(Tableau1[[#This Row],[Partner]]="Yes",0.61,0.35)</f>
        <v>0.35</v>
      </c>
    </row>
    <row r="5849" spans="1:23" x14ac:dyDescent="0.3">
      <c r="A5849" t="s">
        <v>7311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42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32</v>
      </c>
      <c r="Q5849" t="s">
        <v>23</v>
      </c>
      <c r="R5849" t="s">
        <v>39</v>
      </c>
      <c r="S5849">
        <v>94</v>
      </c>
      <c r="T5849">
        <v>5757.2</v>
      </c>
      <c r="U5849" t="s">
        <v>24</v>
      </c>
      <c r="V5849">
        <f>IF(Tableau1[[#This Row],[SeniorCitizen]]=0,0.53,0.17)</f>
        <v>0.53</v>
      </c>
      <c r="W5849">
        <f>IF(Tableau1[[#This Row],[Partner]]="Yes",0.61,0.35)</f>
        <v>0.35</v>
      </c>
    </row>
    <row r="5850" spans="1:23" x14ac:dyDescent="0.3">
      <c r="A5850" t="s">
        <v>7312</v>
      </c>
      <c r="B5850" t="s">
        <v>31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42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59</v>
      </c>
      <c r="Q5850" t="s">
        <v>24</v>
      </c>
      <c r="R5850" t="s">
        <v>47</v>
      </c>
      <c r="S5850">
        <v>103.95</v>
      </c>
      <c r="T5850">
        <v>7517.7</v>
      </c>
      <c r="U5850" t="s">
        <v>24</v>
      </c>
      <c r="V5850">
        <f>IF(Tableau1[[#This Row],[SeniorCitizen]]=0,0.53,0.17)</f>
        <v>0.53</v>
      </c>
      <c r="W5850">
        <f>IF(Tableau1[[#This Row],[Partner]]="Yes",0.61,0.35)</f>
        <v>0.61</v>
      </c>
    </row>
    <row r="5851" spans="1:23" x14ac:dyDescent="0.3">
      <c r="A5851" t="s">
        <v>7313</v>
      </c>
      <c r="B5851" t="s">
        <v>31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58</v>
      </c>
      <c r="K5851" t="s">
        <v>58</v>
      </c>
      <c r="L5851" t="s">
        <v>58</v>
      </c>
      <c r="M5851" t="s">
        <v>58</v>
      </c>
      <c r="N5851" t="s">
        <v>58</v>
      </c>
      <c r="O5851" t="s">
        <v>58</v>
      </c>
      <c r="P5851" t="s">
        <v>59</v>
      </c>
      <c r="Q5851" t="s">
        <v>23</v>
      </c>
      <c r="R5851" t="s">
        <v>39</v>
      </c>
      <c r="S5851">
        <v>19.95</v>
      </c>
      <c r="T5851">
        <v>1234.8</v>
      </c>
      <c r="U5851" t="s">
        <v>24</v>
      </c>
      <c r="V5851">
        <f>IF(Tableau1[[#This Row],[SeniorCitizen]]=0,0.53,0.17)</f>
        <v>0.53</v>
      </c>
      <c r="W5851">
        <f>IF(Tableau1[[#This Row],[Partner]]="Yes",0.61,0.35)</f>
        <v>0.61</v>
      </c>
    </row>
    <row r="5852" spans="1:23" x14ac:dyDescent="0.3">
      <c r="A5852" t="s">
        <v>7314</v>
      </c>
      <c r="B5852" t="s">
        <v>31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42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47</v>
      </c>
      <c r="S5852">
        <v>71.3</v>
      </c>
      <c r="T5852">
        <v>1389.2</v>
      </c>
      <c r="U5852" t="s">
        <v>23</v>
      </c>
      <c r="V5852">
        <f>IF(Tableau1[[#This Row],[SeniorCitizen]]=0,0.53,0.17)</f>
        <v>0.17</v>
      </c>
      <c r="W5852">
        <f>IF(Tableau1[[#This Row],[Partner]]="Yes",0.61,0.35)</f>
        <v>0.35</v>
      </c>
    </row>
    <row r="5853" spans="1:23" x14ac:dyDescent="0.3">
      <c r="A5853" t="s">
        <v>7315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42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32</v>
      </c>
      <c r="Q5853" t="s">
        <v>23</v>
      </c>
      <c r="R5853" t="s">
        <v>39</v>
      </c>
      <c r="S5853">
        <v>110.8</v>
      </c>
      <c r="T5853">
        <v>3836.3</v>
      </c>
      <c r="U5853" t="s">
        <v>24</v>
      </c>
      <c r="V5853">
        <f>IF(Tableau1[[#This Row],[SeniorCitizen]]=0,0.53,0.17)</f>
        <v>0.17</v>
      </c>
      <c r="W5853">
        <f>IF(Tableau1[[#This Row],[Partner]]="Yes",0.61,0.35)</f>
        <v>0.35</v>
      </c>
    </row>
    <row r="5854" spans="1:23" x14ac:dyDescent="0.3">
      <c r="A5854" t="s">
        <v>7316</v>
      </c>
      <c r="B5854" t="s">
        <v>31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42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  <c r="V5854">
        <f>IF(Tableau1[[#This Row],[SeniorCitizen]]=0,0.53,0.17)</f>
        <v>0.17</v>
      </c>
      <c r="W5854">
        <f>IF(Tableau1[[#This Row],[Partner]]="Yes",0.61,0.35)</f>
        <v>0.61</v>
      </c>
    </row>
    <row r="5855" spans="1:23" x14ac:dyDescent="0.3">
      <c r="A5855" t="s">
        <v>7317</v>
      </c>
      <c r="B5855" t="s">
        <v>31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42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32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  <c r="V5855">
        <f>IF(Tableau1[[#This Row],[SeniorCitizen]]=0,0.53,0.17)</f>
        <v>0.53</v>
      </c>
      <c r="W5855">
        <f>IF(Tableau1[[#This Row],[Partner]]="Yes",0.61,0.35)</f>
        <v>0.61</v>
      </c>
    </row>
    <row r="5856" spans="1:23" x14ac:dyDescent="0.3">
      <c r="A5856" t="s">
        <v>7318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33</v>
      </c>
      <c r="S5856">
        <v>48.8</v>
      </c>
      <c r="T5856">
        <v>720.1</v>
      </c>
      <c r="U5856" t="s">
        <v>24</v>
      </c>
      <c r="V5856">
        <f>IF(Tableau1[[#This Row],[SeniorCitizen]]=0,0.53,0.17)</f>
        <v>0.53</v>
      </c>
      <c r="W5856">
        <f>IF(Tableau1[[#This Row],[Partner]]="Yes",0.61,0.35)</f>
        <v>0.35</v>
      </c>
    </row>
    <row r="5857" spans="1:23" x14ac:dyDescent="0.3">
      <c r="A5857" t="s">
        <v>7319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47</v>
      </c>
      <c r="S5857">
        <v>50.55</v>
      </c>
      <c r="T5857">
        <v>2832.75</v>
      </c>
      <c r="U5857" t="s">
        <v>24</v>
      </c>
      <c r="V5857">
        <f>IF(Tableau1[[#This Row],[SeniorCitizen]]=0,0.53,0.17)</f>
        <v>0.53</v>
      </c>
      <c r="W5857">
        <f>IF(Tableau1[[#This Row],[Partner]]="Yes",0.61,0.35)</f>
        <v>0.35</v>
      </c>
    </row>
    <row r="5858" spans="1:23" x14ac:dyDescent="0.3">
      <c r="A5858" t="s">
        <v>7320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33</v>
      </c>
      <c r="S5858">
        <v>44.65</v>
      </c>
      <c r="T5858">
        <v>472.25</v>
      </c>
      <c r="U5858" t="s">
        <v>24</v>
      </c>
      <c r="V5858">
        <f>IF(Tableau1[[#This Row],[SeniorCitizen]]=0,0.53,0.17)</f>
        <v>0.53</v>
      </c>
      <c r="W5858">
        <f>IF(Tableau1[[#This Row],[Partner]]="Yes",0.61,0.35)</f>
        <v>0.35</v>
      </c>
    </row>
    <row r="5859" spans="1:23" x14ac:dyDescent="0.3">
      <c r="A5859" t="s">
        <v>7321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42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  <c r="V5859">
        <f>IF(Tableau1[[#This Row],[SeniorCitizen]]=0,0.53,0.17)</f>
        <v>0.53</v>
      </c>
      <c r="W5859">
        <f>IF(Tableau1[[#This Row],[Partner]]="Yes",0.61,0.35)</f>
        <v>0.61</v>
      </c>
    </row>
    <row r="5860" spans="1:23" x14ac:dyDescent="0.3">
      <c r="A5860" t="s">
        <v>7323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58</v>
      </c>
      <c r="K5860" t="s">
        <v>58</v>
      </c>
      <c r="L5860" t="s">
        <v>58</v>
      </c>
      <c r="M5860" t="s">
        <v>58</v>
      </c>
      <c r="N5860" t="s">
        <v>58</v>
      </c>
      <c r="O5860" t="s">
        <v>58</v>
      </c>
      <c r="P5860" t="s">
        <v>32</v>
      </c>
      <c r="Q5860" t="s">
        <v>24</v>
      </c>
      <c r="R5860" t="s">
        <v>39</v>
      </c>
      <c r="S5860">
        <v>19.45</v>
      </c>
      <c r="T5860">
        <v>1336.35</v>
      </c>
      <c r="U5860" t="s">
        <v>24</v>
      </c>
      <c r="V5860">
        <f>IF(Tableau1[[#This Row],[SeniorCitizen]]=0,0.53,0.17)</f>
        <v>0.53</v>
      </c>
      <c r="W5860">
        <f>IF(Tableau1[[#This Row],[Partner]]="Yes",0.61,0.35)</f>
        <v>0.35</v>
      </c>
    </row>
    <row r="5861" spans="1:23" x14ac:dyDescent="0.3">
      <c r="A5861" t="s">
        <v>7324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59</v>
      </c>
      <c r="Q5861" t="s">
        <v>24</v>
      </c>
      <c r="R5861" t="s">
        <v>47</v>
      </c>
      <c r="S5861">
        <v>89.3</v>
      </c>
      <c r="T5861">
        <v>6388.65</v>
      </c>
      <c r="U5861" t="s">
        <v>24</v>
      </c>
      <c r="V5861">
        <f>IF(Tableau1[[#This Row],[SeniorCitizen]]=0,0.53,0.17)</f>
        <v>0.53</v>
      </c>
      <c r="W5861">
        <f>IF(Tableau1[[#This Row],[Partner]]="Yes",0.61,0.35)</f>
        <v>0.61</v>
      </c>
    </row>
    <row r="5862" spans="1:23" x14ac:dyDescent="0.3">
      <c r="A5862" t="s">
        <v>7325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42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39</v>
      </c>
      <c r="S5862">
        <v>70</v>
      </c>
      <c r="T5862">
        <v>153.05000000000001</v>
      </c>
      <c r="U5862" t="s">
        <v>23</v>
      </c>
      <c r="V5862">
        <f>IF(Tableau1[[#This Row],[SeniorCitizen]]=0,0.53,0.17)</f>
        <v>0.53</v>
      </c>
      <c r="W5862">
        <f>IF(Tableau1[[#This Row],[Partner]]="Yes",0.61,0.35)</f>
        <v>0.35</v>
      </c>
    </row>
    <row r="5863" spans="1:23" x14ac:dyDescent="0.3">
      <c r="A5863" t="s">
        <v>7326</v>
      </c>
      <c r="B5863" t="s">
        <v>31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58</v>
      </c>
      <c r="K5863" t="s">
        <v>58</v>
      </c>
      <c r="L5863" t="s">
        <v>58</v>
      </c>
      <c r="M5863" t="s">
        <v>58</v>
      </c>
      <c r="N5863" t="s">
        <v>58</v>
      </c>
      <c r="O5863" t="s">
        <v>58</v>
      </c>
      <c r="P5863" t="s">
        <v>59</v>
      </c>
      <c r="Q5863" t="s">
        <v>24</v>
      </c>
      <c r="R5863" t="s">
        <v>33</v>
      </c>
      <c r="S5863">
        <v>19.25</v>
      </c>
      <c r="T5863">
        <v>677.9</v>
      </c>
      <c r="U5863" t="s">
        <v>24</v>
      </c>
      <c r="V5863">
        <f>IF(Tableau1[[#This Row],[SeniorCitizen]]=0,0.53,0.17)</f>
        <v>0.53</v>
      </c>
      <c r="W5863">
        <f>IF(Tableau1[[#This Row],[Partner]]="Yes",0.61,0.35)</f>
        <v>0.35</v>
      </c>
    </row>
    <row r="5864" spans="1:23" x14ac:dyDescent="0.3">
      <c r="A5864" t="s">
        <v>7327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42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39</v>
      </c>
      <c r="S5864">
        <v>70.5</v>
      </c>
      <c r="T5864">
        <v>1165.5999999999999</v>
      </c>
      <c r="U5864" t="s">
        <v>24</v>
      </c>
      <c r="V5864">
        <f>IF(Tableau1[[#This Row],[SeniorCitizen]]=0,0.53,0.17)</f>
        <v>0.53</v>
      </c>
      <c r="W5864">
        <f>IF(Tableau1[[#This Row],[Partner]]="Yes",0.61,0.35)</f>
        <v>0.35</v>
      </c>
    </row>
    <row r="5865" spans="1:23" x14ac:dyDescent="0.3">
      <c r="A5865" t="s">
        <v>7328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42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  <c r="V5865">
        <f>IF(Tableau1[[#This Row],[SeniorCitizen]]=0,0.53,0.17)</f>
        <v>0.53</v>
      </c>
      <c r="W5865">
        <f>IF(Tableau1[[#This Row],[Partner]]="Yes",0.61,0.35)</f>
        <v>0.35</v>
      </c>
    </row>
    <row r="5866" spans="1:23" x14ac:dyDescent="0.3">
      <c r="A5866" t="s">
        <v>7330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58</v>
      </c>
      <c r="K5866" t="s">
        <v>58</v>
      </c>
      <c r="L5866" t="s">
        <v>58</v>
      </c>
      <c r="M5866" t="s">
        <v>58</v>
      </c>
      <c r="N5866" t="s">
        <v>58</v>
      </c>
      <c r="O5866" t="s">
        <v>58</v>
      </c>
      <c r="P5866" t="s">
        <v>59</v>
      </c>
      <c r="Q5866" t="s">
        <v>24</v>
      </c>
      <c r="R5866" t="s">
        <v>39</v>
      </c>
      <c r="S5866">
        <v>19.649999999999999</v>
      </c>
      <c r="T5866">
        <v>921.55</v>
      </c>
      <c r="U5866" t="s">
        <v>24</v>
      </c>
      <c r="V5866">
        <f>IF(Tableau1[[#This Row],[SeniorCitizen]]=0,0.53,0.17)</f>
        <v>0.53</v>
      </c>
      <c r="W5866">
        <f>IF(Tableau1[[#This Row],[Partner]]="Yes",0.61,0.35)</f>
        <v>0.61</v>
      </c>
    </row>
    <row r="5867" spans="1:23" x14ac:dyDescent="0.3">
      <c r="A5867" t="s">
        <v>7331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58</v>
      </c>
      <c r="K5867" t="s">
        <v>58</v>
      </c>
      <c r="L5867" t="s">
        <v>58</v>
      </c>
      <c r="M5867" t="s">
        <v>58</v>
      </c>
      <c r="N5867" t="s">
        <v>58</v>
      </c>
      <c r="O5867" t="s">
        <v>58</v>
      </c>
      <c r="P5867" t="s">
        <v>27</v>
      </c>
      <c r="Q5867" t="s">
        <v>24</v>
      </c>
      <c r="R5867" t="s">
        <v>33</v>
      </c>
      <c r="S5867">
        <v>20.85</v>
      </c>
      <c r="T5867">
        <v>72</v>
      </c>
      <c r="U5867" t="s">
        <v>24</v>
      </c>
      <c r="V5867">
        <f>IF(Tableau1[[#This Row],[SeniorCitizen]]=0,0.53,0.17)</f>
        <v>0.53</v>
      </c>
      <c r="W5867">
        <f>IF(Tableau1[[#This Row],[Partner]]="Yes",0.61,0.35)</f>
        <v>0.61</v>
      </c>
    </row>
    <row r="5868" spans="1:23" x14ac:dyDescent="0.3">
      <c r="A5868" t="s">
        <v>7332</v>
      </c>
      <c r="B5868" t="s">
        <v>31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58</v>
      </c>
      <c r="K5868" t="s">
        <v>58</v>
      </c>
      <c r="L5868" t="s">
        <v>58</v>
      </c>
      <c r="M5868" t="s">
        <v>58</v>
      </c>
      <c r="N5868" t="s">
        <v>58</v>
      </c>
      <c r="O5868" t="s">
        <v>58</v>
      </c>
      <c r="P5868" t="s">
        <v>27</v>
      </c>
      <c r="Q5868" t="s">
        <v>23</v>
      </c>
      <c r="R5868" t="s">
        <v>33</v>
      </c>
      <c r="S5868">
        <v>19.649999999999999</v>
      </c>
      <c r="T5868">
        <v>68.349999999999994</v>
      </c>
      <c r="U5868" t="s">
        <v>24</v>
      </c>
      <c r="V5868">
        <f>IF(Tableau1[[#This Row],[SeniorCitizen]]=0,0.53,0.17)</f>
        <v>0.53</v>
      </c>
      <c r="W5868">
        <f>IF(Tableau1[[#This Row],[Partner]]="Yes",0.61,0.35)</f>
        <v>0.35</v>
      </c>
    </row>
    <row r="5869" spans="1:23" x14ac:dyDescent="0.3">
      <c r="A5869" t="s">
        <v>7333</v>
      </c>
      <c r="B5869" t="s">
        <v>31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58</v>
      </c>
      <c r="K5869" t="s">
        <v>58</v>
      </c>
      <c r="L5869" t="s">
        <v>58</v>
      </c>
      <c r="M5869" t="s">
        <v>58</v>
      </c>
      <c r="N5869" t="s">
        <v>58</v>
      </c>
      <c r="O5869" t="s">
        <v>58</v>
      </c>
      <c r="P5869" t="s">
        <v>59</v>
      </c>
      <c r="Q5869" t="s">
        <v>23</v>
      </c>
      <c r="R5869" t="s">
        <v>47</v>
      </c>
      <c r="S5869">
        <v>19.350000000000001</v>
      </c>
      <c r="T5869">
        <v>847.25</v>
      </c>
      <c r="U5869" t="s">
        <v>24</v>
      </c>
      <c r="V5869">
        <f>IF(Tableau1[[#This Row],[SeniorCitizen]]=0,0.53,0.17)</f>
        <v>0.17</v>
      </c>
      <c r="W5869">
        <f>IF(Tableau1[[#This Row],[Partner]]="Yes",0.61,0.35)</f>
        <v>0.61</v>
      </c>
    </row>
    <row r="5870" spans="1:23" x14ac:dyDescent="0.3">
      <c r="A5870" t="s">
        <v>7334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33</v>
      </c>
      <c r="S5870">
        <v>44</v>
      </c>
      <c r="T5870">
        <v>44</v>
      </c>
      <c r="U5870" t="s">
        <v>24</v>
      </c>
      <c r="V5870">
        <f>IF(Tableau1[[#This Row],[SeniorCitizen]]=0,0.53,0.17)</f>
        <v>0.53</v>
      </c>
      <c r="W5870">
        <f>IF(Tableau1[[#This Row],[Partner]]="Yes",0.61,0.35)</f>
        <v>0.35</v>
      </c>
    </row>
    <row r="5871" spans="1:23" x14ac:dyDescent="0.3">
      <c r="A5871" t="s">
        <v>7335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42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32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  <c r="V5871">
        <f>IF(Tableau1[[#This Row],[SeniorCitizen]]=0,0.53,0.17)</f>
        <v>0.53</v>
      </c>
      <c r="W5871">
        <f>IF(Tableau1[[#This Row],[Partner]]="Yes",0.61,0.35)</f>
        <v>0.61</v>
      </c>
    </row>
    <row r="5872" spans="1:23" x14ac:dyDescent="0.3">
      <c r="A5872" t="s">
        <v>7336</v>
      </c>
      <c r="B5872" t="s">
        <v>31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58</v>
      </c>
      <c r="K5872" t="s">
        <v>58</v>
      </c>
      <c r="L5872" t="s">
        <v>58</v>
      </c>
      <c r="M5872" t="s">
        <v>58</v>
      </c>
      <c r="N5872" t="s">
        <v>58</v>
      </c>
      <c r="O5872" t="s">
        <v>58</v>
      </c>
      <c r="P5872" t="s">
        <v>27</v>
      </c>
      <c r="Q5872" t="s">
        <v>23</v>
      </c>
      <c r="R5872" t="s">
        <v>39</v>
      </c>
      <c r="S5872">
        <v>25.9</v>
      </c>
      <c r="T5872">
        <v>135</v>
      </c>
      <c r="U5872" t="s">
        <v>23</v>
      </c>
      <c r="V5872">
        <f>IF(Tableau1[[#This Row],[SeniorCitizen]]=0,0.53,0.17)</f>
        <v>0.53</v>
      </c>
      <c r="W5872">
        <f>IF(Tableau1[[#This Row],[Partner]]="Yes",0.61,0.35)</f>
        <v>0.61</v>
      </c>
    </row>
    <row r="5873" spans="1:23" x14ac:dyDescent="0.3">
      <c r="A5873" t="s">
        <v>7337</v>
      </c>
      <c r="B5873" t="s">
        <v>31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39</v>
      </c>
      <c r="S5873">
        <v>55.65</v>
      </c>
      <c r="T5873">
        <v>1400.55</v>
      </c>
      <c r="U5873" t="s">
        <v>23</v>
      </c>
      <c r="V5873">
        <f>IF(Tableau1[[#This Row],[SeniorCitizen]]=0,0.53,0.17)</f>
        <v>0.53</v>
      </c>
      <c r="W5873">
        <f>IF(Tableau1[[#This Row],[Partner]]="Yes",0.61,0.35)</f>
        <v>0.35</v>
      </c>
    </row>
    <row r="5874" spans="1:23" x14ac:dyDescent="0.3">
      <c r="A5874" t="s">
        <v>7338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42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  <c r="V5874">
        <f>IF(Tableau1[[#This Row],[SeniorCitizen]]=0,0.53,0.17)</f>
        <v>0.53</v>
      </c>
      <c r="W5874">
        <f>IF(Tableau1[[#This Row],[Partner]]="Yes",0.61,0.35)</f>
        <v>0.35</v>
      </c>
    </row>
    <row r="5875" spans="1:23" x14ac:dyDescent="0.3">
      <c r="A5875" t="s">
        <v>7339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42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  <c r="V5875">
        <f>IF(Tableau1[[#This Row],[SeniorCitizen]]=0,0.53,0.17)</f>
        <v>0.53</v>
      </c>
      <c r="W5875">
        <f>IF(Tableau1[[#This Row],[Partner]]="Yes",0.61,0.35)</f>
        <v>0.35</v>
      </c>
    </row>
    <row r="5876" spans="1:23" x14ac:dyDescent="0.3">
      <c r="A5876" t="s">
        <v>7340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42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  <c r="V5876">
        <f>IF(Tableau1[[#This Row],[SeniorCitizen]]=0,0.53,0.17)</f>
        <v>0.53</v>
      </c>
      <c r="W5876">
        <f>IF(Tableau1[[#This Row],[Partner]]="Yes",0.61,0.35)</f>
        <v>0.35</v>
      </c>
    </row>
    <row r="5877" spans="1:23" x14ac:dyDescent="0.3">
      <c r="A5877" t="s">
        <v>7341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59</v>
      </c>
      <c r="Q5877" t="s">
        <v>24</v>
      </c>
      <c r="R5877" t="s">
        <v>39</v>
      </c>
      <c r="S5877">
        <v>71</v>
      </c>
      <c r="T5877">
        <v>4386.2</v>
      </c>
      <c r="U5877" t="s">
        <v>24</v>
      </c>
      <c r="V5877">
        <f>IF(Tableau1[[#This Row],[SeniorCitizen]]=0,0.53,0.17)</f>
        <v>0.53</v>
      </c>
      <c r="W5877">
        <f>IF(Tableau1[[#This Row],[Partner]]="Yes",0.61,0.35)</f>
        <v>0.61</v>
      </c>
    </row>
    <row r="5878" spans="1:23" x14ac:dyDescent="0.3">
      <c r="A5878" t="s">
        <v>7342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42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  <c r="V5878">
        <f>IF(Tableau1[[#This Row],[SeniorCitizen]]=0,0.53,0.17)</f>
        <v>0.17</v>
      </c>
      <c r="W5878">
        <f>IF(Tableau1[[#This Row],[Partner]]="Yes",0.61,0.35)</f>
        <v>0.35</v>
      </c>
    </row>
    <row r="5879" spans="1:23" x14ac:dyDescent="0.3">
      <c r="A5879" t="s">
        <v>7343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42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32</v>
      </c>
      <c r="Q5879" t="s">
        <v>23</v>
      </c>
      <c r="R5879" t="s">
        <v>47</v>
      </c>
      <c r="S5879">
        <v>106.95</v>
      </c>
      <c r="T5879">
        <v>5785.5</v>
      </c>
      <c r="U5879" t="s">
        <v>23</v>
      </c>
      <c r="V5879">
        <f>IF(Tableau1[[#This Row],[SeniorCitizen]]=0,0.53,0.17)</f>
        <v>0.53</v>
      </c>
      <c r="W5879">
        <f>IF(Tableau1[[#This Row],[Partner]]="Yes",0.61,0.35)</f>
        <v>0.35</v>
      </c>
    </row>
    <row r="5880" spans="1:23" x14ac:dyDescent="0.3">
      <c r="A5880" t="s">
        <v>7345</v>
      </c>
      <c r="B5880" t="s">
        <v>31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58</v>
      </c>
      <c r="K5880" t="s">
        <v>58</v>
      </c>
      <c r="L5880" t="s">
        <v>58</v>
      </c>
      <c r="M5880" t="s">
        <v>58</v>
      </c>
      <c r="N5880" t="s">
        <v>58</v>
      </c>
      <c r="O5880" t="s">
        <v>58</v>
      </c>
      <c r="P5880" t="s">
        <v>32</v>
      </c>
      <c r="Q5880" t="s">
        <v>24</v>
      </c>
      <c r="R5880" t="s">
        <v>33</v>
      </c>
      <c r="S5880">
        <v>21.2</v>
      </c>
      <c r="T5880">
        <v>52.05</v>
      </c>
      <c r="U5880" t="s">
        <v>24</v>
      </c>
      <c r="V5880">
        <f>IF(Tableau1[[#This Row],[SeniorCitizen]]=0,0.53,0.17)</f>
        <v>0.53</v>
      </c>
      <c r="W5880">
        <f>IF(Tableau1[[#This Row],[Partner]]="Yes",0.61,0.35)</f>
        <v>0.35</v>
      </c>
    </row>
    <row r="5881" spans="1:23" x14ac:dyDescent="0.3">
      <c r="A5881" t="s">
        <v>7346</v>
      </c>
      <c r="B5881" t="s">
        <v>31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59</v>
      </c>
      <c r="Q5881" t="s">
        <v>23</v>
      </c>
      <c r="R5881" t="s">
        <v>33</v>
      </c>
      <c r="S5881">
        <v>61.05</v>
      </c>
      <c r="T5881">
        <v>2018.4</v>
      </c>
      <c r="U5881" t="s">
        <v>24</v>
      </c>
      <c r="V5881">
        <f>IF(Tableau1[[#This Row],[SeniorCitizen]]=0,0.53,0.17)</f>
        <v>0.53</v>
      </c>
      <c r="W5881">
        <f>IF(Tableau1[[#This Row],[Partner]]="Yes",0.61,0.35)</f>
        <v>0.61</v>
      </c>
    </row>
    <row r="5882" spans="1:23" x14ac:dyDescent="0.3">
      <c r="A5882" t="s">
        <v>7347</v>
      </c>
      <c r="B5882" t="s">
        <v>31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  <c r="V5882">
        <f>IF(Tableau1[[#This Row],[SeniorCitizen]]=0,0.53,0.17)</f>
        <v>0.53</v>
      </c>
      <c r="W5882">
        <f>IF(Tableau1[[#This Row],[Partner]]="Yes",0.61,0.35)</f>
        <v>0.35</v>
      </c>
    </row>
    <row r="5883" spans="1:23" x14ac:dyDescent="0.3">
      <c r="A5883" t="s">
        <v>7348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32</v>
      </c>
      <c r="Q5883" t="s">
        <v>23</v>
      </c>
      <c r="R5883" t="s">
        <v>39</v>
      </c>
      <c r="S5883">
        <v>79.95</v>
      </c>
      <c r="T5883">
        <v>2727.3</v>
      </c>
      <c r="U5883" t="s">
        <v>24</v>
      </c>
      <c r="V5883">
        <f>IF(Tableau1[[#This Row],[SeniorCitizen]]=0,0.53,0.17)</f>
        <v>0.53</v>
      </c>
      <c r="W5883">
        <f>IF(Tableau1[[#This Row],[Partner]]="Yes",0.61,0.35)</f>
        <v>0.35</v>
      </c>
    </row>
    <row r="5884" spans="1:23" x14ac:dyDescent="0.3">
      <c r="A5884" t="s">
        <v>7349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58</v>
      </c>
      <c r="K5884" t="s">
        <v>58</v>
      </c>
      <c r="L5884" t="s">
        <v>58</v>
      </c>
      <c r="M5884" t="s">
        <v>58</v>
      </c>
      <c r="N5884" t="s">
        <v>58</v>
      </c>
      <c r="O5884" t="s">
        <v>58</v>
      </c>
      <c r="P5884" t="s">
        <v>59</v>
      </c>
      <c r="Q5884" t="s">
        <v>23</v>
      </c>
      <c r="R5884" t="s">
        <v>33</v>
      </c>
      <c r="S5884">
        <v>19.7</v>
      </c>
      <c r="T5884">
        <v>263.64999999999998</v>
      </c>
      <c r="U5884" t="s">
        <v>24</v>
      </c>
      <c r="V5884">
        <f>IF(Tableau1[[#This Row],[SeniorCitizen]]=0,0.53,0.17)</f>
        <v>0.53</v>
      </c>
      <c r="W5884">
        <f>IF(Tableau1[[#This Row],[Partner]]="Yes",0.61,0.35)</f>
        <v>0.61</v>
      </c>
    </row>
    <row r="5885" spans="1:23" x14ac:dyDescent="0.3">
      <c r="A5885" t="s">
        <v>7350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58</v>
      </c>
      <c r="K5885" t="s">
        <v>58</v>
      </c>
      <c r="L5885" t="s">
        <v>58</v>
      </c>
      <c r="M5885" t="s">
        <v>58</v>
      </c>
      <c r="N5885" t="s">
        <v>58</v>
      </c>
      <c r="O5885" t="s">
        <v>58</v>
      </c>
      <c r="P5885" t="s">
        <v>27</v>
      </c>
      <c r="Q5885" t="s">
        <v>23</v>
      </c>
      <c r="R5885" t="s">
        <v>33</v>
      </c>
      <c r="S5885">
        <v>20.3</v>
      </c>
      <c r="T5885">
        <v>275.39999999999998</v>
      </c>
      <c r="U5885" t="s">
        <v>24</v>
      </c>
      <c r="V5885">
        <f>IF(Tableau1[[#This Row],[SeniorCitizen]]=0,0.53,0.17)</f>
        <v>0.53</v>
      </c>
      <c r="W5885">
        <f>IF(Tableau1[[#This Row],[Partner]]="Yes",0.61,0.35)</f>
        <v>0.35</v>
      </c>
    </row>
    <row r="5886" spans="1:23" x14ac:dyDescent="0.3">
      <c r="A5886" t="s">
        <v>7351</v>
      </c>
      <c r="B5886" t="s">
        <v>31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32</v>
      </c>
      <c r="Q5886" t="s">
        <v>23</v>
      </c>
      <c r="R5886" t="s">
        <v>39</v>
      </c>
      <c r="S5886">
        <v>59.9</v>
      </c>
      <c r="T5886">
        <v>2816.65</v>
      </c>
      <c r="U5886" t="s">
        <v>23</v>
      </c>
      <c r="V5886">
        <f>IF(Tableau1[[#This Row],[SeniorCitizen]]=0,0.53,0.17)</f>
        <v>0.17</v>
      </c>
      <c r="W5886">
        <f>IF(Tableau1[[#This Row],[Partner]]="Yes",0.61,0.35)</f>
        <v>0.61</v>
      </c>
    </row>
    <row r="5887" spans="1:23" x14ac:dyDescent="0.3">
      <c r="A5887" t="s">
        <v>7352</v>
      </c>
      <c r="B5887" t="s">
        <v>31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58</v>
      </c>
      <c r="K5887" t="s">
        <v>58</v>
      </c>
      <c r="L5887" t="s">
        <v>58</v>
      </c>
      <c r="M5887" t="s">
        <v>58</v>
      </c>
      <c r="N5887" t="s">
        <v>58</v>
      </c>
      <c r="O5887" t="s">
        <v>58</v>
      </c>
      <c r="P5887" t="s">
        <v>32</v>
      </c>
      <c r="Q5887" t="s">
        <v>24</v>
      </c>
      <c r="R5887" t="s">
        <v>33</v>
      </c>
      <c r="S5887">
        <v>24.35</v>
      </c>
      <c r="T5887">
        <v>538.5</v>
      </c>
      <c r="U5887" t="s">
        <v>24</v>
      </c>
      <c r="V5887">
        <f>IF(Tableau1[[#This Row],[SeniorCitizen]]=0,0.53,0.17)</f>
        <v>0.53</v>
      </c>
      <c r="W5887">
        <f>IF(Tableau1[[#This Row],[Partner]]="Yes",0.61,0.35)</f>
        <v>0.61</v>
      </c>
    </row>
    <row r="5888" spans="1:23" x14ac:dyDescent="0.3">
      <c r="A5888" t="s">
        <v>7353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58</v>
      </c>
      <c r="K5888" t="s">
        <v>58</v>
      </c>
      <c r="L5888" t="s">
        <v>58</v>
      </c>
      <c r="M5888" t="s">
        <v>58</v>
      </c>
      <c r="N5888" t="s">
        <v>58</v>
      </c>
      <c r="O5888" t="s">
        <v>58</v>
      </c>
      <c r="P5888" t="s">
        <v>59</v>
      </c>
      <c r="Q5888" t="s">
        <v>24</v>
      </c>
      <c r="R5888" t="s">
        <v>33</v>
      </c>
      <c r="S5888">
        <v>19.75</v>
      </c>
      <c r="T5888">
        <v>948.9</v>
      </c>
      <c r="U5888" t="s">
        <v>24</v>
      </c>
      <c r="V5888">
        <f>IF(Tableau1[[#This Row],[SeniorCitizen]]=0,0.53,0.17)</f>
        <v>0.53</v>
      </c>
      <c r="W5888">
        <f>IF(Tableau1[[#This Row],[Partner]]="Yes",0.61,0.35)</f>
        <v>0.61</v>
      </c>
    </row>
    <row r="5889" spans="1:23" x14ac:dyDescent="0.3">
      <c r="A5889" t="s">
        <v>7354</v>
      </c>
      <c r="B5889" t="s">
        <v>31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33</v>
      </c>
      <c r="S5889">
        <v>50.3</v>
      </c>
      <c r="T5889">
        <v>846.8</v>
      </c>
      <c r="U5889" t="s">
        <v>24</v>
      </c>
      <c r="V5889">
        <f>IF(Tableau1[[#This Row],[SeniorCitizen]]=0,0.53,0.17)</f>
        <v>0.53</v>
      </c>
      <c r="W5889">
        <f>IF(Tableau1[[#This Row],[Partner]]="Yes",0.61,0.35)</f>
        <v>0.35</v>
      </c>
    </row>
    <row r="5890" spans="1:23" x14ac:dyDescent="0.3">
      <c r="A5890" t="s">
        <v>7355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42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  <c r="V5890">
        <f>IF(Tableau1[[#This Row],[SeniorCitizen]]=0,0.53,0.17)</f>
        <v>0.53</v>
      </c>
      <c r="W5890">
        <f>IF(Tableau1[[#This Row],[Partner]]="Yes",0.61,0.35)</f>
        <v>0.61</v>
      </c>
    </row>
    <row r="5891" spans="1:23" x14ac:dyDescent="0.3">
      <c r="A5891" t="s">
        <v>7356</v>
      </c>
      <c r="B5891" t="s">
        <v>31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  <c r="V5891">
        <f>IF(Tableau1[[#This Row],[SeniorCitizen]]=0,0.53,0.17)</f>
        <v>0.17</v>
      </c>
      <c r="W5891">
        <f>IF(Tableau1[[#This Row],[Partner]]="Yes",0.61,0.35)</f>
        <v>0.61</v>
      </c>
    </row>
    <row r="5892" spans="1:23" x14ac:dyDescent="0.3">
      <c r="A5892" t="s">
        <v>7357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59</v>
      </c>
      <c r="Q5892" t="s">
        <v>23</v>
      </c>
      <c r="R5892" t="s">
        <v>47</v>
      </c>
      <c r="S5892">
        <v>85.35</v>
      </c>
      <c r="T5892">
        <v>5897.4</v>
      </c>
      <c r="U5892" t="s">
        <v>24</v>
      </c>
      <c r="V5892">
        <f>IF(Tableau1[[#This Row],[SeniorCitizen]]=0,0.53,0.17)</f>
        <v>0.53</v>
      </c>
      <c r="W5892">
        <f>IF(Tableau1[[#This Row],[Partner]]="Yes",0.61,0.35)</f>
        <v>0.35</v>
      </c>
    </row>
    <row r="5893" spans="1:23" x14ac:dyDescent="0.3">
      <c r="A5893" t="s">
        <v>7358</v>
      </c>
      <c r="B5893" t="s">
        <v>31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32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  <c r="V5893">
        <f>IF(Tableau1[[#This Row],[SeniorCitizen]]=0,0.53,0.17)</f>
        <v>0.53</v>
      </c>
      <c r="W5893">
        <f>IF(Tableau1[[#This Row],[Partner]]="Yes",0.61,0.35)</f>
        <v>0.35</v>
      </c>
    </row>
    <row r="5894" spans="1:23" x14ac:dyDescent="0.3">
      <c r="A5894" t="s">
        <v>7360</v>
      </c>
      <c r="B5894" t="s">
        <v>31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33</v>
      </c>
      <c r="S5894">
        <v>51.65</v>
      </c>
      <c r="T5894">
        <v>524.5</v>
      </c>
      <c r="U5894" t="s">
        <v>24</v>
      </c>
      <c r="V5894">
        <f>IF(Tableau1[[#This Row],[SeniorCitizen]]=0,0.53,0.17)</f>
        <v>0.53</v>
      </c>
      <c r="W5894">
        <f>IF(Tableau1[[#This Row],[Partner]]="Yes",0.61,0.35)</f>
        <v>0.35</v>
      </c>
    </row>
    <row r="5895" spans="1:23" x14ac:dyDescent="0.3">
      <c r="A5895" t="s">
        <v>7361</v>
      </c>
      <c r="B5895" t="s">
        <v>31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58</v>
      </c>
      <c r="K5895" t="s">
        <v>58</v>
      </c>
      <c r="L5895" t="s">
        <v>58</v>
      </c>
      <c r="M5895" t="s">
        <v>58</v>
      </c>
      <c r="N5895" t="s">
        <v>58</v>
      </c>
      <c r="O5895" t="s">
        <v>58</v>
      </c>
      <c r="P5895" t="s">
        <v>59</v>
      </c>
      <c r="Q5895" t="s">
        <v>23</v>
      </c>
      <c r="R5895" t="s">
        <v>39</v>
      </c>
      <c r="S5895">
        <v>24</v>
      </c>
      <c r="T5895">
        <v>269.64999999999998</v>
      </c>
      <c r="U5895" t="s">
        <v>24</v>
      </c>
      <c r="V5895">
        <f>IF(Tableau1[[#This Row],[SeniorCitizen]]=0,0.53,0.17)</f>
        <v>0.53</v>
      </c>
      <c r="W5895">
        <f>IF(Tableau1[[#This Row],[Partner]]="Yes",0.61,0.35)</f>
        <v>0.61</v>
      </c>
    </row>
    <row r="5896" spans="1:23" x14ac:dyDescent="0.3">
      <c r="A5896" t="s">
        <v>7362</v>
      </c>
      <c r="B5896" t="s">
        <v>31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42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47</v>
      </c>
      <c r="S5896">
        <v>100.85</v>
      </c>
      <c r="T5896">
        <v>4740</v>
      </c>
      <c r="U5896" t="s">
        <v>23</v>
      </c>
      <c r="V5896">
        <f>IF(Tableau1[[#This Row],[SeniorCitizen]]=0,0.53,0.17)</f>
        <v>0.53</v>
      </c>
      <c r="W5896">
        <f>IF(Tableau1[[#This Row],[Partner]]="Yes",0.61,0.35)</f>
        <v>0.35</v>
      </c>
    </row>
    <row r="5897" spans="1:23" x14ac:dyDescent="0.3">
      <c r="A5897" t="s">
        <v>7363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33</v>
      </c>
      <c r="S5897">
        <v>59.85</v>
      </c>
      <c r="T5897">
        <v>2341.5</v>
      </c>
      <c r="U5897" t="s">
        <v>24</v>
      </c>
      <c r="V5897">
        <f>IF(Tableau1[[#This Row],[SeniorCitizen]]=0,0.53,0.17)</f>
        <v>0.53</v>
      </c>
      <c r="W5897">
        <f>IF(Tableau1[[#This Row],[Partner]]="Yes",0.61,0.35)</f>
        <v>0.61</v>
      </c>
    </row>
    <row r="5898" spans="1:23" x14ac:dyDescent="0.3">
      <c r="A5898" t="s">
        <v>7364</v>
      </c>
      <c r="B5898" t="s">
        <v>31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58</v>
      </c>
      <c r="K5898" t="s">
        <v>58</v>
      </c>
      <c r="L5898" t="s">
        <v>58</v>
      </c>
      <c r="M5898" t="s">
        <v>58</v>
      </c>
      <c r="N5898" t="s">
        <v>58</v>
      </c>
      <c r="O5898" t="s">
        <v>58</v>
      </c>
      <c r="P5898" t="s">
        <v>59</v>
      </c>
      <c r="Q5898" t="s">
        <v>24</v>
      </c>
      <c r="R5898" t="s">
        <v>47</v>
      </c>
      <c r="S5898">
        <v>25.45</v>
      </c>
      <c r="T5898">
        <v>1789.65</v>
      </c>
      <c r="U5898" t="s">
        <v>24</v>
      </c>
      <c r="V5898">
        <f>IF(Tableau1[[#This Row],[SeniorCitizen]]=0,0.53,0.17)</f>
        <v>0.17</v>
      </c>
      <c r="W5898">
        <f>IF(Tableau1[[#This Row],[Partner]]="Yes",0.61,0.35)</f>
        <v>0.61</v>
      </c>
    </row>
    <row r="5899" spans="1:23" x14ac:dyDescent="0.3">
      <c r="A5899" t="s">
        <v>7365</v>
      </c>
      <c r="B5899" t="s">
        <v>31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58</v>
      </c>
      <c r="K5899" t="s">
        <v>58</v>
      </c>
      <c r="L5899" t="s">
        <v>58</v>
      </c>
      <c r="M5899" t="s">
        <v>58</v>
      </c>
      <c r="N5899" t="s">
        <v>58</v>
      </c>
      <c r="O5899" t="s">
        <v>58</v>
      </c>
      <c r="P5899" t="s">
        <v>59</v>
      </c>
      <c r="Q5899" t="s">
        <v>24</v>
      </c>
      <c r="R5899" t="s">
        <v>47</v>
      </c>
      <c r="S5899">
        <v>23.9</v>
      </c>
      <c r="T5899">
        <v>1626.4</v>
      </c>
      <c r="U5899" t="s">
        <v>24</v>
      </c>
      <c r="V5899">
        <f>IF(Tableau1[[#This Row],[SeniorCitizen]]=0,0.53,0.17)</f>
        <v>0.53</v>
      </c>
      <c r="W5899">
        <f>IF(Tableau1[[#This Row],[Partner]]="Yes",0.61,0.35)</f>
        <v>0.61</v>
      </c>
    </row>
    <row r="5900" spans="1:23" x14ac:dyDescent="0.3">
      <c r="A5900" t="s">
        <v>7366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58</v>
      </c>
      <c r="K5900" t="s">
        <v>58</v>
      </c>
      <c r="L5900" t="s">
        <v>58</v>
      </c>
      <c r="M5900" t="s">
        <v>58</v>
      </c>
      <c r="N5900" t="s">
        <v>58</v>
      </c>
      <c r="O5900" t="s">
        <v>58</v>
      </c>
      <c r="P5900" t="s">
        <v>32</v>
      </c>
      <c r="Q5900" t="s">
        <v>24</v>
      </c>
      <c r="R5900" t="s">
        <v>47</v>
      </c>
      <c r="S5900">
        <v>24.15</v>
      </c>
      <c r="T5900">
        <v>800.3</v>
      </c>
      <c r="U5900" t="s">
        <v>24</v>
      </c>
      <c r="V5900">
        <f>IF(Tableau1[[#This Row],[SeniorCitizen]]=0,0.53,0.17)</f>
        <v>0.53</v>
      </c>
      <c r="W5900">
        <f>IF(Tableau1[[#This Row],[Partner]]="Yes",0.61,0.35)</f>
        <v>0.61</v>
      </c>
    </row>
    <row r="5901" spans="1:23" x14ac:dyDescent="0.3">
      <c r="A5901" t="s">
        <v>7367</v>
      </c>
      <c r="B5901" t="s">
        <v>31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42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33</v>
      </c>
      <c r="S5901">
        <v>75.7</v>
      </c>
      <c r="T5901">
        <v>5060.8500000000004</v>
      </c>
      <c r="U5901" t="s">
        <v>24</v>
      </c>
      <c r="V5901">
        <f>IF(Tableau1[[#This Row],[SeniorCitizen]]=0,0.53,0.17)</f>
        <v>0.17</v>
      </c>
      <c r="W5901">
        <f>IF(Tableau1[[#This Row],[Partner]]="Yes",0.61,0.35)</f>
        <v>0.35</v>
      </c>
    </row>
    <row r="5902" spans="1:23" x14ac:dyDescent="0.3">
      <c r="A5902" t="s">
        <v>7368</v>
      </c>
      <c r="B5902" t="s">
        <v>31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39</v>
      </c>
      <c r="S5902">
        <v>40.200000000000003</v>
      </c>
      <c r="T5902">
        <v>1448.8</v>
      </c>
      <c r="U5902" t="s">
        <v>23</v>
      </c>
      <c r="V5902">
        <f>IF(Tableau1[[#This Row],[SeniorCitizen]]=0,0.53,0.17)</f>
        <v>0.53</v>
      </c>
      <c r="W5902">
        <f>IF(Tableau1[[#This Row],[Partner]]="Yes",0.61,0.35)</f>
        <v>0.61</v>
      </c>
    </row>
    <row r="5903" spans="1:23" x14ac:dyDescent="0.3">
      <c r="A5903" t="s">
        <v>7369</v>
      </c>
      <c r="B5903" t="s">
        <v>31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42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  <c r="V5903">
        <f>IF(Tableau1[[#This Row],[SeniorCitizen]]=0,0.53,0.17)</f>
        <v>0.53</v>
      </c>
      <c r="W5903">
        <f>IF(Tableau1[[#This Row],[Partner]]="Yes",0.61,0.35)</f>
        <v>0.61</v>
      </c>
    </row>
    <row r="5904" spans="1:23" x14ac:dyDescent="0.3">
      <c r="A5904" t="s">
        <v>7370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33</v>
      </c>
      <c r="S5904">
        <v>50.85</v>
      </c>
      <c r="T5904">
        <v>466.6</v>
      </c>
      <c r="U5904" t="s">
        <v>24</v>
      </c>
      <c r="V5904">
        <f>IF(Tableau1[[#This Row],[SeniorCitizen]]=0,0.53,0.17)</f>
        <v>0.53</v>
      </c>
      <c r="W5904">
        <f>IF(Tableau1[[#This Row],[Partner]]="Yes",0.61,0.35)</f>
        <v>0.61</v>
      </c>
    </row>
    <row r="5905" spans="1:23" x14ac:dyDescent="0.3">
      <c r="A5905" t="s">
        <v>7371</v>
      </c>
      <c r="B5905" t="s">
        <v>31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42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59</v>
      </c>
      <c r="Q5905" t="s">
        <v>23</v>
      </c>
      <c r="R5905" t="s">
        <v>47</v>
      </c>
      <c r="S5905">
        <v>91.6</v>
      </c>
      <c r="T5905">
        <v>4627.8</v>
      </c>
      <c r="U5905" t="s">
        <v>24</v>
      </c>
      <c r="V5905">
        <f>IF(Tableau1[[#This Row],[SeniorCitizen]]=0,0.53,0.17)</f>
        <v>0.53</v>
      </c>
      <c r="W5905">
        <f>IF(Tableau1[[#This Row],[Partner]]="Yes",0.61,0.35)</f>
        <v>0.61</v>
      </c>
    </row>
    <row r="5906" spans="1:23" x14ac:dyDescent="0.3">
      <c r="A5906" t="s">
        <v>7373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42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32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  <c r="V5906">
        <f>IF(Tableau1[[#This Row],[SeniorCitizen]]=0,0.53,0.17)</f>
        <v>0.53</v>
      </c>
      <c r="W5906">
        <f>IF(Tableau1[[#This Row],[Partner]]="Yes",0.61,0.35)</f>
        <v>0.35</v>
      </c>
    </row>
    <row r="5907" spans="1:23" x14ac:dyDescent="0.3">
      <c r="A5907" t="s">
        <v>7374</v>
      </c>
      <c r="B5907" t="s">
        <v>31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42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  <c r="V5907">
        <f>IF(Tableau1[[#This Row],[SeniorCitizen]]=0,0.53,0.17)</f>
        <v>0.53</v>
      </c>
      <c r="W5907">
        <f>IF(Tableau1[[#This Row],[Partner]]="Yes",0.61,0.35)</f>
        <v>0.35</v>
      </c>
    </row>
    <row r="5908" spans="1:23" x14ac:dyDescent="0.3">
      <c r="A5908" t="s">
        <v>7375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42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  <c r="V5908">
        <f>IF(Tableau1[[#This Row],[SeniorCitizen]]=0,0.53,0.17)</f>
        <v>0.17</v>
      </c>
      <c r="W5908">
        <f>IF(Tableau1[[#This Row],[Partner]]="Yes",0.61,0.35)</f>
        <v>0.35</v>
      </c>
    </row>
    <row r="5909" spans="1:23" x14ac:dyDescent="0.3">
      <c r="A5909" t="s">
        <v>7376</v>
      </c>
      <c r="B5909" t="s">
        <v>31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33</v>
      </c>
      <c r="S5909">
        <v>44.3</v>
      </c>
      <c r="T5909">
        <v>44.3</v>
      </c>
      <c r="U5909" t="s">
        <v>24</v>
      </c>
      <c r="V5909">
        <f>IF(Tableau1[[#This Row],[SeniorCitizen]]=0,0.53,0.17)</f>
        <v>0.53</v>
      </c>
      <c r="W5909">
        <f>IF(Tableau1[[#This Row],[Partner]]="Yes",0.61,0.35)</f>
        <v>0.35</v>
      </c>
    </row>
    <row r="5910" spans="1:23" x14ac:dyDescent="0.3">
      <c r="A5910" t="s">
        <v>7377</v>
      </c>
      <c r="B5910" t="s">
        <v>31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58</v>
      </c>
      <c r="K5910" t="s">
        <v>58</v>
      </c>
      <c r="L5910" t="s">
        <v>58</v>
      </c>
      <c r="M5910" t="s">
        <v>58</v>
      </c>
      <c r="N5910" t="s">
        <v>58</v>
      </c>
      <c r="O5910" t="s">
        <v>58</v>
      </c>
      <c r="P5910" t="s">
        <v>27</v>
      </c>
      <c r="Q5910" t="s">
        <v>24</v>
      </c>
      <c r="R5910" t="s">
        <v>33</v>
      </c>
      <c r="S5910">
        <v>20.2</v>
      </c>
      <c r="T5910">
        <v>20.2</v>
      </c>
      <c r="U5910" t="s">
        <v>23</v>
      </c>
      <c r="V5910">
        <f>IF(Tableau1[[#This Row],[SeniorCitizen]]=0,0.53,0.17)</f>
        <v>0.53</v>
      </c>
      <c r="W5910">
        <f>IF(Tableau1[[#This Row],[Partner]]="Yes",0.61,0.35)</f>
        <v>0.35</v>
      </c>
    </row>
    <row r="5911" spans="1:23" x14ac:dyDescent="0.3">
      <c r="A5911" t="s">
        <v>7378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42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32</v>
      </c>
      <c r="Q5911" t="s">
        <v>23</v>
      </c>
      <c r="R5911" t="s">
        <v>33</v>
      </c>
      <c r="S5911">
        <v>80.2</v>
      </c>
      <c r="T5911">
        <v>4297.6000000000004</v>
      </c>
      <c r="U5911" t="s">
        <v>24</v>
      </c>
      <c r="V5911">
        <f>IF(Tableau1[[#This Row],[SeniorCitizen]]=0,0.53,0.17)</f>
        <v>0.53</v>
      </c>
      <c r="W5911">
        <f>IF(Tableau1[[#This Row],[Partner]]="Yes",0.61,0.35)</f>
        <v>0.35</v>
      </c>
    </row>
    <row r="5912" spans="1:23" x14ac:dyDescent="0.3">
      <c r="A5912" t="s">
        <v>7379</v>
      </c>
      <c r="B5912" t="s">
        <v>31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33</v>
      </c>
      <c r="S5912">
        <v>60.9</v>
      </c>
      <c r="T5912">
        <v>414.1</v>
      </c>
      <c r="U5912" t="s">
        <v>24</v>
      </c>
      <c r="V5912">
        <f>IF(Tableau1[[#This Row],[SeniorCitizen]]=0,0.53,0.17)</f>
        <v>0.53</v>
      </c>
      <c r="W5912">
        <f>IF(Tableau1[[#This Row],[Partner]]="Yes",0.61,0.35)</f>
        <v>0.35</v>
      </c>
    </row>
    <row r="5913" spans="1:23" x14ac:dyDescent="0.3">
      <c r="A5913" t="s">
        <v>7380</v>
      </c>
      <c r="B5913" t="s">
        <v>31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33</v>
      </c>
      <c r="S5913">
        <v>34.200000000000003</v>
      </c>
      <c r="T5913">
        <v>256.60000000000002</v>
      </c>
      <c r="U5913" t="s">
        <v>24</v>
      </c>
      <c r="V5913">
        <f>IF(Tableau1[[#This Row],[SeniorCitizen]]=0,0.53,0.17)</f>
        <v>0.53</v>
      </c>
      <c r="W5913">
        <f>IF(Tableau1[[#This Row],[Partner]]="Yes",0.61,0.35)</f>
        <v>0.61</v>
      </c>
    </row>
    <row r="5914" spans="1:23" x14ac:dyDescent="0.3">
      <c r="A5914" t="s">
        <v>7381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42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39</v>
      </c>
      <c r="S5914">
        <v>85.2</v>
      </c>
      <c r="T5914">
        <v>3969.35</v>
      </c>
      <c r="U5914" t="s">
        <v>23</v>
      </c>
      <c r="V5914">
        <f>IF(Tableau1[[#This Row],[SeniorCitizen]]=0,0.53,0.17)</f>
        <v>0.17</v>
      </c>
      <c r="W5914">
        <f>IF(Tableau1[[#This Row],[Partner]]="Yes",0.61,0.35)</f>
        <v>0.35</v>
      </c>
    </row>
    <row r="5915" spans="1:23" x14ac:dyDescent="0.3">
      <c r="A5915" t="s">
        <v>7382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42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32</v>
      </c>
      <c r="Q5915" t="s">
        <v>23</v>
      </c>
      <c r="R5915" t="s">
        <v>47</v>
      </c>
      <c r="S5915">
        <v>87.15</v>
      </c>
      <c r="T5915">
        <v>2274.1</v>
      </c>
      <c r="U5915" t="s">
        <v>24</v>
      </c>
      <c r="V5915">
        <f>IF(Tableau1[[#This Row],[SeniorCitizen]]=0,0.53,0.17)</f>
        <v>0.53</v>
      </c>
      <c r="W5915">
        <f>IF(Tableau1[[#This Row],[Partner]]="Yes",0.61,0.35)</f>
        <v>0.35</v>
      </c>
    </row>
    <row r="5916" spans="1:23" x14ac:dyDescent="0.3">
      <c r="A5916" t="s">
        <v>7383</v>
      </c>
      <c r="B5916" t="s">
        <v>31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  <c r="V5916">
        <f>IF(Tableau1[[#This Row],[SeniorCitizen]]=0,0.53,0.17)</f>
        <v>0.53</v>
      </c>
      <c r="W5916">
        <f>IF(Tableau1[[#This Row],[Partner]]="Yes",0.61,0.35)</f>
        <v>0.61</v>
      </c>
    </row>
    <row r="5917" spans="1:23" x14ac:dyDescent="0.3">
      <c r="A5917" t="s">
        <v>7384</v>
      </c>
      <c r="B5917" t="s">
        <v>31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58</v>
      </c>
      <c r="K5917" t="s">
        <v>58</v>
      </c>
      <c r="L5917" t="s">
        <v>58</v>
      </c>
      <c r="M5917" t="s">
        <v>58</v>
      </c>
      <c r="N5917" t="s">
        <v>58</v>
      </c>
      <c r="O5917" t="s">
        <v>58</v>
      </c>
      <c r="P5917" t="s">
        <v>59</v>
      </c>
      <c r="Q5917" t="s">
        <v>23</v>
      </c>
      <c r="R5917" t="s">
        <v>33</v>
      </c>
      <c r="S5917">
        <v>19.100000000000001</v>
      </c>
      <c r="T5917">
        <v>1268.8499999999999</v>
      </c>
      <c r="U5917" t="s">
        <v>24</v>
      </c>
      <c r="V5917">
        <f>IF(Tableau1[[#This Row],[SeniorCitizen]]=0,0.53,0.17)</f>
        <v>0.53</v>
      </c>
      <c r="W5917">
        <f>IF(Tableau1[[#This Row],[Partner]]="Yes",0.61,0.35)</f>
        <v>0.35</v>
      </c>
    </row>
    <row r="5918" spans="1:23" x14ac:dyDescent="0.3">
      <c r="A5918" t="s">
        <v>7385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42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59</v>
      </c>
      <c r="Q5918" t="s">
        <v>23</v>
      </c>
      <c r="R5918" t="s">
        <v>47</v>
      </c>
      <c r="S5918">
        <v>112.75</v>
      </c>
      <c r="T5918">
        <v>8192.6</v>
      </c>
      <c r="U5918" t="s">
        <v>24</v>
      </c>
      <c r="V5918">
        <f>IF(Tableau1[[#This Row],[SeniorCitizen]]=0,0.53,0.17)</f>
        <v>0.53</v>
      </c>
      <c r="W5918">
        <f>IF(Tableau1[[#This Row],[Partner]]="Yes",0.61,0.35)</f>
        <v>0.35</v>
      </c>
    </row>
    <row r="5919" spans="1:23" x14ac:dyDescent="0.3">
      <c r="A5919" t="s">
        <v>7386</v>
      </c>
      <c r="B5919" t="s">
        <v>31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58</v>
      </c>
      <c r="K5919" t="s">
        <v>58</v>
      </c>
      <c r="L5919" t="s">
        <v>58</v>
      </c>
      <c r="M5919" t="s">
        <v>58</v>
      </c>
      <c r="N5919" t="s">
        <v>58</v>
      </c>
      <c r="O5919" t="s">
        <v>58</v>
      </c>
      <c r="P5919" t="s">
        <v>27</v>
      </c>
      <c r="Q5919" t="s">
        <v>23</v>
      </c>
      <c r="R5919" t="s">
        <v>33</v>
      </c>
      <c r="S5919">
        <v>19.95</v>
      </c>
      <c r="T5919">
        <v>59.25</v>
      </c>
      <c r="U5919" t="s">
        <v>24</v>
      </c>
      <c r="V5919">
        <f>IF(Tableau1[[#This Row],[SeniorCitizen]]=0,0.53,0.17)</f>
        <v>0.53</v>
      </c>
      <c r="W5919">
        <f>IF(Tableau1[[#This Row],[Partner]]="Yes",0.61,0.35)</f>
        <v>0.35</v>
      </c>
    </row>
    <row r="5920" spans="1:23" x14ac:dyDescent="0.3">
      <c r="A5920" t="s">
        <v>7387</v>
      </c>
      <c r="B5920" t="s">
        <v>31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58</v>
      </c>
      <c r="K5920" t="s">
        <v>58</v>
      </c>
      <c r="L5920" t="s">
        <v>58</v>
      </c>
      <c r="M5920" t="s">
        <v>58</v>
      </c>
      <c r="N5920" t="s">
        <v>58</v>
      </c>
      <c r="O5920" t="s">
        <v>58</v>
      </c>
      <c r="P5920" t="s">
        <v>59</v>
      </c>
      <c r="Q5920" t="s">
        <v>24</v>
      </c>
      <c r="R5920" t="s">
        <v>33</v>
      </c>
      <c r="S5920">
        <v>19.5</v>
      </c>
      <c r="T5920">
        <v>1147.8499999999999</v>
      </c>
      <c r="U5920" t="s">
        <v>24</v>
      </c>
      <c r="V5920">
        <f>IF(Tableau1[[#This Row],[SeniorCitizen]]=0,0.53,0.17)</f>
        <v>0.53</v>
      </c>
      <c r="W5920">
        <f>IF(Tableau1[[#This Row],[Partner]]="Yes",0.61,0.35)</f>
        <v>0.61</v>
      </c>
    </row>
    <row r="5921" spans="1:23" x14ac:dyDescent="0.3">
      <c r="A5921" t="s">
        <v>7388</v>
      </c>
      <c r="B5921" t="s">
        <v>31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59</v>
      </c>
      <c r="Q5921" t="s">
        <v>24</v>
      </c>
      <c r="R5921" t="s">
        <v>39</v>
      </c>
      <c r="S5921">
        <v>65.55</v>
      </c>
      <c r="T5921">
        <v>4361.55</v>
      </c>
      <c r="U5921" t="s">
        <v>24</v>
      </c>
      <c r="V5921">
        <f>IF(Tableau1[[#This Row],[SeniorCitizen]]=0,0.53,0.17)</f>
        <v>0.53</v>
      </c>
      <c r="W5921">
        <f>IF(Tableau1[[#This Row],[Partner]]="Yes",0.61,0.35)</f>
        <v>0.35</v>
      </c>
    </row>
    <row r="5922" spans="1:23" x14ac:dyDescent="0.3">
      <c r="A5922" t="s">
        <v>7389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42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  <c r="V5922">
        <f>IF(Tableau1[[#This Row],[SeniorCitizen]]=0,0.53,0.17)</f>
        <v>0.17</v>
      </c>
      <c r="W5922">
        <f>IF(Tableau1[[#This Row],[Partner]]="Yes",0.61,0.35)</f>
        <v>0.35</v>
      </c>
    </row>
    <row r="5923" spans="1:23" x14ac:dyDescent="0.3">
      <c r="A5923" t="s">
        <v>7390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32</v>
      </c>
      <c r="Q5923" t="s">
        <v>24</v>
      </c>
      <c r="R5923" t="s">
        <v>33</v>
      </c>
      <c r="S5923">
        <v>78.2</v>
      </c>
      <c r="T5923">
        <v>2078.9499999999998</v>
      </c>
      <c r="U5923" t="s">
        <v>24</v>
      </c>
      <c r="V5923">
        <f>IF(Tableau1[[#This Row],[SeniorCitizen]]=0,0.53,0.17)</f>
        <v>0.53</v>
      </c>
      <c r="W5923">
        <f>IF(Tableau1[[#This Row],[Partner]]="Yes",0.61,0.35)</f>
        <v>0.35</v>
      </c>
    </row>
    <row r="5924" spans="1:23" x14ac:dyDescent="0.3">
      <c r="A5924" t="s">
        <v>7391</v>
      </c>
      <c r="B5924" t="s">
        <v>31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42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59</v>
      </c>
      <c r="Q5924" t="s">
        <v>24</v>
      </c>
      <c r="R5924" t="s">
        <v>39</v>
      </c>
      <c r="S5924">
        <v>105.25</v>
      </c>
      <c r="T5924">
        <v>7609.75</v>
      </c>
      <c r="U5924" t="s">
        <v>24</v>
      </c>
      <c r="V5924">
        <f>IF(Tableau1[[#This Row],[SeniorCitizen]]=0,0.53,0.17)</f>
        <v>0.53</v>
      </c>
      <c r="W5924">
        <f>IF(Tableau1[[#This Row],[Partner]]="Yes",0.61,0.35)</f>
        <v>0.61</v>
      </c>
    </row>
    <row r="5925" spans="1:23" x14ac:dyDescent="0.3">
      <c r="A5925" t="s">
        <v>7392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42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  <c r="V5925">
        <f>IF(Tableau1[[#This Row],[SeniorCitizen]]=0,0.53,0.17)</f>
        <v>0.53</v>
      </c>
      <c r="W5925">
        <f>IF(Tableau1[[#This Row],[Partner]]="Yes",0.61,0.35)</f>
        <v>0.35</v>
      </c>
    </row>
    <row r="5926" spans="1:23" x14ac:dyDescent="0.3">
      <c r="A5926" t="s">
        <v>7393</v>
      </c>
      <c r="B5926" t="s">
        <v>31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58</v>
      </c>
      <c r="K5926" t="s">
        <v>58</v>
      </c>
      <c r="L5926" t="s">
        <v>58</v>
      </c>
      <c r="M5926" t="s">
        <v>58</v>
      </c>
      <c r="N5926" t="s">
        <v>58</v>
      </c>
      <c r="O5926" t="s">
        <v>58</v>
      </c>
      <c r="P5926" t="s">
        <v>59</v>
      </c>
      <c r="Q5926" t="s">
        <v>24</v>
      </c>
      <c r="R5926" t="s">
        <v>47</v>
      </c>
      <c r="S5926">
        <v>20.65</v>
      </c>
      <c r="T5926">
        <v>1218.45</v>
      </c>
      <c r="U5926" t="s">
        <v>24</v>
      </c>
      <c r="V5926">
        <f>IF(Tableau1[[#This Row],[SeniorCitizen]]=0,0.53,0.17)</f>
        <v>0.53</v>
      </c>
      <c r="W5926">
        <f>IF(Tableau1[[#This Row],[Partner]]="Yes",0.61,0.35)</f>
        <v>0.61</v>
      </c>
    </row>
    <row r="5927" spans="1:23" x14ac:dyDescent="0.3">
      <c r="A5927" t="s">
        <v>7394</v>
      </c>
      <c r="B5927" t="s">
        <v>31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32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  <c r="V5927">
        <f>IF(Tableau1[[#This Row],[SeniorCitizen]]=0,0.53,0.17)</f>
        <v>0.53</v>
      </c>
      <c r="W5927">
        <f>IF(Tableau1[[#This Row],[Partner]]="Yes",0.61,0.35)</f>
        <v>0.35</v>
      </c>
    </row>
    <row r="5928" spans="1:23" x14ac:dyDescent="0.3">
      <c r="A5928" t="s">
        <v>7395</v>
      </c>
      <c r="B5928" t="s">
        <v>31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47</v>
      </c>
      <c r="S5928">
        <v>78.650000000000006</v>
      </c>
      <c r="T5928">
        <v>483.3</v>
      </c>
      <c r="U5928" t="s">
        <v>24</v>
      </c>
      <c r="V5928">
        <f>IF(Tableau1[[#This Row],[SeniorCitizen]]=0,0.53,0.17)</f>
        <v>0.53</v>
      </c>
      <c r="W5928">
        <f>IF(Tableau1[[#This Row],[Partner]]="Yes",0.61,0.35)</f>
        <v>0.35</v>
      </c>
    </row>
    <row r="5929" spans="1:23" x14ac:dyDescent="0.3">
      <c r="A5929" t="s">
        <v>7396</v>
      </c>
      <c r="B5929" t="s">
        <v>31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58</v>
      </c>
      <c r="K5929" t="s">
        <v>58</v>
      </c>
      <c r="L5929" t="s">
        <v>58</v>
      </c>
      <c r="M5929" t="s">
        <v>58</v>
      </c>
      <c r="N5929" t="s">
        <v>58</v>
      </c>
      <c r="O5929" t="s">
        <v>58</v>
      </c>
      <c r="P5929" t="s">
        <v>59</v>
      </c>
      <c r="Q5929" t="s">
        <v>24</v>
      </c>
      <c r="R5929" t="s">
        <v>33</v>
      </c>
      <c r="S5929">
        <v>24.75</v>
      </c>
      <c r="T5929">
        <v>1234.5999999999999</v>
      </c>
      <c r="U5929" t="s">
        <v>24</v>
      </c>
      <c r="V5929">
        <f>IF(Tableau1[[#This Row],[SeniorCitizen]]=0,0.53,0.17)</f>
        <v>0.53</v>
      </c>
      <c r="W5929">
        <f>IF(Tableau1[[#This Row],[Partner]]="Yes",0.61,0.35)</f>
        <v>0.35</v>
      </c>
    </row>
    <row r="5930" spans="1:23" x14ac:dyDescent="0.3">
      <c r="A5930" t="s">
        <v>7397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58</v>
      </c>
      <c r="K5930" t="s">
        <v>58</v>
      </c>
      <c r="L5930" t="s">
        <v>58</v>
      </c>
      <c r="M5930" t="s">
        <v>58</v>
      </c>
      <c r="N5930" t="s">
        <v>58</v>
      </c>
      <c r="O5930" t="s">
        <v>58</v>
      </c>
      <c r="P5930" t="s">
        <v>59</v>
      </c>
      <c r="Q5930" t="s">
        <v>24</v>
      </c>
      <c r="R5930" t="s">
        <v>47</v>
      </c>
      <c r="S5930">
        <v>19.75</v>
      </c>
      <c r="T5930">
        <v>1311.6</v>
      </c>
      <c r="U5930" t="s">
        <v>24</v>
      </c>
      <c r="V5930">
        <f>IF(Tableau1[[#This Row],[SeniorCitizen]]=0,0.53,0.17)</f>
        <v>0.53</v>
      </c>
      <c r="W5930">
        <f>IF(Tableau1[[#This Row],[Partner]]="Yes",0.61,0.35)</f>
        <v>0.61</v>
      </c>
    </row>
    <row r="5931" spans="1:23" x14ac:dyDescent="0.3">
      <c r="A5931" t="s">
        <v>7398</v>
      </c>
      <c r="B5931" t="s">
        <v>31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42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  <c r="V5931">
        <f>IF(Tableau1[[#This Row],[SeniorCitizen]]=0,0.53,0.17)</f>
        <v>0.17</v>
      </c>
      <c r="W5931">
        <f>IF(Tableau1[[#This Row],[Partner]]="Yes",0.61,0.35)</f>
        <v>0.61</v>
      </c>
    </row>
    <row r="5932" spans="1:23" x14ac:dyDescent="0.3">
      <c r="A5932" t="s">
        <v>7399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42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59</v>
      </c>
      <c r="Q5932" t="s">
        <v>23</v>
      </c>
      <c r="R5932" t="s">
        <v>39</v>
      </c>
      <c r="S5932">
        <v>84.7</v>
      </c>
      <c r="T5932">
        <v>6185.15</v>
      </c>
      <c r="U5932" t="s">
        <v>24</v>
      </c>
      <c r="V5932">
        <f>IF(Tableau1[[#This Row],[SeniorCitizen]]=0,0.53,0.17)</f>
        <v>0.53</v>
      </c>
      <c r="W5932">
        <f>IF(Tableau1[[#This Row],[Partner]]="Yes",0.61,0.35)</f>
        <v>0.35</v>
      </c>
    </row>
    <row r="5933" spans="1:23" x14ac:dyDescent="0.3">
      <c r="A5933" t="s">
        <v>7400</v>
      </c>
      <c r="B5933" t="s">
        <v>31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42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  <c r="V5933">
        <f>IF(Tableau1[[#This Row],[SeniorCitizen]]=0,0.53,0.17)</f>
        <v>0.17</v>
      </c>
      <c r="W5933">
        <f>IF(Tableau1[[#This Row],[Partner]]="Yes",0.61,0.35)</f>
        <v>0.61</v>
      </c>
    </row>
    <row r="5934" spans="1:23" x14ac:dyDescent="0.3">
      <c r="A5934" t="s">
        <v>7401</v>
      </c>
      <c r="B5934" t="s">
        <v>31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42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  <c r="V5934">
        <f>IF(Tableau1[[#This Row],[SeniorCitizen]]=0,0.53,0.17)</f>
        <v>0.53</v>
      </c>
      <c r="W5934">
        <f>IF(Tableau1[[#This Row],[Partner]]="Yes",0.61,0.35)</f>
        <v>0.61</v>
      </c>
    </row>
    <row r="5935" spans="1:23" x14ac:dyDescent="0.3">
      <c r="A5935" t="s">
        <v>7402</v>
      </c>
      <c r="B5935" t="s">
        <v>31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42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  <c r="V5935">
        <f>IF(Tableau1[[#This Row],[SeniorCitizen]]=0,0.53,0.17)</f>
        <v>0.17</v>
      </c>
      <c r="W5935">
        <f>IF(Tableau1[[#This Row],[Partner]]="Yes",0.61,0.35)</f>
        <v>0.35</v>
      </c>
    </row>
    <row r="5936" spans="1:23" x14ac:dyDescent="0.3">
      <c r="A5936" t="s">
        <v>7403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42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  <c r="V5936">
        <f>IF(Tableau1[[#This Row],[SeniorCitizen]]=0,0.53,0.17)</f>
        <v>0.17</v>
      </c>
      <c r="W5936">
        <f>IF(Tableau1[[#This Row],[Partner]]="Yes",0.61,0.35)</f>
        <v>0.61</v>
      </c>
    </row>
    <row r="5937" spans="1:23" x14ac:dyDescent="0.3">
      <c r="A5937" t="s">
        <v>7404</v>
      </c>
      <c r="B5937" t="s">
        <v>31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  <c r="V5937">
        <f>IF(Tableau1[[#This Row],[SeniorCitizen]]=0,0.53,0.17)</f>
        <v>0.17</v>
      </c>
      <c r="W5937">
        <f>IF(Tableau1[[#This Row],[Partner]]="Yes",0.61,0.35)</f>
        <v>0.35</v>
      </c>
    </row>
    <row r="5938" spans="1:23" x14ac:dyDescent="0.3">
      <c r="A5938" t="s">
        <v>7405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58</v>
      </c>
      <c r="K5938" t="s">
        <v>58</v>
      </c>
      <c r="L5938" t="s">
        <v>58</v>
      </c>
      <c r="M5938" t="s">
        <v>58</v>
      </c>
      <c r="N5938" t="s">
        <v>58</v>
      </c>
      <c r="O5938" t="s">
        <v>58</v>
      </c>
      <c r="P5938" t="s">
        <v>59</v>
      </c>
      <c r="Q5938" t="s">
        <v>23</v>
      </c>
      <c r="R5938" t="s">
        <v>33</v>
      </c>
      <c r="S5938">
        <v>19.95</v>
      </c>
      <c r="T5938">
        <v>756.4</v>
      </c>
      <c r="U5938" t="s">
        <v>24</v>
      </c>
      <c r="V5938">
        <f>IF(Tableau1[[#This Row],[SeniorCitizen]]=0,0.53,0.17)</f>
        <v>0.53</v>
      </c>
      <c r="W5938">
        <f>IF(Tableau1[[#This Row],[Partner]]="Yes",0.61,0.35)</f>
        <v>0.61</v>
      </c>
    </row>
    <row r="5939" spans="1:23" x14ac:dyDescent="0.3">
      <c r="A5939" t="s">
        <v>7406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42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  <c r="V5939">
        <f>IF(Tableau1[[#This Row],[SeniorCitizen]]=0,0.53,0.17)</f>
        <v>0.17</v>
      </c>
      <c r="W5939">
        <f>IF(Tableau1[[#This Row],[Partner]]="Yes",0.61,0.35)</f>
        <v>0.61</v>
      </c>
    </row>
    <row r="5940" spans="1:23" x14ac:dyDescent="0.3">
      <c r="A5940" t="s">
        <v>7407</v>
      </c>
      <c r="B5940" t="s">
        <v>31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42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  <c r="V5940">
        <f>IF(Tableau1[[#This Row],[SeniorCitizen]]=0,0.53,0.17)</f>
        <v>0.17</v>
      </c>
      <c r="W5940">
        <f>IF(Tableau1[[#This Row],[Partner]]="Yes",0.61,0.35)</f>
        <v>0.61</v>
      </c>
    </row>
    <row r="5941" spans="1:23" x14ac:dyDescent="0.3">
      <c r="A5941" t="s">
        <v>7408</v>
      </c>
      <c r="B5941" t="s">
        <v>31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33</v>
      </c>
      <c r="S5941">
        <v>33.6</v>
      </c>
      <c r="T5941">
        <v>550.35</v>
      </c>
      <c r="U5941" t="s">
        <v>24</v>
      </c>
      <c r="V5941">
        <f>IF(Tableau1[[#This Row],[SeniorCitizen]]=0,0.53,0.17)</f>
        <v>0.53</v>
      </c>
      <c r="W5941">
        <f>IF(Tableau1[[#This Row],[Partner]]="Yes",0.61,0.35)</f>
        <v>0.35</v>
      </c>
    </row>
    <row r="5942" spans="1:23" x14ac:dyDescent="0.3">
      <c r="A5942" t="s">
        <v>7409</v>
      </c>
      <c r="B5942" t="s">
        <v>31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42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32</v>
      </c>
      <c r="Q5942" t="s">
        <v>23</v>
      </c>
      <c r="R5942" t="s">
        <v>33</v>
      </c>
      <c r="S5942">
        <v>85.85</v>
      </c>
      <c r="T5942">
        <v>4793.8</v>
      </c>
      <c r="U5942" t="s">
        <v>24</v>
      </c>
      <c r="V5942">
        <f>IF(Tableau1[[#This Row],[SeniorCitizen]]=0,0.53,0.17)</f>
        <v>0.53</v>
      </c>
      <c r="W5942">
        <f>IF(Tableau1[[#This Row],[Partner]]="Yes",0.61,0.35)</f>
        <v>0.61</v>
      </c>
    </row>
    <row r="5943" spans="1:23" x14ac:dyDescent="0.3">
      <c r="A5943" t="s">
        <v>7410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39</v>
      </c>
      <c r="S5943">
        <v>34.85</v>
      </c>
      <c r="T5943">
        <v>1267.2</v>
      </c>
      <c r="U5943" t="s">
        <v>24</v>
      </c>
      <c r="V5943">
        <f>IF(Tableau1[[#This Row],[SeniorCitizen]]=0,0.53,0.17)</f>
        <v>0.53</v>
      </c>
      <c r="W5943">
        <f>IF(Tableau1[[#This Row],[Partner]]="Yes",0.61,0.35)</f>
        <v>0.35</v>
      </c>
    </row>
    <row r="5944" spans="1:23" x14ac:dyDescent="0.3">
      <c r="A5944" t="s">
        <v>7412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  <c r="V5944">
        <f>IF(Tableau1[[#This Row],[SeniorCitizen]]=0,0.53,0.17)</f>
        <v>0.53</v>
      </c>
      <c r="W5944">
        <f>IF(Tableau1[[#This Row],[Partner]]="Yes",0.61,0.35)</f>
        <v>0.61</v>
      </c>
    </row>
    <row r="5945" spans="1:23" x14ac:dyDescent="0.3">
      <c r="A5945" t="s">
        <v>7413</v>
      </c>
      <c r="B5945" t="s">
        <v>31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42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  <c r="V5945">
        <f>IF(Tableau1[[#This Row],[SeniorCitizen]]=0,0.53,0.17)</f>
        <v>0.53</v>
      </c>
      <c r="W5945">
        <f>IF(Tableau1[[#This Row],[Partner]]="Yes",0.61,0.35)</f>
        <v>0.35</v>
      </c>
    </row>
    <row r="5946" spans="1:23" x14ac:dyDescent="0.3">
      <c r="A5946" t="s">
        <v>7414</v>
      </c>
      <c r="B5946" t="s">
        <v>31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33</v>
      </c>
      <c r="S5946">
        <v>56.65</v>
      </c>
      <c r="T5946">
        <v>654.85</v>
      </c>
      <c r="U5946" t="s">
        <v>23</v>
      </c>
      <c r="V5946">
        <f>IF(Tableau1[[#This Row],[SeniorCitizen]]=0,0.53,0.17)</f>
        <v>0.53</v>
      </c>
      <c r="W5946">
        <f>IF(Tableau1[[#This Row],[Partner]]="Yes",0.61,0.35)</f>
        <v>0.35</v>
      </c>
    </row>
    <row r="5947" spans="1:23" x14ac:dyDescent="0.3">
      <c r="A5947" t="s">
        <v>7416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42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47</v>
      </c>
      <c r="S5947">
        <v>95.3</v>
      </c>
      <c r="T5947">
        <v>5567.45</v>
      </c>
      <c r="U5947" t="s">
        <v>24</v>
      </c>
      <c r="V5947">
        <f>IF(Tableau1[[#This Row],[SeniorCitizen]]=0,0.53,0.17)</f>
        <v>0.17</v>
      </c>
      <c r="W5947">
        <f>IF(Tableau1[[#This Row],[Partner]]="Yes",0.61,0.35)</f>
        <v>0.61</v>
      </c>
    </row>
    <row r="5948" spans="1:23" x14ac:dyDescent="0.3">
      <c r="A5948" t="s">
        <v>7417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32</v>
      </c>
      <c r="Q5948" t="s">
        <v>24</v>
      </c>
      <c r="R5948" t="s">
        <v>47</v>
      </c>
      <c r="S5948">
        <v>73.900000000000006</v>
      </c>
      <c r="T5948">
        <v>3160.55</v>
      </c>
      <c r="U5948" t="s">
        <v>23</v>
      </c>
      <c r="V5948">
        <f>IF(Tableau1[[#This Row],[SeniorCitizen]]=0,0.53,0.17)</f>
        <v>0.53</v>
      </c>
      <c r="W5948">
        <f>IF(Tableau1[[#This Row],[Partner]]="Yes",0.61,0.35)</f>
        <v>0.35</v>
      </c>
    </row>
    <row r="5949" spans="1:23" x14ac:dyDescent="0.3">
      <c r="A5949" t="s">
        <v>7418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58</v>
      </c>
      <c r="K5949" t="s">
        <v>58</v>
      </c>
      <c r="L5949" t="s">
        <v>58</v>
      </c>
      <c r="M5949" t="s">
        <v>58</v>
      </c>
      <c r="N5949" t="s">
        <v>58</v>
      </c>
      <c r="O5949" t="s">
        <v>58</v>
      </c>
      <c r="P5949" t="s">
        <v>59</v>
      </c>
      <c r="Q5949" t="s">
        <v>23</v>
      </c>
      <c r="R5949" t="s">
        <v>33</v>
      </c>
      <c r="S5949">
        <v>24.5</v>
      </c>
      <c r="T5949">
        <v>740.3</v>
      </c>
      <c r="U5949" t="s">
        <v>23</v>
      </c>
      <c r="V5949">
        <f>IF(Tableau1[[#This Row],[SeniorCitizen]]=0,0.53,0.17)</f>
        <v>0.53</v>
      </c>
      <c r="W5949">
        <f>IF(Tableau1[[#This Row],[Partner]]="Yes",0.61,0.35)</f>
        <v>0.61</v>
      </c>
    </row>
    <row r="5950" spans="1:23" x14ac:dyDescent="0.3">
      <c r="A5950" t="s">
        <v>7419</v>
      </c>
      <c r="B5950" t="s">
        <v>31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42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59</v>
      </c>
      <c r="Q5950" t="s">
        <v>24</v>
      </c>
      <c r="R5950" t="s">
        <v>39</v>
      </c>
      <c r="S5950">
        <v>84.6</v>
      </c>
      <c r="T5950">
        <v>5706.2</v>
      </c>
      <c r="U5950" t="s">
        <v>24</v>
      </c>
      <c r="V5950">
        <f>IF(Tableau1[[#This Row],[SeniorCitizen]]=0,0.53,0.17)</f>
        <v>0.53</v>
      </c>
      <c r="W5950">
        <f>IF(Tableau1[[#This Row],[Partner]]="Yes",0.61,0.35)</f>
        <v>0.61</v>
      </c>
    </row>
    <row r="5951" spans="1:23" x14ac:dyDescent="0.3">
      <c r="A5951" t="s">
        <v>7420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  <c r="V5951">
        <f>IF(Tableau1[[#This Row],[SeniorCitizen]]=0,0.53,0.17)</f>
        <v>0.53</v>
      </c>
      <c r="W5951">
        <f>IF(Tableau1[[#This Row],[Partner]]="Yes",0.61,0.35)</f>
        <v>0.35</v>
      </c>
    </row>
    <row r="5952" spans="1:23" x14ac:dyDescent="0.3">
      <c r="A5952" t="s">
        <v>7421</v>
      </c>
      <c r="B5952" t="s">
        <v>31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  <c r="V5952">
        <f>IF(Tableau1[[#This Row],[SeniorCitizen]]=0,0.53,0.17)</f>
        <v>0.53</v>
      </c>
      <c r="W5952">
        <f>IF(Tableau1[[#This Row],[Partner]]="Yes",0.61,0.35)</f>
        <v>0.35</v>
      </c>
    </row>
    <row r="5953" spans="1:23" x14ac:dyDescent="0.3">
      <c r="A5953" t="s">
        <v>7422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42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47</v>
      </c>
      <c r="S5953">
        <v>100.3</v>
      </c>
      <c r="T5953">
        <v>3541.4</v>
      </c>
      <c r="U5953" t="s">
        <v>24</v>
      </c>
      <c r="V5953">
        <f>IF(Tableau1[[#This Row],[SeniorCitizen]]=0,0.53,0.17)</f>
        <v>0.53</v>
      </c>
      <c r="W5953">
        <f>IF(Tableau1[[#This Row],[Partner]]="Yes",0.61,0.35)</f>
        <v>0.35</v>
      </c>
    </row>
    <row r="5954" spans="1:23" x14ac:dyDescent="0.3">
      <c r="A5954" t="s">
        <v>7423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58</v>
      </c>
      <c r="K5954" t="s">
        <v>58</v>
      </c>
      <c r="L5954" t="s">
        <v>58</v>
      </c>
      <c r="M5954" t="s">
        <v>58</v>
      </c>
      <c r="N5954" t="s">
        <v>58</v>
      </c>
      <c r="O5954" t="s">
        <v>58</v>
      </c>
      <c r="P5954" t="s">
        <v>27</v>
      </c>
      <c r="Q5954" t="s">
        <v>23</v>
      </c>
      <c r="R5954" t="s">
        <v>33</v>
      </c>
      <c r="S5954">
        <v>25.45</v>
      </c>
      <c r="T5954">
        <v>84.2</v>
      </c>
      <c r="U5954" t="s">
        <v>24</v>
      </c>
      <c r="V5954">
        <f>IF(Tableau1[[#This Row],[SeniorCitizen]]=0,0.53,0.17)</f>
        <v>0.53</v>
      </c>
      <c r="W5954">
        <f>IF(Tableau1[[#This Row],[Partner]]="Yes",0.61,0.35)</f>
        <v>0.35</v>
      </c>
    </row>
    <row r="5955" spans="1:23" x14ac:dyDescent="0.3">
      <c r="A5955" t="s">
        <v>7424</v>
      </c>
      <c r="B5955" t="s">
        <v>31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33</v>
      </c>
      <c r="S5955">
        <v>50.7</v>
      </c>
      <c r="T5955">
        <v>50.7</v>
      </c>
      <c r="U5955" t="s">
        <v>24</v>
      </c>
      <c r="V5955">
        <f>IF(Tableau1[[#This Row],[SeniorCitizen]]=0,0.53,0.17)</f>
        <v>0.53</v>
      </c>
      <c r="W5955">
        <f>IF(Tableau1[[#This Row],[Partner]]="Yes",0.61,0.35)</f>
        <v>0.35</v>
      </c>
    </row>
    <row r="5956" spans="1:23" x14ac:dyDescent="0.3">
      <c r="A5956" t="s">
        <v>7425</v>
      </c>
      <c r="B5956" t="s">
        <v>31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47</v>
      </c>
      <c r="S5956">
        <v>55</v>
      </c>
      <c r="T5956">
        <v>1165.55</v>
      </c>
      <c r="U5956" t="s">
        <v>24</v>
      </c>
      <c r="V5956">
        <f>IF(Tableau1[[#This Row],[SeniorCitizen]]=0,0.53,0.17)</f>
        <v>0.53</v>
      </c>
      <c r="W5956">
        <f>IF(Tableau1[[#This Row],[Partner]]="Yes",0.61,0.35)</f>
        <v>0.35</v>
      </c>
    </row>
    <row r="5957" spans="1:23" x14ac:dyDescent="0.3">
      <c r="A5957" t="s">
        <v>7426</v>
      </c>
      <c r="B5957" t="s">
        <v>31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59</v>
      </c>
      <c r="Q5957" t="s">
        <v>24</v>
      </c>
      <c r="R5957" t="s">
        <v>39</v>
      </c>
      <c r="S5957">
        <v>68.400000000000006</v>
      </c>
      <c r="T5957">
        <v>4855.3500000000004</v>
      </c>
      <c r="U5957" t="s">
        <v>24</v>
      </c>
      <c r="V5957">
        <f>IF(Tableau1[[#This Row],[SeniorCitizen]]=0,0.53,0.17)</f>
        <v>0.53</v>
      </c>
      <c r="W5957">
        <f>IF(Tableau1[[#This Row],[Partner]]="Yes",0.61,0.35)</f>
        <v>0.61</v>
      </c>
    </row>
    <row r="5958" spans="1:23" x14ac:dyDescent="0.3">
      <c r="A5958" t="s">
        <v>7427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42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  <c r="V5958">
        <f>IF(Tableau1[[#This Row],[SeniorCitizen]]=0,0.53,0.17)</f>
        <v>0.53</v>
      </c>
      <c r="W5958">
        <f>IF(Tableau1[[#This Row],[Partner]]="Yes",0.61,0.35)</f>
        <v>0.35</v>
      </c>
    </row>
    <row r="5959" spans="1:23" x14ac:dyDescent="0.3">
      <c r="A5959" t="s">
        <v>7428</v>
      </c>
      <c r="B5959" t="s">
        <v>31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42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  <c r="V5959">
        <f>IF(Tableau1[[#This Row],[SeniorCitizen]]=0,0.53,0.17)</f>
        <v>0.17</v>
      </c>
      <c r="W5959">
        <f>IF(Tableau1[[#This Row],[Partner]]="Yes",0.61,0.35)</f>
        <v>0.61</v>
      </c>
    </row>
    <row r="5960" spans="1:23" x14ac:dyDescent="0.3">
      <c r="A5960" t="s">
        <v>7429</v>
      </c>
      <c r="B5960" t="s">
        <v>31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39</v>
      </c>
      <c r="S5960">
        <v>55.05</v>
      </c>
      <c r="T5960">
        <v>608.15</v>
      </c>
      <c r="U5960" t="s">
        <v>24</v>
      </c>
      <c r="V5960">
        <f>IF(Tableau1[[#This Row],[SeniorCitizen]]=0,0.53,0.17)</f>
        <v>0.53</v>
      </c>
      <c r="W5960">
        <f>IF(Tableau1[[#This Row],[Partner]]="Yes",0.61,0.35)</f>
        <v>0.61</v>
      </c>
    </row>
    <row r="5961" spans="1:23" x14ac:dyDescent="0.3">
      <c r="A5961" t="s">
        <v>7430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58</v>
      </c>
      <c r="K5961" t="s">
        <v>58</v>
      </c>
      <c r="L5961" t="s">
        <v>58</v>
      </c>
      <c r="M5961" t="s">
        <v>58</v>
      </c>
      <c r="N5961" t="s">
        <v>58</v>
      </c>
      <c r="O5961" t="s">
        <v>58</v>
      </c>
      <c r="P5961" t="s">
        <v>59</v>
      </c>
      <c r="Q5961" t="s">
        <v>24</v>
      </c>
      <c r="R5961" t="s">
        <v>47</v>
      </c>
      <c r="S5961">
        <v>19.8</v>
      </c>
      <c r="T5961">
        <v>641.35</v>
      </c>
      <c r="U5961" t="s">
        <v>24</v>
      </c>
      <c r="V5961">
        <f>IF(Tableau1[[#This Row],[SeniorCitizen]]=0,0.53,0.17)</f>
        <v>0.53</v>
      </c>
      <c r="W5961">
        <f>IF(Tableau1[[#This Row],[Partner]]="Yes",0.61,0.35)</f>
        <v>0.61</v>
      </c>
    </row>
    <row r="5962" spans="1:23" x14ac:dyDescent="0.3">
      <c r="A5962" t="s">
        <v>7431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42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32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  <c r="V5962">
        <f>IF(Tableau1[[#This Row],[SeniorCitizen]]=0,0.53,0.17)</f>
        <v>0.17</v>
      </c>
      <c r="W5962">
        <f>IF(Tableau1[[#This Row],[Partner]]="Yes",0.61,0.35)</f>
        <v>0.35</v>
      </c>
    </row>
    <row r="5963" spans="1:23" x14ac:dyDescent="0.3">
      <c r="A5963" t="s">
        <v>7432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33</v>
      </c>
      <c r="S5963">
        <v>35.9</v>
      </c>
      <c r="T5963">
        <v>35.9</v>
      </c>
      <c r="U5963" t="s">
        <v>24</v>
      </c>
      <c r="V5963">
        <f>IF(Tableau1[[#This Row],[SeniorCitizen]]=0,0.53,0.17)</f>
        <v>0.53</v>
      </c>
      <c r="W5963">
        <f>IF(Tableau1[[#This Row],[Partner]]="Yes",0.61,0.35)</f>
        <v>0.35</v>
      </c>
    </row>
    <row r="5964" spans="1:23" x14ac:dyDescent="0.3">
      <c r="A5964" t="s">
        <v>7433</v>
      </c>
      <c r="B5964" t="s">
        <v>31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42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39</v>
      </c>
      <c r="S5964">
        <v>80.75</v>
      </c>
      <c r="T5964">
        <v>1321.3</v>
      </c>
      <c r="U5964" t="s">
        <v>24</v>
      </c>
      <c r="V5964">
        <f>IF(Tableau1[[#This Row],[SeniorCitizen]]=0,0.53,0.17)</f>
        <v>0.53</v>
      </c>
      <c r="W5964">
        <f>IF(Tableau1[[#This Row],[Partner]]="Yes",0.61,0.35)</f>
        <v>0.61</v>
      </c>
    </row>
    <row r="5965" spans="1:23" x14ac:dyDescent="0.3">
      <c r="A5965" t="s">
        <v>7434</v>
      </c>
      <c r="B5965" t="s">
        <v>31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32</v>
      </c>
      <c r="Q5965" t="s">
        <v>23</v>
      </c>
      <c r="R5965" t="s">
        <v>33</v>
      </c>
      <c r="S5965">
        <v>78.650000000000006</v>
      </c>
      <c r="T5965">
        <v>1663.75</v>
      </c>
      <c r="U5965" t="s">
        <v>24</v>
      </c>
      <c r="V5965">
        <f>IF(Tableau1[[#This Row],[SeniorCitizen]]=0,0.53,0.17)</f>
        <v>0.53</v>
      </c>
      <c r="W5965">
        <f>IF(Tableau1[[#This Row],[Partner]]="Yes",0.61,0.35)</f>
        <v>0.61</v>
      </c>
    </row>
    <row r="5966" spans="1:23" x14ac:dyDescent="0.3">
      <c r="A5966" t="s">
        <v>7435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39</v>
      </c>
      <c r="S5966">
        <v>61.75</v>
      </c>
      <c r="T5966">
        <v>3024.15</v>
      </c>
      <c r="U5966" t="s">
        <v>24</v>
      </c>
      <c r="V5966">
        <f>IF(Tableau1[[#This Row],[SeniorCitizen]]=0,0.53,0.17)</f>
        <v>0.53</v>
      </c>
      <c r="W5966">
        <f>IF(Tableau1[[#This Row],[Partner]]="Yes",0.61,0.35)</f>
        <v>0.61</v>
      </c>
    </row>
    <row r="5967" spans="1:23" x14ac:dyDescent="0.3">
      <c r="A5967" t="s">
        <v>7437</v>
      </c>
      <c r="B5967" t="s">
        <v>31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32</v>
      </c>
      <c r="Q5967" t="s">
        <v>23</v>
      </c>
      <c r="R5967" t="s">
        <v>47</v>
      </c>
      <c r="S5967">
        <v>63.7</v>
      </c>
      <c r="T5967">
        <v>2188.5</v>
      </c>
      <c r="U5967" t="s">
        <v>24</v>
      </c>
      <c r="V5967">
        <f>IF(Tableau1[[#This Row],[SeniorCitizen]]=0,0.53,0.17)</f>
        <v>0.53</v>
      </c>
      <c r="W5967">
        <f>IF(Tableau1[[#This Row],[Partner]]="Yes",0.61,0.35)</f>
        <v>0.61</v>
      </c>
    </row>
    <row r="5968" spans="1:23" x14ac:dyDescent="0.3">
      <c r="A5968" t="s">
        <v>7438</v>
      </c>
      <c r="B5968" t="s">
        <v>31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42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  <c r="V5968">
        <f>IF(Tableau1[[#This Row],[SeniorCitizen]]=0,0.53,0.17)</f>
        <v>0.53</v>
      </c>
      <c r="W5968">
        <f>IF(Tableau1[[#This Row],[Partner]]="Yes",0.61,0.35)</f>
        <v>0.61</v>
      </c>
    </row>
    <row r="5969" spans="1:23" x14ac:dyDescent="0.3">
      <c r="A5969" t="s">
        <v>7439</v>
      </c>
      <c r="B5969" t="s">
        <v>31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39</v>
      </c>
      <c r="S5969">
        <v>25.2</v>
      </c>
      <c r="T5969">
        <v>102.5</v>
      </c>
      <c r="U5969" t="s">
        <v>23</v>
      </c>
      <c r="V5969">
        <f>IF(Tableau1[[#This Row],[SeniorCitizen]]=0,0.53,0.17)</f>
        <v>0.17</v>
      </c>
      <c r="W5969">
        <f>IF(Tableau1[[#This Row],[Partner]]="Yes",0.61,0.35)</f>
        <v>0.35</v>
      </c>
    </row>
    <row r="5970" spans="1:23" x14ac:dyDescent="0.3">
      <c r="A5970" t="s">
        <v>7440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32</v>
      </c>
      <c r="Q5970" t="s">
        <v>24</v>
      </c>
      <c r="R5970" t="s">
        <v>33</v>
      </c>
      <c r="S5970">
        <v>74.05</v>
      </c>
      <c r="T5970">
        <v>872.65</v>
      </c>
      <c r="U5970" t="s">
        <v>23</v>
      </c>
      <c r="V5970">
        <f>IF(Tableau1[[#This Row],[SeniorCitizen]]=0,0.53,0.17)</f>
        <v>0.53</v>
      </c>
      <c r="W5970">
        <f>IF(Tableau1[[#This Row],[Partner]]="Yes",0.61,0.35)</f>
        <v>0.35</v>
      </c>
    </row>
    <row r="5971" spans="1:23" x14ac:dyDescent="0.3">
      <c r="A5971" t="s">
        <v>7441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42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  <c r="V5971">
        <f>IF(Tableau1[[#This Row],[SeniorCitizen]]=0,0.53,0.17)</f>
        <v>0.53</v>
      </c>
      <c r="W5971">
        <f>IF(Tableau1[[#This Row],[Partner]]="Yes",0.61,0.35)</f>
        <v>0.35</v>
      </c>
    </row>
    <row r="5972" spans="1:23" x14ac:dyDescent="0.3">
      <c r="A5972" t="s">
        <v>7443</v>
      </c>
      <c r="B5972" t="s">
        <v>31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42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  <c r="V5972">
        <f>IF(Tableau1[[#This Row],[SeniorCitizen]]=0,0.53,0.17)</f>
        <v>0.53</v>
      </c>
      <c r="W5972">
        <f>IF(Tableau1[[#This Row],[Partner]]="Yes",0.61,0.35)</f>
        <v>0.61</v>
      </c>
    </row>
    <row r="5973" spans="1:23" x14ac:dyDescent="0.3">
      <c r="A5973" t="s">
        <v>7444</v>
      </c>
      <c r="B5973" t="s">
        <v>31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58</v>
      </c>
      <c r="K5973" t="s">
        <v>58</v>
      </c>
      <c r="L5973" t="s">
        <v>58</v>
      </c>
      <c r="M5973" t="s">
        <v>58</v>
      </c>
      <c r="N5973" t="s">
        <v>58</v>
      </c>
      <c r="O5973" t="s">
        <v>58</v>
      </c>
      <c r="P5973" t="s">
        <v>59</v>
      </c>
      <c r="Q5973" t="s">
        <v>24</v>
      </c>
      <c r="R5973" t="s">
        <v>47</v>
      </c>
      <c r="S5973">
        <v>20</v>
      </c>
      <c r="T5973">
        <v>1374.2</v>
      </c>
      <c r="U5973" t="s">
        <v>24</v>
      </c>
      <c r="V5973">
        <f>IF(Tableau1[[#This Row],[SeniorCitizen]]=0,0.53,0.17)</f>
        <v>0.53</v>
      </c>
      <c r="W5973">
        <f>IF(Tableau1[[#This Row],[Partner]]="Yes",0.61,0.35)</f>
        <v>0.61</v>
      </c>
    </row>
    <row r="5974" spans="1:23" x14ac:dyDescent="0.3">
      <c r="A5974" t="s">
        <v>7445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47</v>
      </c>
      <c r="S5974">
        <v>55</v>
      </c>
      <c r="T5974">
        <v>757.1</v>
      </c>
      <c r="U5974" t="s">
        <v>23</v>
      </c>
      <c r="V5974">
        <f>IF(Tableau1[[#This Row],[SeniorCitizen]]=0,0.53,0.17)</f>
        <v>0.17</v>
      </c>
      <c r="W5974">
        <f>IF(Tableau1[[#This Row],[Partner]]="Yes",0.61,0.35)</f>
        <v>0.35</v>
      </c>
    </row>
    <row r="5975" spans="1:23" x14ac:dyDescent="0.3">
      <c r="A5975" t="s">
        <v>7446</v>
      </c>
      <c r="B5975" t="s">
        <v>31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42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59</v>
      </c>
      <c r="Q5975" t="s">
        <v>23</v>
      </c>
      <c r="R5975" t="s">
        <v>39</v>
      </c>
      <c r="S5975">
        <v>104.4</v>
      </c>
      <c r="T5975">
        <v>6692.65</v>
      </c>
      <c r="U5975" t="s">
        <v>24</v>
      </c>
      <c r="V5975">
        <f>IF(Tableau1[[#This Row],[SeniorCitizen]]=0,0.53,0.17)</f>
        <v>0.53</v>
      </c>
      <c r="W5975">
        <f>IF(Tableau1[[#This Row],[Partner]]="Yes",0.61,0.35)</f>
        <v>0.35</v>
      </c>
    </row>
    <row r="5976" spans="1:23" x14ac:dyDescent="0.3">
      <c r="A5976" t="s">
        <v>7447</v>
      </c>
      <c r="B5976" t="s">
        <v>31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58</v>
      </c>
      <c r="K5976" t="s">
        <v>58</v>
      </c>
      <c r="L5976" t="s">
        <v>58</v>
      </c>
      <c r="M5976" t="s">
        <v>58</v>
      </c>
      <c r="N5976" t="s">
        <v>58</v>
      </c>
      <c r="O5976" t="s">
        <v>58</v>
      </c>
      <c r="P5976" t="s">
        <v>27</v>
      </c>
      <c r="Q5976" t="s">
        <v>23</v>
      </c>
      <c r="R5976" t="s">
        <v>47</v>
      </c>
      <c r="S5976">
        <v>20.05</v>
      </c>
      <c r="T5976">
        <v>218.5</v>
      </c>
      <c r="U5976" t="s">
        <v>24</v>
      </c>
      <c r="V5976">
        <f>IF(Tableau1[[#This Row],[SeniorCitizen]]=0,0.53,0.17)</f>
        <v>0.53</v>
      </c>
      <c r="W5976">
        <f>IF(Tableau1[[#This Row],[Partner]]="Yes",0.61,0.35)</f>
        <v>0.61</v>
      </c>
    </row>
    <row r="5977" spans="1:23" x14ac:dyDescent="0.3">
      <c r="A5977" t="s">
        <v>7448</v>
      </c>
      <c r="B5977" t="s">
        <v>31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42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  <c r="V5977">
        <f>IF(Tableau1[[#This Row],[SeniorCitizen]]=0,0.53,0.17)</f>
        <v>0.53</v>
      </c>
      <c r="W5977">
        <f>IF(Tableau1[[#This Row],[Partner]]="Yes",0.61,0.35)</f>
        <v>0.61</v>
      </c>
    </row>
    <row r="5978" spans="1:23" x14ac:dyDescent="0.3">
      <c r="A5978" t="s">
        <v>7449</v>
      </c>
      <c r="B5978" t="s">
        <v>31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  <c r="V5978">
        <f>IF(Tableau1[[#This Row],[SeniorCitizen]]=0,0.53,0.17)</f>
        <v>0.53</v>
      </c>
      <c r="W5978">
        <f>IF(Tableau1[[#This Row],[Partner]]="Yes",0.61,0.35)</f>
        <v>0.35</v>
      </c>
    </row>
    <row r="5979" spans="1:23" x14ac:dyDescent="0.3">
      <c r="A5979" t="s">
        <v>7450</v>
      </c>
      <c r="B5979" t="s">
        <v>31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58</v>
      </c>
      <c r="K5979" t="s">
        <v>58</v>
      </c>
      <c r="L5979" t="s">
        <v>58</v>
      </c>
      <c r="M5979" t="s">
        <v>58</v>
      </c>
      <c r="N5979" t="s">
        <v>58</v>
      </c>
      <c r="O5979" t="s">
        <v>58</v>
      </c>
      <c r="P5979" t="s">
        <v>59</v>
      </c>
      <c r="Q5979" t="s">
        <v>24</v>
      </c>
      <c r="R5979" t="s">
        <v>39</v>
      </c>
      <c r="S5979">
        <v>20.65</v>
      </c>
      <c r="T5979">
        <v>1125.5999999999999</v>
      </c>
      <c r="U5979" t="s">
        <v>24</v>
      </c>
      <c r="V5979">
        <f>IF(Tableau1[[#This Row],[SeniorCitizen]]=0,0.53,0.17)</f>
        <v>0.53</v>
      </c>
      <c r="W5979">
        <f>IF(Tableau1[[#This Row],[Partner]]="Yes",0.61,0.35)</f>
        <v>0.35</v>
      </c>
    </row>
    <row r="5980" spans="1:23" x14ac:dyDescent="0.3">
      <c r="A5980" t="s">
        <v>7451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42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33</v>
      </c>
      <c r="S5980">
        <v>84.25</v>
      </c>
      <c r="T5980">
        <v>3847.6</v>
      </c>
      <c r="U5980" t="s">
        <v>24</v>
      </c>
      <c r="V5980">
        <f>IF(Tableau1[[#This Row],[SeniorCitizen]]=0,0.53,0.17)</f>
        <v>0.53</v>
      </c>
      <c r="W5980">
        <f>IF(Tableau1[[#This Row],[Partner]]="Yes",0.61,0.35)</f>
        <v>0.35</v>
      </c>
    </row>
    <row r="5981" spans="1:23" x14ac:dyDescent="0.3">
      <c r="A5981" t="s">
        <v>7452</v>
      </c>
      <c r="B5981" t="s">
        <v>31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58</v>
      </c>
      <c r="K5981" t="s">
        <v>58</v>
      </c>
      <c r="L5981" t="s">
        <v>58</v>
      </c>
      <c r="M5981" t="s">
        <v>58</v>
      </c>
      <c r="N5981" t="s">
        <v>58</v>
      </c>
      <c r="O5981" t="s">
        <v>58</v>
      </c>
      <c r="P5981" t="s">
        <v>59</v>
      </c>
      <c r="Q5981" t="s">
        <v>24</v>
      </c>
      <c r="R5981" t="s">
        <v>39</v>
      </c>
      <c r="S5981">
        <v>19.649999999999999</v>
      </c>
      <c r="T5981">
        <v>978</v>
      </c>
      <c r="U5981" t="s">
        <v>24</v>
      </c>
      <c r="V5981">
        <f>IF(Tableau1[[#This Row],[SeniorCitizen]]=0,0.53,0.17)</f>
        <v>0.53</v>
      </c>
      <c r="W5981">
        <f>IF(Tableau1[[#This Row],[Partner]]="Yes",0.61,0.35)</f>
        <v>0.35</v>
      </c>
    </row>
    <row r="5982" spans="1:23" x14ac:dyDescent="0.3">
      <c r="A5982" t="s">
        <v>7453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32</v>
      </c>
      <c r="Q5982" t="s">
        <v>24</v>
      </c>
      <c r="R5982" t="s">
        <v>47</v>
      </c>
      <c r="S5982">
        <v>79.849999999999994</v>
      </c>
      <c r="T5982">
        <v>1387.35</v>
      </c>
      <c r="U5982" t="s">
        <v>24</v>
      </c>
      <c r="V5982">
        <f>IF(Tableau1[[#This Row],[SeniorCitizen]]=0,0.53,0.17)</f>
        <v>0.53</v>
      </c>
      <c r="W5982">
        <f>IF(Tableau1[[#This Row],[Partner]]="Yes",0.61,0.35)</f>
        <v>0.35</v>
      </c>
    </row>
    <row r="5983" spans="1:23" x14ac:dyDescent="0.3">
      <c r="A5983" t="s">
        <v>7454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58</v>
      </c>
      <c r="K5983" t="s">
        <v>58</v>
      </c>
      <c r="L5983" t="s">
        <v>58</v>
      </c>
      <c r="M5983" t="s">
        <v>58</v>
      </c>
      <c r="N5983" t="s">
        <v>58</v>
      </c>
      <c r="O5983" t="s">
        <v>58</v>
      </c>
      <c r="P5983" t="s">
        <v>59</v>
      </c>
      <c r="Q5983" t="s">
        <v>23</v>
      </c>
      <c r="R5983" t="s">
        <v>33</v>
      </c>
      <c r="S5983">
        <v>20.2</v>
      </c>
      <c r="T5983">
        <v>746.05</v>
      </c>
      <c r="U5983" t="s">
        <v>24</v>
      </c>
      <c r="V5983">
        <f>IF(Tableau1[[#This Row],[SeniorCitizen]]=0,0.53,0.17)</f>
        <v>0.53</v>
      </c>
      <c r="W5983">
        <f>IF(Tableau1[[#This Row],[Partner]]="Yes",0.61,0.35)</f>
        <v>0.61</v>
      </c>
    </row>
    <row r="5984" spans="1:23" x14ac:dyDescent="0.3">
      <c r="A5984" t="s">
        <v>7455</v>
      </c>
      <c r="B5984" t="s">
        <v>31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58</v>
      </c>
      <c r="K5984" t="s">
        <v>58</v>
      </c>
      <c r="L5984" t="s">
        <v>58</v>
      </c>
      <c r="M5984" t="s">
        <v>58</v>
      </c>
      <c r="N5984" t="s">
        <v>58</v>
      </c>
      <c r="O5984" t="s">
        <v>58</v>
      </c>
      <c r="P5984" t="s">
        <v>32</v>
      </c>
      <c r="Q5984" t="s">
        <v>24</v>
      </c>
      <c r="R5984" t="s">
        <v>33</v>
      </c>
      <c r="S5984">
        <v>19.8</v>
      </c>
      <c r="T5984">
        <v>304.60000000000002</v>
      </c>
      <c r="U5984" t="s">
        <v>24</v>
      </c>
      <c r="V5984">
        <f>IF(Tableau1[[#This Row],[SeniorCitizen]]=0,0.53,0.17)</f>
        <v>0.53</v>
      </c>
      <c r="W5984">
        <f>IF(Tableau1[[#This Row],[Partner]]="Yes",0.61,0.35)</f>
        <v>0.35</v>
      </c>
    </row>
    <row r="5985" spans="1:23" x14ac:dyDescent="0.3">
      <c r="A5985" t="s">
        <v>7456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  <c r="V5985">
        <f>IF(Tableau1[[#This Row],[SeniorCitizen]]=0,0.53,0.17)</f>
        <v>0.53</v>
      </c>
      <c r="W5985">
        <f>IF(Tableau1[[#This Row],[Partner]]="Yes",0.61,0.35)</f>
        <v>0.35</v>
      </c>
    </row>
    <row r="5986" spans="1:23" x14ac:dyDescent="0.3">
      <c r="A5986" t="s">
        <v>7457</v>
      </c>
      <c r="B5986" t="s">
        <v>31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42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  <c r="V5986">
        <f>IF(Tableau1[[#This Row],[SeniorCitizen]]=0,0.53,0.17)</f>
        <v>0.53</v>
      </c>
      <c r="W5986">
        <f>IF(Tableau1[[#This Row],[Partner]]="Yes",0.61,0.35)</f>
        <v>0.61</v>
      </c>
    </row>
    <row r="5987" spans="1:23" x14ac:dyDescent="0.3">
      <c r="A5987" t="s">
        <v>7458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32</v>
      </c>
      <c r="Q5987" t="s">
        <v>24</v>
      </c>
      <c r="R5987" t="s">
        <v>39</v>
      </c>
      <c r="S5987">
        <v>74.599999999999994</v>
      </c>
      <c r="T5987">
        <v>4368.95</v>
      </c>
      <c r="U5987" t="s">
        <v>24</v>
      </c>
      <c r="V5987">
        <f>IF(Tableau1[[#This Row],[SeniorCitizen]]=0,0.53,0.17)</f>
        <v>0.53</v>
      </c>
      <c r="W5987">
        <f>IF(Tableau1[[#This Row],[Partner]]="Yes",0.61,0.35)</f>
        <v>0.61</v>
      </c>
    </row>
    <row r="5988" spans="1:23" x14ac:dyDescent="0.3">
      <c r="A5988" t="s">
        <v>7459</v>
      </c>
      <c r="B5988" t="s">
        <v>31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42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47</v>
      </c>
      <c r="S5988">
        <v>79.150000000000006</v>
      </c>
      <c r="T5988">
        <v>827.7</v>
      </c>
      <c r="U5988" t="s">
        <v>24</v>
      </c>
      <c r="V5988">
        <f>IF(Tableau1[[#This Row],[SeniorCitizen]]=0,0.53,0.17)</f>
        <v>0.17</v>
      </c>
      <c r="W5988">
        <f>IF(Tableau1[[#This Row],[Partner]]="Yes",0.61,0.35)</f>
        <v>0.35</v>
      </c>
    </row>
    <row r="5989" spans="1:23" x14ac:dyDescent="0.3">
      <c r="A5989" t="s">
        <v>7460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58</v>
      </c>
      <c r="K5989" t="s">
        <v>58</v>
      </c>
      <c r="L5989" t="s">
        <v>58</v>
      </c>
      <c r="M5989" t="s">
        <v>58</v>
      </c>
      <c r="N5989" t="s">
        <v>58</v>
      </c>
      <c r="O5989" t="s">
        <v>58</v>
      </c>
      <c r="P5989" t="s">
        <v>59</v>
      </c>
      <c r="Q5989" t="s">
        <v>24</v>
      </c>
      <c r="R5989" t="s">
        <v>33</v>
      </c>
      <c r="S5989">
        <v>20.350000000000001</v>
      </c>
      <c r="T5989">
        <v>20.350000000000001</v>
      </c>
      <c r="U5989" t="s">
        <v>24</v>
      </c>
      <c r="V5989">
        <f>IF(Tableau1[[#This Row],[SeniorCitizen]]=0,0.53,0.17)</f>
        <v>0.53</v>
      </c>
      <c r="W5989">
        <f>IF(Tableau1[[#This Row],[Partner]]="Yes",0.61,0.35)</f>
        <v>0.61</v>
      </c>
    </row>
    <row r="5990" spans="1:23" x14ac:dyDescent="0.3">
      <c r="A5990" t="s">
        <v>7461</v>
      </c>
      <c r="B5990" t="s">
        <v>31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58</v>
      </c>
      <c r="K5990" t="s">
        <v>58</v>
      </c>
      <c r="L5990" t="s">
        <v>58</v>
      </c>
      <c r="M5990" t="s">
        <v>58</v>
      </c>
      <c r="N5990" t="s">
        <v>58</v>
      </c>
      <c r="O5990" t="s">
        <v>58</v>
      </c>
      <c r="P5990" t="s">
        <v>59</v>
      </c>
      <c r="Q5990" t="s">
        <v>24</v>
      </c>
      <c r="R5990" t="s">
        <v>39</v>
      </c>
      <c r="S5990">
        <v>21.05</v>
      </c>
      <c r="T5990">
        <v>262.05</v>
      </c>
      <c r="U5990" t="s">
        <v>24</v>
      </c>
      <c r="V5990">
        <f>IF(Tableau1[[#This Row],[SeniorCitizen]]=0,0.53,0.17)</f>
        <v>0.53</v>
      </c>
      <c r="W5990">
        <f>IF(Tableau1[[#This Row],[Partner]]="Yes",0.61,0.35)</f>
        <v>0.61</v>
      </c>
    </row>
    <row r="5991" spans="1:23" x14ac:dyDescent="0.3">
      <c r="A5991" t="s">
        <v>7462</v>
      </c>
      <c r="B5991" t="s">
        <v>31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42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  <c r="V5991">
        <f>IF(Tableau1[[#This Row],[SeniorCitizen]]=0,0.53,0.17)</f>
        <v>0.17</v>
      </c>
      <c r="W5991">
        <f>IF(Tableau1[[#This Row],[Partner]]="Yes",0.61,0.35)</f>
        <v>0.61</v>
      </c>
    </row>
    <row r="5992" spans="1:23" x14ac:dyDescent="0.3">
      <c r="A5992" t="s">
        <v>7463</v>
      </c>
      <c r="B5992" t="s">
        <v>31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42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  <c r="V5992">
        <f>IF(Tableau1[[#This Row],[SeniorCitizen]]=0,0.53,0.17)</f>
        <v>0.53</v>
      </c>
      <c r="W5992">
        <f>IF(Tableau1[[#This Row],[Partner]]="Yes",0.61,0.35)</f>
        <v>0.35</v>
      </c>
    </row>
    <row r="5993" spans="1:23" x14ac:dyDescent="0.3">
      <c r="A5993" t="s">
        <v>7464</v>
      </c>
      <c r="B5993" t="s">
        <v>31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42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  <c r="V5993">
        <f>IF(Tableau1[[#This Row],[SeniorCitizen]]=0,0.53,0.17)</f>
        <v>0.53</v>
      </c>
      <c r="W5993">
        <f>IF(Tableau1[[#This Row],[Partner]]="Yes",0.61,0.35)</f>
        <v>0.35</v>
      </c>
    </row>
    <row r="5994" spans="1:23" x14ac:dyDescent="0.3">
      <c r="A5994" t="s">
        <v>7465</v>
      </c>
      <c r="B5994" t="s">
        <v>31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32</v>
      </c>
      <c r="Q5994" t="s">
        <v>24</v>
      </c>
      <c r="R5994" t="s">
        <v>47</v>
      </c>
      <c r="S5994">
        <v>72.45</v>
      </c>
      <c r="T5994">
        <v>4653.8500000000004</v>
      </c>
      <c r="U5994" t="s">
        <v>23</v>
      </c>
      <c r="V5994">
        <f>IF(Tableau1[[#This Row],[SeniorCitizen]]=0,0.53,0.17)</f>
        <v>0.53</v>
      </c>
      <c r="W5994">
        <f>IF(Tableau1[[#This Row],[Partner]]="Yes",0.61,0.35)</f>
        <v>0.61</v>
      </c>
    </row>
    <row r="5995" spans="1:23" x14ac:dyDescent="0.3">
      <c r="A5995" t="s">
        <v>7466</v>
      </c>
      <c r="B5995" t="s">
        <v>31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42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  <c r="V5995">
        <f>IF(Tableau1[[#This Row],[SeniorCitizen]]=0,0.53,0.17)</f>
        <v>0.53</v>
      </c>
      <c r="W5995">
        <f>IF(Tableau1[[#This Row],[Partner]]="Yes",0.61,0.35)</f>
        <v>0.35</v>
      </c>
    </row>
    <row r="5996" spans="1:23" x14ac:dyDescent="0.3">
      <c r="A5996" t="s">
        <v>7467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42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  <c r="V5996">
        <f>IF(Tableau1[[#This Row],[SeniorCitizen]]=0,0.53,0.17)</f>
        <v>0.53</v>
      </c>
      <c r="W5996">
        <f>IF(Tableau1[[#This Row],[Partner]]="Yes",0.61,0.35)</f>
        <v>0.35</v>
      </c>
    </row>
    <row r="5997" spans="1:23" x14ac:dyDescent="0.3">
      <c r="A5997" t="s">
        <v>7468</v>
      </c>
      <c r="B5997" t="s">
        <v>31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42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59</v>
      </c>
      <c r="Q5997" t="s">
        <v>24</v>
      </c>
      <c r="R5997" t="s">
        <v>39</v>
      </c>
      <c r="S5997">
        <v>111.95</v>
      </c>
      <c r="T5997">
        <v>8033.1</v>
      </c>
      <c r="U5997" t="s">
        <v>24</v>
      </c>
      <c r="V5997">
        <f>IF(Tableau1[[#This Row],[SeniorCitizen]]=0,0.53,0.17)</f>
        <v>0.53</v>
      </c>
      <c r="W5997">
        <f>IF(Tableau1[[#This Row],[Partner]]="Yes",0.61,0.35)</f>
        <v>0.61</v>
      </c>
    </row>
    <row r="5998" spans="1:23" x14ac:dyDescent="0.3">
      <c r="A5998" t="s">
        <v>7469</v>
      </c>
      <c r="B5998" t="s">
        <v>31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58</v>
      </c>
      <c r="K5998" t="s">
        <v>58</v>
      </c>
      <c r="L5998" t="s">
        <v>58</v>
      </c>
      <c r="M5998" t="s">
        <v>58</v>
      </c>
      <c r="N5998" t="s">
        <v>58</v>
      </c>
      <c r="O5998" t="s">
        <v>58</v>
      </c>
      <c r="P5998" t="s">
        <v>59</v>
      </c>
      <c r="Q5998" t="s">
        <v>24</v>
      </c>
      <c r="R5998" t="s">
        <v>39</v>
      </c>
      <c r="S5998">
        <v>19.850000000000001</v>
      </c>
      <c r="T5998">
        <v>1253.6500000000001</v>
      </c>
      <c r="U5998" t="s">
        <v>24</v>
      </c>
      <c r="V5998">
        <f>IF(Tableau1[[#This Row],[SeniorCitizen]]=0,0.53,0.17)</f>
        <v>0.53</v>
      </c>
      <c r="W5998">
        <f>IF(Tableau1[[#This Row],[Partner]]="Yes",0.61,0.35)</f>
        <v>0.35</v>
      </c>
    </row>
    <row r="5999" spans="1:23" x14ac:dyDescent="0.3">
      <c r="A5999" t="s">
        <v>7470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42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  <c r="V5999">
        <f>IF(Tableau1[[#This Row],[SeniorCitizen]]=0,0.53,0.17)</f>
        <v>0.53</v>
      </c>
      <c r="W5999">
        <f>IF(Tableau1[[#This Row],[Partner]]="Yes",0.61,0.35)</f>
        <v>0.35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54A8-1810-4F19-B316-2655E9F5811D}">
  <dimension ref="A1:D5"/>
  <sheetViews>
    <sheetView workbookViewId="0">
      <selection activeCell="G3" sqref="G3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7" bestFit="1" customWidth="1"/>
    <col min="4" max="4" width="11.88671875" bestFit="1" customWidth="1"/>
  </cols>
  <sheetData>
    <row r="1" spans="1:4" x14ac:dyDescent="0.3">
      <c r="A1" s="1" t="s">
        <v>7474</v>
      </c>
      <c r="B1" s="1" t="s">
        <v>7473</v>
      </c>
    </row>
    <row r="2" spans="1:4" x14ac:dyDescent="0.3">
      <c r="A2" s="1" t="s">
        <v>7471</v>
      </c>
      <c r="B2" t="s">
        <v>24</v>
      </c>
      <c r="C2" t="s">
        <v>23</v>
      </c>
      <c r="D2" t="s">
        <v>7472</v>
      </c>
    </row>
    <row r="3" spans="1:4" x14ac:dyDescent="0.3">
      <c r="A3" s="2" t="s">
        <v>22</v>
      </c>
      <c r="B3" s="3">
        <v>0.72892784895482132</v>
      </c>
      <c r="C3" s="3">
        <v>0.27107215104517868</v>
      </c>
      <c r="D3" s="3">
        <v>1</v>
      </c>
    </row>
    <row r="4" spans="1:4" x14ac:dyDescent="0.3">
      <c r="A4" s="2" t="s">
        <v>31</v>
      </c>
      <c r="B4" s="3">
        <v>0.7420844327176781</v>
      </c>
      <c r="C4" s="3">
        <v>0.2579155672823219</v>
      </c>
      <c r="D4" s="3">
        <v>1</v>
      </c>
    </row>
    <row r="5" spans="1:4" x14ac:dyDescent="0.3">
      <c r="A5" s="2" t="s">
        <v>7472</v>
      </c>
      <c r="B5" s="3">
        <v>0.73557852617539177</v>
      </c>
      <c r="C5" s="3">
        <v>0.26442147382460818</v>
      </c>
      <c r="D5" s="3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64FAE-A988-4AA3-86D9-8E6D21111E46}">
  <dimension ref="A1:N18"/>
  <sheetViews>
    <sheetView workbookViewId="0">
      <selection activeCell="H11" sqref="H11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7" bestFit="1" customWidth="1"/>
    <col min="4" max="4" width="11.88671875" bestFit="1" customWidth="1"/>
    <col min="5" max="5" width="4" bestFit="1" customWidth="1"/>
    <col min="6" max="6" width="6.6640625" bestFit="1" customWidth="1"/>
    <col min="7" max="7" width="11.88671875" bestFit="1" customWidth="1"/>
  </cols>
  <sheetData>
    <row r="1" spans="1:14" x14ac:dyDescent="0.3">
      <c r="A1" s="1" t="s">
        <v>7474</v>
      </c>
      <c r="B1" s="1" t="s">
        <v>7473</v>
      </c>
    </row>
    <row r="2" spans="1:14" x14ac:dyDescent="0.3">
      <c r="A2" s="1" t="s">
        <v>7471</v>
      </c>
      <c r="B2" t="s">
        <v>24</v>
      </c>
      <c r="C2" t="s">
        <v>23</v>
      </c>
      <c r="D2" t="s">
        <v>7472</v>
      </c>
    </row>
    <row r="3" spans="1:14" x14ac:dyDescent="0.3">
      <c r="A3" s="2">
        <v>0</v>
      </c>
      <c r="B3" s="3">
        <v>0.76453025477707004</v>
      </c>
      <c r="C3" s="3">
        <v>0.23546974522292993</v>
      </c>
      <c r="D3" s="3">
        <v>1</v>
      </c>
    </row>
    <row r="4" spans="1:14" x14ac:dyDescent="0.3">
      <c r="A4" s="2">
        <v>1</v>
      </c>
      <c r="B4" s="3">
        <v>0.58624229979466114</v>
      </c>
      <c r="C4" s="3">
        <v>0.41375770020533881</v>
      </c>
      <c r="D4" s="3">
        <v>1</v>
      </c>
    </row>
    <row r="5" spans="1:14" x14ac:dyDescent="0.3">
      <c r="A5" s="2" t="s">
        <v>7472</v>
      </c>
      <c r="B5" s="3">
        <v>0.73557852617539177</v>
      </c>
      <c r="C5" s="3">
        <v>0.26442147382460818</v>
      </c>
      <c r="D5" s="3">
        <v>1</v>
      </c>
    </row>
    <row r="11" spans="1:14" x14ac:dyDescent="0.3">
      <c r="G11" t="s">
        <v>7490</v>
      </c>
      <c r="H11">
        <v>0.6</v>
      </c>
    </row>
    <row r="13" spans="1:14" x14ac:dyDescent="0.3">
      <c r="G13" t="s">
        <v>7491</v>
      </c>
      <c r="H13">
        <v>-0.8</v>
      </c>
    </row>
    <row r="14" spans="1:14" x14ac:dyDescent="0.3">
      <c r="H14" s="5"/>
    </row>
    <row r="15" spans="1:14" x14ac:dyDescent="0.3">
      <c r="J15" s="6"/>
      <c r="K15" s="6"/>
      <c r="L15" s="6"/>
      <c r="M15" s="6"/>
      <c r="N15" s="6"/>
    </row>
    <row r="18" spans="8:8" x14ac:dyDescent="0.3">
      <c r="H18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C742D-04C2-4FE1-9EE4-15AF1B6BA8C4}">
  <dimension ref="A1:Q16"/>
  <sheetViews>
    <sheetView tabSelected="1" zoomScale="85" zoomScaleNormal="85" workbookViewId="0">
      <selection activeCell="O29" sqref="O29"/>
    </sheetView>
  </sheetViews>
  <sheetFormatPr baseColWidth="10" defaultRowHeight="14.4" x14ac:dyDescent="0.3"/>
  <cols>
    <col min="1" max="1" width="21.109375" bestFit="1" customWidth="1"/>
    <col min="2" max="2" width="24" bestFit="1" customWidth="1"/>
    <col min="3" max="3" width="7.21875" bestFit="1" customWidth="1"/>
    <col min="4" max="4" width="12.6640625" bestFit="1" customWidth="1"/>
  </cols>
  <sheetData>
    <row r="1" spans="1:17" x14ac:dyDescent="0.3">
      <c r="A1" s="1" t="s">
        <v>7474</v>
      </c>
      <c r="B1" s="1" t="s">
        <v>7473</v>
      </c>
    </row>
    <row r="2" spans="1:17" x14ac:dyDescent="0.3">
      <c r="A2" s="1" t="s">
        <v>7471</v>
      </c>
      <c r="B2" t="s">
        <v>24</v>
      </c>
      <c r="C2" t="s">
        <v>23</v>
      </c>
      <c r="D2" t="s">
        <v>7472</v>
      </c>
    </row>
    <row r="3" spans="1:17" x14ac:dyDescent="0.3">
      <c r="A3" s="2" t="s">
        <v>24</v>
      </c>
      <c r="B3" s="3">
        <v>0.67172859450726974</v>
      </c>
      <c r="C3" s="3">
        <v>0.32827140549273021</v>
      </c>
      <c r="D3" s="3">
        <v>1</v>
      </c>
    </row>
    <row r="4" spans="1:17" x14ac:dyDescent="0.3">
      <c r="A4" s="2" t="s">
        <v>23</v>
      </c>
      <c r="B4" s="3">
        <v>0.80365139510850847</v>
      </c>
      <c r="C4" s="3">
        <v>0.19634860489149156</v>
      </c>
      <c r="D4" s="3">
        <v>1</v>
      </c>
    </row>
    <row r="5" spans="1:17" x14ac:dyDescent="0.3">
      <c r="A5" s="2" t="s">
        <v>7472</v>
      </c>
      <c r="B5" s="3">
        <v>0.73557852617539177</v>
      </c>
      <c r="C5" s="3">
        <v>0.26442147382460818</v>
      </c>
      <c r="D5" s="3">
        <v>1</v>
      </c>
    </row>
    <row r="11" spans="1:17" x14ac:dyDescent="0.3">
      <c r="G11" t="s">
        <v>7494</v>
      </c>
    </row>
    <row r="12" spans="1:17" x14ac:dyDescent="0.3">
      <c r="G12" t="s">
        <v>7493</v>
      </c>
      <c r="H12" s="5">
        <v>0.7</v>
      </c>
    </row>
    <row r="13" spans="1:17" x14ac:dyDescent="0.3">
      <c r="J13" s="6"/>
      <c r="K13" s="6"/>
      <c r="L13" s="6"/>
      <c r="M13" s="6"/>
      <c r="N13" s="6"/>
      <c r="O13" s="6"/>
      <c r="P13" s="6"/>
      <c r="Q13" s="6"/>
    </row>
    <row r="16" spans="1:17" x14ac:dyDescent="0.3">
      <c r="H16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6DEC0-B5AA-41EE-8DA9-DD9BFFE94B6C}">
  <dimension ref="A1:D5"/>
  <sheetViews>
    <sheetView workbookViewId="0">
      <selection activeCell="H24" sqref="H24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7" bestFit="1" customWidth="1"/>
    <col min="4" max="4" width="11.88671875" bestFit="1" customWidth="1"/>
  </cols>
  <sheetData>
    <row r="1" spans="1:4" x14ac:dyDescent="0.3">
      <c r="A1" s="1" t="s">
        <v>7474</v>
      </c>
      <c r="B1" s="1" t="s">
        <v>7473</v>
      </c>
    </row>
    <row r="2" spans="1:4" x14ac:dyDescent="0.3">
      <c r="A2" s="1" t="s">
        <v>7471</v>
      </c>
      <c r="B2" t="s">
        <v>24</v>
      </c>
      <c r="C2" t="s">
        <v>23</v>
      </c>
      <c r="D2" t="s">
        <v>7472</v>
      </c>
    </row>
    <row r="3" spans="1:4" x14ac:dyDescent="0.3">
      <c r="A3" s="2" t="s">
        <v>24</v>
      </c>
      <c r="B3" s="3">
        <v>0.69003078380298366</v>
      </c>
      <c r="C3" s="3">
        <v>0.30996921619701634</v>
      </c>
      <c r="D3" s="3">
        <v>1</v>
      </c>
    </row>
    <row r="4" spans="1:4" x14ac:dyDescent="0.3">
      <c r="A4" s="2" t="s">
        <v>23</v>
      </c>
      <c r="B4" s="3">
        <v>0.84394366197183102</v>
      </c>
      <c r="C4" s="3">
        <v>0.15605633802816901</v>
      </c>
      <c r="D4" s="3">
        <v>1</v>
      </c>
    </row>
    <row r="5" spans="1:4" x14ac:dyDescent="0.3">
      <c r="A5" s="2" t="s">
        <v>7472</v>
      </c>
      <c r="B5" s="3">
        <v>0.73557852617539177</v>
      </c>
      <c r="C5" s="3">
        <v>0.26442147382460818</v>
      </c>
      <c r="D5" s="3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900ED-370A-4B69-B9B5-65B6A8BE731D}">
  <dimension ref="A1:D7"/>
  <sheetViews>
    <sheetView workbookViewId="0">
      <selection activeCell="B28" sqref="B28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7" bestFit="1" customWidth="1"/>
    <col min="4" max="4" width="11.88671875" bestFit="1" customWidth="1"/>
  </cols>
  <sheetData>
    <row r="1" spans="1:4" x14ac:dyDescent="0.3">
      <c r="A1" s="1" t="s">
        <v>7474</v>
      </c>
      <c r="B1" s="1" t="s">
        <v>7473</v>
      </c>
    </row>
    <row r="2" spans="1:4" x14ac:dyDescent="0.3">
      <c r="A2" s="1" t="s">
        <v>7471</v>
      </c>
      <c r="B2" t="s">
        <v>24</v>
      </c>
      <c r="C2" t="s">
        <v>23</v>
      </c>
      <c r="D2" t="s">
        <v>7472</v>
      </c>
    </row>
    <row r="3" spans="1:4" x14ac:dyDescent="0.3">
      <c r="A3" s="2" t="s">
        <v>7475</v>
      </c>
      <c r="B3" s="3">
        <v>0.56346233874323759</v>
      </c>
      <c r="C3" s="3">
        <v>0.43653766125676235</v>
      </c>
      <c r="D3" s="3">
        <v>1</v>
      </c>
    </row>
    <row r="4" spans="1:4" x14ac:dyDescent="0.3">
      <c r="A4" s="2" t="s">
        <v>7476</v>
      </c>
      <c r="B4" s="3">
        <v>0.76702214930270718</v>
      </c>
      <c r="C4" s="3">
        <v>0.23297785069729288</v>
      </c>
      <c r="D4" s="3">
        <v>1</v>
      </c>
    </row>
    <row r="5" spans="1:4" x14ac:dyDescent="0.3">
      <c r="A5" s="2" t="s">
        <v>7477</v>
      </c>
      <c r="B5" s="3">
        <v>0.84470377019748655</v>
      </c>
      <c r="C5" s="3">
        <v>0.15529622980251345</v>
      </c>
      <c r="D5" s="3">
        <v>1</v>
      </c>
    </row>
    <row r="6" spans="1:4" x14ac:dyDescent="0.3">
      <c r="A6" s="2" t="s">
        <v>7478</v>
      </c>
      <c r="B6" s="3">
        <v>0.93660855784469099</v>
      </c>
      <c r="C6" s="3">
        <v>6.3391442155309036E-2</v>
      </c>
      <c r="D6" s="3">
        <v>1</v>
      </c>
    </row>
    <row r="7" spans="1:4" x14ac:dyDescent="0.3">
      <c r="A7" s="2" t="s">
        <v>7472</v>
      </c>
      <c r="B7" s="3">
        <v>0.73557852617539177</v>
      </c>
      <c r="C7" s="3">
        <v>0.26442147382460818</v>
      </c>
      <c r="D7" s="3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211D0-22A3-470E-82E7-36063D411098}">
  <dimension ref="A1:D5"/>
  <sheetViews>
    <sheetView workbookViewId="0">
      <selection activeCell="J20" sqref="J20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7" bestFit="1" customWidth="1"/>
    <col min="4" max="4" width="11.88671875" bestFit="1" customWidth="1"/>
  </cols>
  <sheetData>
    <row r="1" spans="1:4" x14ac:dyDescent="0.3">
      <c r="A1" s="1" t="s">
        <v>7474</v>
      </c>
      <c r="B1" s="1" t="s">
        <v>7473</v>
      </c>
    </row>
    <row r="2" spans="1:4" x14ac:dyDescent="0.3">
      <c r="A2" s="1" t="s">
        <v>7471</v>
      </c>
      <c r="B2" t="s">
        <v>24</v>
      </c>
      <c r="C2" t="s">
        <v>23</v>
      </c>
      <c r="D2" t="s">
        <v>7472</v>
      </c>
    </row>
    <row r="3" spans="1:4" x14ac:dyDescent="0.3">
      <c r="A3" s="2" t="s">
        <v>24</v>
      </c>
      <c r="B3" s="3">
        <v>0.74460431654676262</v>
      </c>
      <c r="C3" s="3">
        <v>0.25539568345323743</v>
      </c>
      <c r="D3" s="3">
        <v>1</v>
      </c>
    </row>
    <row r="4" spans="1:4" x14ac:dyDescent="0.3">
      <c r="A4" s="2" t="s">
        <v>23</v>
      </c>
      <c r="B4" s="3">
        <v>0.7346563763322308</v>
      </c>
      <c r="C4" s="3">
        <v>0.2653436236677692</v>
      </c>
      <c r="D4" s="3">
        <v>1</v>
      </c>
    </row>
    <row r="5" spans="1:4" x14ac:dyDescent="0.3">
      <c r="A5" s="2" t="s">
        <v>7472</v>
      </c>
      <c r="B5" s="3">
        <v>0.73557852617539177</v>
      </c>
      <c r="C5" s="3">
        <v>0.26442147382460818</v>
      </c>
      <c r="D5" s="3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E3BA-C04E-43BD-A8E7-4B549D7B2E95}">
  <dimension ref="A1:D5"/>
  <sheetViews>
    <sheetView workbookViewId="0"/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5" bestFit="1" customWidth="1"/>
    <col min="4" max="4" width="11.88671875" bestFit="1" customWidth="1"/>
  </cols>
  <sheetData>
    <row r="1" spans="1:4" x14ac:dyDescent="0.3">
      <c r="A1" s="1" t="s">
        <v>7474</v>
      </c>
      <c r="B1" s="1" t="s">
        <v>7473</v>
      </c>
    </row>
    <row r="2" spans="1:4" x14ac:dyDescent="0.3">
      <c r="A2" s="1" t="s">
        <v>7471</v>
      </c>
      <c r="B2" t="s">
        <v>24</v>
      </c>
      <c r="C2" t="s">
        <v>23</v>
      </c>
      <c r="D2" t="s">
        <v>7472</v>
      </c>
    </row>
    <row r="3" spans="1:4" x14ac:dyDescent="0.3">
      <c r="A3" s="2" t="s">
        <v>24</v>
      </c>
      <c r="B3">
        <v>2179</v>
      </c>
      <c r="C3">
        <v>728</v>
      </c>
      <c r="D3">
        <v>2907</v>
      </c>
    </row>
    <row r="4" spans="1:4" x14ac:dyDescent="0.3">
      <c r="A4" s="2" t="s">
        <v>23</v>
      </c>
      <c r="B4">
        <v>1819</v>
      </c>
      <c r="C4">
        <v>716</v>
      </c>
      <c r="D4">
        <v>2535</v>
      </c>
    </row>
    <row r="5" spans="1:4" x14ac:dyDescent="0.3">
      <c r="A5" s="2" t="s">
        <v>7472</v>
      </c>
      <c r="B5">
        <v>3998</v>
      </c>
      <c r="C5">
        <v>1444</v>
      </c>
      <c r="D5">
        <v>5442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A2AD7-5585-4CD2-8C19-7AE6FE3013DA}">
  <dimension ref="A1:M12"/>
  <sheetViews>
    <sheetView workbookViewId="0">
      <selection activeCell="J21" sqref="J21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7" bestFit="1" customWidth="1"/>
    <col min="4" max="4" width="11.88671875" bestFit="1" customWidth="1"/>
  </cols>
  <sheetData>
    <row r="1" spans="1:13" x14ac:dyDescent="0.3">
      <c r="A1" s="1" t="s">
        <v>7474</v>
      </c>
      <c r="B1" s="1" t="s">
        <v>7473</v>
      </c>
    </row>
    <row r="2" spans="1:13" x14ac:dyDescent="0.3">
      <c r="A2" s="1" t="s">
        <v>7471</v>
      </c>
      <c r="B2" t="s">
        <v>24</v>
      </c>
      <c r="C2" t="s">
        <v>23</v>
      </c>
      <c r="D2" t="s">
        <v>7472</v>
      </c>
    </row>
    <row r="3" spans="1:13" x14ac:dyDescent="0.3">
      <c r="A3" s="2" t="s">
        <v>26</v>
      </c>
      <c r="B3" s="3">
        <v>0.81222493887530567</v>
      </c>
      <c r="C3" s="3">
        <v>0.18777506112469439</v>
      </c>
      <c r="D3" s="3">
        <v>1</v>
      </c>
    </row>
    <row r="4" spans="1:13" x14ac:dyDescent="0.3">
      <c r="A4" s="2" t="s">
        <v>42</v>
      </c>
      <c r="B4" s="3">
        <v>0.58194233687405161</v>
      </c>
      <c r="C4" s="3">
        <v>0.41805766312594839</v>
      </c>
      <c r="D4" s="3">
        <v>1</v>
      </c>
    </row>
    <row r="5" spans="1:13" x14ac:dyDescent="0.3">
      <c r="A5" s="2" t="s">
        <v>24</v>
      </c>
      <c r="B5" s="3">
        <v>0.92406985573272593</v>
      </c>
      <c r="C5" s="3">
        <v>7.5930144267274111E-2</v>
      </c>
      <c r="D5" s="3">
        <v>1</v>
      </c>
    </row>
    <row r="6" spans="1:13" x14ac:dyDescent="0.3">
      <c r="A6" s="2" t="s">
        <v>7472</v>
      </c>
      <c r="B6" s="3">
        <v>0.73557852617539177</v>
      </c>
      <c r="C6" s="3">
        <v>0.26442147382460818</v>
      </c>
      <c r="D6" s="3">
        <v>1</v>
      </c>
    </row>
    <row r="12" spans="1:13" x14ac:dyDescent="0.3">
      <c r="G12" s="4" t="s">
        <v>7481</v>
      </c>
      <c r="H12" s="4"/>
      <c r="I12" s="4"/>
      <c r="J12" s="4"/>
      <c r="K12" s="4"/>
      <c r="L12" s="4"/>
      <c r="M12" s="4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9EC51-61AE-479A-B785-44E6C1C8965D}">
  <dimension ref="A1:N9"/>
  <sheetViews>
    <sheetView workbookViewId="0">
      <selection activeCell="H12" sqref="H12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5" bestFit="1" customWidth="1"/>
    <col min="4" max="4" width="11.88671875" bestFit="1" customWidth="1"/>
  </cols>
  <sheetData>
    <row r="1" spans="1:14" x14ac:dyDescent="0.3">
      <c r="A1" s="1" t="s">
        <v>7474</v>
      </c>
      <c r="B1" s="1" t="s">
        <v>7473</v>
      </c>
    </row>
    <row r="2" spans="1:14" x14ac:dyDescent="0.3">
      <c r="A2" s="1" t="s">
        <v>7471</v>
      </c>
      <c r="B2" t="s">
        <v>24</v>
      </c>
      <c r="C2" t="s">
        <v>23</v>
      </c>
      <c r="D2" t="s">
        <v>7472</v>
      </c>
    </row>
    <row r="3" spans="1:14" x14ac:dyDescent="0.3">
      <c r="A3" s="2" t="s">
        <v>24</v>
      </c>
      <c r="B3">
        <v>1725</v>
      </c>
      <c r="C3">
        <v>1237</v>
      </c>
      <c r="D3">
        <v>2962</v>
      </c>
    </row>
    <row r="4" spans="1:14" x14ac:dyDescent="0.3">
      <c r="A4" s="2" t="s">
        <v>23</v>
      </c>
      <c r="B4">
        <v>1470</v>
      </c>
      <c r="C4">
        <v>249</v>
      </c>
      <c r="D4">
        <v>1719</v>
      </c>
    </row>
    <row r="5" spans="1:14" x14ac:dyDescent="0.3">
      <c r="A5" s="2" t="s">
        <v>7472</v>
      </c>
      <c r="B5">
        <v>3195</v>
      </c>
      <c r="C5">
        <v>1486</v>
      </c>
      <c r="D5">
        <v>4681</v>
      </c>
    </row>
    <row r="9" spans="1:14" x14ac:dyDescent="0.3">
      <c r="G9" s="4" t="s">
        <v>7480</v>
      </c>
      <c r="H9" s="4"/>
      <c r="I9" s="4"/>
      <c r="J9" s="4"/>
      <c r="K9" s="4"/>
      <c r="L9" s="4"/>
      <c r="M9" s="4"/>
      <c r="N9" s="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95208-DFA9-4CEB-B291-511A94C885B9}">
  <dimension ref="A1:N11"/>
  <sheetViews>
    <sheetView topLeftCell="A4" workbookViewId="0">
      <selection activeCell="G15" sqref="G15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5" bestFit="1" customWidth="1"/>
    <col min="4" max="4" width="11.88671875" bestFit="1" customWidth="1"/>
  </cols>
  <sheetData>
    <row r="1" spans="1:14" x14ac:dyDescent="0.3">
      <c r="A1" s="1" t="s">
        <v>7474</v>
      </c>
      <c r="B1" s="1" t="s">
        <v>7473</v>
      </c>
    </row>
    <row r="2" spans="1:14" x14ac:dyDescent="0.3">
      <c r="A2" s="1" t="s">
        <v>7471</v>
      </c>
      <c r="B2" t="s">
        <v>24</v>
      </c>
      <c r="C2" t="s">
        <v>23</v>
      </c>
      <c r="D2" t="s">
        <v>7472</v>
      </c>
    </row>
    <row r="3" spans="1:14" x14ac:dyDescent="0.3">
      <c r="A3" s="2" t="s">
        <v>24</v>
      </c>
      <c r="B3">
        <v>1581</v>
      </c>
      <c r="C3">
        <v>1047</v>
      </c>
      <c r="D3">
        <v>2628</v>
      </c>
    </row>
    <row r="4" spans="1:14" x14ac:dyDescent="0.3">
      <c r="A4" s="2" t="s">
        <v>23</v>
      </c>
      <c r="B4">
        <v>1614</v>
      </c>
      <c r="C4">
        <v>439</v>
      </c>
      <c r="D4">
        <v>2053</v>
      </c>
    </row>
    <row r="5" spans="1:14" x14ac:dyDescent="0.3">
      <c r="A5" s="2" t="s">
        <v>7472</v>
      </c>
      <c r="B5">
        <v>3195</v>
      </c>
      <c r="C5">
        <v>1486</v>
      </c>
      <c r="D5">
        <v>4681</v>
      </c>
    </row>
    <row r="11" spans="1:14" x14ac:dyDescent="0.3">
      <c r="G11" s="4" t="s">
        <v>7479</v>
      </c>
      <c r="H11" s="4"/>
      <c r="I11" s="4"/>
      <c r="J11" s="4"/>
      <c r="K11" s="4"/>
      <c r="L11" s="4"/>
      <c r="M11" s="4"/>
      <c r="N11" s="4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83C02-0D88-4ADB-9BF2-76CE6966D65F}">
  <dimension ref="A1:N12"/>
  <sheetViews>
    <sheetView workbookViewId="0">
      <selection activeCell="F12" sqref="F12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5" bestFit="1" customWidth="1"/>
    <col min="4" max="4" width="11.88671875" bestFit="1" customWidth="1"/>
  </cols>
  <sheetData>
    <row r="1" spans="1:14" x14ac:dyDescent="0.3">
      <c r="A1" s="1" t="s">
        <v>7474</v>
      </c>
      <c r="B1" s="1" t="s">
        <v>7473</v>
      </c>
    </row>
    <row r="2" spans="1:14" x14ac:dyDescent="0.3">
      <c r="A2" s="1" t="s">
        <v>7471</v>
      </c>
      <c r="B2" t="s">
        <v>24</v>
      </c>
      <c r="C2" t="s">
        <v>23</v>
      </c>
      <c r="D2" t="s">
        <v>7472</v>
      </c>
    </row>
    <row r="3" spans="1:14" x14ac:dyDescent="0.3">
      <c r="A3" s="2" t="s">
        <v>24</v>
      </c>
      <c r="B3">
        <v>1596</v>
      </c>
      <c r="C3">
        <v>1025</v>
      </c>
      <c r="D3">
        <v>2621</v>
      </c>
    </row>
    <row r="4" spans="1:14" x14ac:dyDescent="0.3">
      <c r="A4" s="2" t="s">
        <v>23</v>
      </c>
      <c r="B4">
        <v>1599</v>
      </c>
      <c r="C4">
        <v>461</v>
      </c>
      <c r="D4">
        <v>2060</v>
      </c>
    </row>
    <row r="5" spans="1:14" x14ac:dyDescent="0.3">
      <c r="A5" s="2" t="s">
        <v>7472</v>
      </c>
      <c r="B5">
        <v>3195</v>
      </c>
      <c r="C5">
        <v>1486</v>
      </c>
      <c r="D5">
        <v>4681</v>
      </c>
    </row>
    <row r="12" spans="1:14" x14ac:dyDescent="0.3">
      <c r="G12" s="4" t="s">
        <v>7482</v>
      </c>
      <c r="H12" s="4"/>
      <c r="I12" s="4"/>
      <c r="J12" s="4"/>
      <c r="K12" s="4"/>
      <c r="L12" s="4"/>
      <c r="M12" s="4"/>
      <c r="N12" s="4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CF10D-8D42-4636-AE31-E295FD2084BA}">
  <dimension ref="A1:N13"/>
  <sheetViews>
    <sheetView workbookViewId="0">
      <selection activeCell="H18" sqref="H18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5" bestFit="1" customWidth="1"/>
    <col min="4" max="4" width="11.88671875" bestFit="1" customWidth="1"/>
  </cols>
  <sheetData>
    <row r="1" spans="1:14" x14ac:dyDescent="0.3">
      <c r="A1" s="1" t="s">
        <v>7474</v>
      </c>
      <c r="B1" s="1" t="s">
        <v>7473</v>
      </c>
    </row>
    <row r="2" spans="1:14" x14ac:dyDescent="0.3">
      <c r="A2" s="1" t="s">
        <v>7471</v>
      </c>
      <c r="B2" t="s">
        <v>24</v>
      </c>
      <c r="C2" t="s">
        <v>23</v>
      </c>
      <c r="D2" t="s">
        <v>7472</v>
      </c>
    </row>
    <row r="3" spans="1:14" x14ac:dyDescent="0.3">
      <c r="A3" s="2" t="s">
        <v>24</v>
      </c>
      <c r="B3">
        <v>1730</v>
      </c>
      <c r="C3">
        <v>1235</v>
      </c>
      <c r="D3">
        <v>2965</v>
      </c>
    </row>
    <row r="4" spans="1:14" x14ac:dyDescent="0.3">
      <c r="A4" s="2" t="s">
        <v>23</v>
      </c>
      <c r="B4">
        <v>1465</v>
      </c>
      <c r="C4">
        <v>251</v>
      </c>
      <c r="D4">
        <v>1716</v>
      </c>
    </row>
    <row r="5" spans="1:14" x14ac:dyDescent="0.3">
      <c r="A5" s="2" t="s">
        <v>7472</v>
      </c>
      <c r="B5">
        <v>3195</v>
      </c>
      <c r="C5">
        <v>1486</v>
      </c>
      <c r="D5">
        <v>4681</v>
      </c>
    </row>
    <row r="13" spans="1:14" x14ac:dyDescent="0.3">
      <c r="G13" s="4" t="s">
        <v>7483</v>
      </c>
      <c r="H13" s="4"/>
      <c r="I13" s="4"/>
      <c r="J13" s="4"/>
      <c r="K13" s="4"/>
      <c r="L13" s="4"/>
      <c r="M13" s="4"/>
      <c r="N13" s="4"/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5492-EBB9-4073-983E-41C2BB5596AA}">
  <dimension ref="A1:N13"/>
  <sheetViews>
    <sheetView workbookViewId="0">
      <selection activeCell="G25" sqref="G25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5" bestFit="1" customWidth="1"/>
    <col min="4" max="4" width="11.88671875" bestFit="1" customWidth="1"/>
  </cols>
  <sheetData>
    <row r="1" spans="1:14" x14ac:dyDescent="0.3">
      <c r="A1" s="1" t="s">
        <v>7474</v>
      </c>
      <c r="B1" s="1" t="s">
        <v>7473</v>
      </c>
    </row>
    <row r="2" spans="1:14" x14ac:dyDescent="0.3">
      <c r="A2" s="1" t="s">
        <v>7471</v>
      </c>
      <c r="B2" t="s">
        <v>24</v>
      </c>
      <c r="C2" t="s">
        <v>23</v>
      </c>
      <c r="D2" t="s">
        <v>7472</v>
      </c>
    </row>
    <row r="3" spans="1:14" x14ac:dyDescent="0.3">
      <c r="A3" s="2" t="s">
        <v>24</v>
      </c>
      <c r="B3">
        <v>1593</v>
      </c>
      <c r="C3">
        <v>796</v>
      </c>
      <c r="D3">
        <v>2389</v>
      </c>
    </row>
    <row r="4" spans="1:14" x14ac:dyDescent="0.3">
      <c r="A4" s="2" t="s">
        <v>23</v>
      </c>
      <c r="B4">
        <v>1602</v>
      </c>
      <c r="C4">
        <v>690</v>
      </c>
      <c r="D4">
        <v>2292</v>
      </c>
    </row>
    <row r="5" spans="1:14" x14ac:dyDescent="0.3">
      <c r="A5" s="2" t="s">
        <v>7472</v>
      </c>
      <c r="B5">
        <v>3195</v>
      </c>
      <c r="C5">
        <v>1486</v>
      </c>
      <c r="D5">
        <v>4681</v>
      </c>
    </row>
    <row r="13" spans="1:14" x14ac:dyDescent="0.3">
      <c r="G13" s="4" t="s">
        <v>7484</v>
      </c>
      <c r="H13" s="4"/>
      <c r="I13" s="4"/>
      <c r="J13" s="4"/>
      <c r="K13" s="4"/>
      <c r="L13" s="4"/>
      <c r="M13" s="4"/>
      <c r="N13" s="4"/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17373-ABFB-4BA2-A3F5-EFB02752B0FE}">
  <dimension ref="A1:J14"/>
  <sheetViews>
    <sheetView workbookViewId="0">
      <selection activeCell="G18" sqref="G18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5" bestFit="1" customWidth="1"/>
    <col min="4" max="4" width="11.88671875" bestFit="1" customWidth="1"/>
  </cols>
  <sheetData>
    <row r="1" spans="1:10" x14ac:dyDescent="0.3">
      <c r="A1" s="1" t="s">
        <v>7474</v>
      </c>
      <c r="B1" s="1" t="s">
        <v>7473</v>
      </c>
    </row>
    <row r="2" spans="1:10" x14ac:dyDescent="0.3">
      <c r="A2" s="1" t="s">
        <v>7471</v>
      </c>
      <c r="B2" t="s">
        <v>24</v>
      </c>
      <c r="C2" t="s">
        <v>23</v>
      </c>
      <c r="D2" t="s">
        <v>7472</v>
      </c>
    </row>
    <row r="3" spans="1:10" x14ac:dyDescent="0.3">
      <c r="A3" s="2" t="s">
        <v>24</v>
      </c>
      <c r="B3">
        <v>1569</v>
      </c>
      <c r="C3">
        <v>794</v>
      </c>
      <c r="D3">
        <v>2363</v>
      </c>
    </row>
    <row r="4" spans="1:10" x14ac:dyDescent="0.3">
      <c r="A4" s="2" t="s">
        <v>23</v>
      </c>
      <c r="B4">
        <v>1626</v>
      </c>
      <c r="C4">
        <v>692</v>
      </c>
      <c r="D4">
        <v>2318</v>
      </c>
    </row>
    <row r="5" spans="1:10" x14ac:dyDescent="0.3">
      <c r="A5" s="2" t="s">
        <v>7472</v>
      </c>
      <c r="B5">
        <v>3195</v>
      </c>
      <c r="C5">
        <v>1486</v>
      </c>
      <c r="D5">
        <v>4681</v>
      </c>
    </row>
    <row r="14" spans="1:10" x14ac:dyDescent="0.3">
      <c r="G14" s="4" t="s">
        <v>7485</v>
      </c>
      <c r="H14" s="4"/>
      <c r="I14" s="4"/>
      <c r="J14" s="4"/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20EB-4F12-4336-8C28-FCB9445E25BF}">
  <dimension ref="A1:Q13"/>
  <sheetViews>
    <sheetView workbookViewId="0">
      <selection activeCell="G20" sqref="G20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5" bestFit="1" customWidth="1"/>
    <col min="4" max="4" width="11.88671875" bestFit="1" customWidth="1"/>
  </cols>
  <sheetData>
    <row r="1" spans="1:17" x14ac:dyDescent="0.3">
      <c r="A1" s="1" t="s">
        <v>7474</v>
      </c>
      <c r="B1" s="1" t="s">
        <v>7473</v>
      </c>
    </row>
    <row r="2" spans="1:17" x14ac:dyDescent="0.3">
      <c r="A2" s="1" t="s">
        <v>7471</v>
      </c>
      <c r="B2" t="s">
        <v>24</v>
      </c>
      <c r="C2" t="s">
        <v>23</v>
      </c>
      <c r="D2" t="s">
        <v>7472</v>
      </c>
    </row>
    <row r="3" spans="1:17" x14ac:dyDescent="0.3">
      <c r="A3" s="2" t="s">
        <v>27</v>
      </c>
      <c r="B3">
        <v>1915</v>
      </c>
      <c r="C3">
        <v>1408</v>
      </c>
      <c r="D3">
        <v>3323</v>
      </c>
    </row>
    <row r="4" spans="1:17" x14ac:dyDescent="0.3">
      <c r="A4" s="2" t="s">
        <v>32</v>
      </c>
      <c r="B4">
        <v>1097</v>
      </c>
      <c r="C4">
        <v>141</v>
      </c>
      <c r="D4">
        <v>1238</v>
      </c>
    </row>
    <row r="5" spans="1:17" x14ac:dyDescent="0.3">
      <c r="A5" s="2" t="s">
        <v>59</v>
      </c>
      <c r="B5">
        <v>1400</v>
      </c>
      <c r="C5">
        <v>37</v>
      </c>
      <c r="D5">
        <v>1437</v>
      </c>
    </row>
    <row r="6" spans="1:17" x14ac:dyDescent="0.3">
      <c r="A6" s="2" t="s">
        <v>7472</v>
      </c>
      <c r="B6">
        <v>4412</v>
      </c>
      <c r="C6">
        <v>1586</v>
      </c>
      <c r="D6">
        <v>5998</v>
      </c>
    </row>
    <row r="13" spans="1:17" x14ac:dyDescent="0.3">
      <c r="F13" s="4" t="s">
        <v>7486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183EA-5F52-45E6-8F75-33014E8A6F1F}">
  <dimension ref="A1:P12"/>
  <sheetViews>
    <sheetView workbookViewId="0">
      <selection activeCell="H15" sqref="H15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5" bestFit="1" customWidth="1"/>
    <col min="4" max="4" width="11.88671875" bestFit="1" customWidth="1"/>
  </cols>
  <sheetData>
    <row r="1" spans="1:16" x14ac:dyDescent="0.3">
      <c r="A1" s="1" t="s">
        <v>7474</v>
      </c>
      <c r="B1" s="1" t="s">
        <v>7473</v>
      </c>
    </row>
    <row r="2" spans="1:16" x14ac:dyDescent="0.3">
      <c r="A2" s="1" t="s">
        <v>7471</v>
      </c>
      <c r="B2" t="s">
        <v>24</v>
      </c>
      <c r="C2" t="s">
        <v>23</v>
      </c>
      <c r="D2" t="s">
        <v>7472</v>
      </c>
    </row>
    <row r="3" spans="1:16" x14ac:dyDescent="0.3">
      <c r="A3" s="2" t="s">
        <v>24</v>
      </c>
      <c r="B3">
        <v>2060</v>
      </c>
      <c r="C3">
        <v>391</v>
      </c>
      <c r="D3">
        <v>2451</v>
      </c>
    </row>
    <row r="4" spans="1:16" x14ac:dyDescent="0.3">
      <c r="A4" s="2" t="s">
        <v>23</v>
      </c>
      <c r="B4">
        <v>2352</v>
      </c>
      <c r="C4">
        <v>1195</v>
      </c>
      <c r="D4">
        <v>3547</v>
      </c>
    </row>
    <row r="5" spans="1:16" x14ac:dyDescent="0.3">
      <c r="A5" s="2" t="s">
        <v>7472</v>
      </c>
      <c r="B5">
        <v>4412</v>
      </c>
      <c r="C5">
        <v>1586</v>
      </c>
      <c r="D5">
        <v>5998</v>
      </c>
    </row>
    <row r="12" spans="1:16" x14ac:dyDescent="0.3">
      <c r="G12" s="4" t="s">
        <v>7487</v>
      </c>
      <c r="H12" s="4"/>
      <c r="I12" s="4"/>
      <c r="J12" s="4"/>
      <c r="K12" s="4"/>
      <c r="L12" s="4"/>
      <c r="M12" s="4"/>
      <c r="N12" s="4"/>
      <c r="O12" s="4"/>
      <c r="P12" s="4"/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EB318-DBD5-4297-AA4E-EDD411C5421B}">
  <dimension ref="A1:O13"/>
  <sheetViews>
    <sheetView workbookViewId="0">
      <selection activeCell="H18" sqref="H18"/>
    </sheetView>
  </sheetViews>
  <sheetFormatPr baseColWidth="10" defaultRowHeight="14.4" x14ac:dyDescent="0.3"/>
  <cols>
    <col min="1" max="1" width="22" bestFit="1" customWidth="1"/>
    <col min="2" max="2" width="22.33203125" bestFit="1" customWidth="1"/>
    <col min="3" max="3" width="5" bestFit="1" customWidth="1"/>
    <col min="4" max="4" width="11.88671875" bestFit="1" customWidth="1"/>
  </cols>
  <sheetData>
    <row r="1" spans="1:15" x14ac:dyDescent="0.3">
      <c r="A1" s="1" t="s">
        <v>7474</v>
      </c>
      <c r="B1" s="1" t="s">
        <v>7473</v>
      </c>
    </row>
    <row r="2" spans="1:15" x14ac:dyDescent="0.3">
      <c r="A2" s="1" t="s">
        <v>7471</v>
      </c>
      <c r="B2" t="s">
        <v>24</v>
      </c>
      <c r="C2" t="s">
        <v>23</v>
      </c>
      <c r="D2" t="s">
        <v>7472</v>
      </c>
    </row>
    <row r="3" spans="1:15" x14ac:dyDescent="0.3">
      <c r="A3" s="2" t="s">
        <v>39</v>
      </c>
      <c r="B3">
        <v>1103</v>
      </c>
      <c r="C3">
        <v>214</v>
      </c>
      <c r="D3">
        <v>1317</v>
      </c>
    </row>
    <row r="4" spans="1:15" x14ac:dyDescent="0.3">
      <c r="A4" s="2" t="s">
        <v>47</v>
      </c>
      <c r="B4">
        <v>1101</v>
      </c>
      <c r="C4">
        <v>193</v>
      </c>
      <c r="D4">
        <v>1294</v>
      </c>
    </row>
    <row r="5" spans="1:15" x14ac:dyDescent="0.3">
      <c r="A5" s="2" t="s">
        <v>28</v>
      </c>
      <c r="B5">
        <v>1098</v>
      </c>
      <c r="C5">
        <v>920</v>
      </c>
      <c r="D5">
        <v>2018</v>
      </c>
    </row>
    <row r="6" spans="1:15" x14ac:dyDescent="0.3">
      <c r="A6" s="2" t="s">
        <v>33</v>
      </c>
      <c r="B6">
        <v>1110</v>
      </c>
      <c r="C6">
        <v>259</v>
      </c>
      <c r="D6">
        <v>1369</v>
      </c>
    </row>
    <row r="7" spans="1:15" x14ac:dyDescent="0.3">
      <c r="A7" s="2" t="s">
        <v>7472</v>
      </c>
      <c r="B7">
        <v>4412</v>
      </c>
      <c r="C7">
        <v>1586</v>
      </c>
      <c r="D7">
        <v>5998</v>
      </c>
    </row>
    <row r="12" spans="1:15" x14ac:dyDescent="0.3">
      <c r="F12" s="4" t="s">
        <v>7488</v>
      </c>
      <c r="G12" s="4"/>
      <c r="H12" s="4"/>
      <c r="I12" s="4"/>
      <c r="J12" s="4"/>
      <c r="K12" s="4"/>
      <c r="L12" s="4"/>
      <c r="M12" s="4"/>
      <c r="N12" s="4"/>
      <c r="O12" s="4"/>
    </row>
    <row r="13" spans="1:15" x14ac:dyDescent="0.3">
      <c r="F13" s="4" t="s">
        <v>7489</v>
      </c>
      <c r="G13" s="4"/>
      <c r="H13" s="4"/>
      <c r="I13" s="4"/>
      <c r="J13" s="4"/>
      <c r="K13" s="4"/>
      <c r="L13" s="4"/>
      <c r="M13" s="4"/>
      <c r="N13" s="4"/>
      <c r="O13" s="4"/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500C7-FEBA-4FF2-94DD-67DE570C9D27}">
  <dimension ref="A1:D1513"/>
  <sheetViews>
    <sheetView topLeftCell="A13" workbookViewId="0">
      <selection activeCell="F31" sqref="F31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3" width="5" bestFit="1" customWidth="1"/>
    <col min="4" max="4" width="11.88671875" bestFit="1" customWidth="1"/>
  </cols>
  <sheetData>
    <row r="1" spans="1:4" x14ac:dyDescent="0.3">
      <c r="A1" s="1" t="s">
        <v>7474</v>
      </c>
      <c r="B1" s="1" t="s">
        <v>7473</v>
      </c>
    </row>
    <row r="2" spans="1:4" x14ac:dyDescent="0.3">
      <c r="A2" s="1" t="s">
        <v>7471</v>
      </c>
      <c r="B2" t="s">
        <v>24</v>
      </c>
      <c r="C2" t="s">
        <v>23</v>
      </c>
      <c r="D2" t="s">
        <v>7472</v>
      </c>
    </row>
    <row r="3" spans="1:4" x14ac:dyDescent="0.3">
      <c r="A3" s="2">
        <v>19</v>
      </c>
      <c r="B3">
        <v>5</v>
      </c>
      <c r="C3">
        <v>1</v>
      </c>
      <c r="D3">
        <v>6</v>
      </c>
    </row>
    <row r="4" spans="1:4" x14ac:dyDescent="0.3">
      <c r="A4" s="2">
        <v>20</v>
      </c>
      <c r="B4">
        <v>36</v>
      </c>
      <c r="C4">
        <v>3</v>
      </c>
      <c r="D4">
        <v>39</v>
      </c>
    </row>
    <row r="5" spans="1:4" x14ac:dyDescent="0.3">
      <c r="A5" s="2">
        <v>21</v>
      </c>
      <c r="B5">
        <v>4</v>
      </c>
      <c r="C5">
        <v>1</v>
      </c>
      <c r="D5">
        <v>5</v>
      </c>
    </row>
    <row r="6" spans="1:4" x14ac:dyDescent="0.3">
      <c r="A6" s="2">
        <v>24</v>
      </c>
      <c r="B6">
        <v>4</v>
      </c>
      <c r="D6">
        <v>4</v>
      </c>
    </row>
    <row r="7" spans="1:4" x14ac:dyDescent="0.3">
      <c r="A7" s="2">
        <v>25</v>
      </c>
      <c r="B7">
        <v>15</v>
      </c>
      <c r="D7">
        <v>15</v>
      </c>
    </row>
    <row r="8" spans="1:4" x14ac:dyDescent="0.3">
      <c r="A8" s="2">
        <v>26</v>
      </c>
      <c r="B8">
        <v>6</v>
      </c>
      <c r="D8">
        <v>6</v>
      </c>
    </row>
    <row r="9" spans="1:4" x14ac:dyDescent="0.3">
      <c r="A9" s="2">
        <v>31</v>
      </c>
      <c r="C9">
        <v>1</v>
      </c>
      <c r="D9">
        <v>1</v>
      </c>
    </row>
    <row r="10" spans="1:4" x14ac:dyDescent="0.3">
      <c r="A10" s="2">
        <v>34</v>
      </c>
      <c r="B10">
        <v>1</v>
      </c>
      <c r="C10">
        <v>1</v>
      </c>
      <c r="D10">
        <v>2</v>
      </c>
    </row>
    <row r="11" spans="1:4" x14ac:dyDescent="0.3">
      <c r="A11" s="2">
        <v>35</v>
      </c>
      <c r="B11">
        <v>3</v>
      </c>
      <c r="C11">
        <v>1</v>
      </c>
      <c r="D11">
        <v>4</v>
      </c>
    </row>
    <row r="12" spans="1:4" x14ac:dyDescent="0.3">
      <c r="A12" s="2">
        <v>36</v>
      </c>
      <c r="B12">
        <v>2</v>
      </c>
      <c r="D12">
        <v>2</v>
      </c>
    </row>
    <row r="13" spans="1:4" x14ac:dyDescent="0.3">
      <c r="A13" s="2">
        <v>39</v>
      </c>
      <c r="B13">
        <v>1</v>
      </c>
      <c r="D13">
        <v>1</v>
      </c>
    </row>
    <row r="14" spans="1:4" x14ac:dyDescent="0.3">
      <c r="A14" s="2">
        <v>40</v>
      </c>
      <c r="C14">
        <v>1</v>
      </c>
      <c r="D14">
        <v>1</v>
      </c>
    </row>
    <row r="15" spans="1:4" x14ac:dyDescent="0.3">
      <c r="A15" s="2">
        <v>44</v>
      </c>
      <c r="B15">
        <v>5</v>
      </c>
      <c r="D15">
        <v>5</v>
      </c>
    </row>
    <row r="16" spans="1:4" x14ac:dyDescent="0.3">
      <c r="A16" s="2">
        <v>45</v>
      </c>
      <c r="B16">
        <v>8</v>
      </c>
      <c r="C16">
        <v>2</v>
      </c>
      <c r="D16">
        <v>10</v>
      </c>
    </row>
    <row r="17" spans="1:4" x14ac:dyDescent="0.3">
      <c r="A17" s="2">
        <v>46</v>
      </c>
      <c r="B17">
        <v>1</v>
      </c>
      <c r="C17">
        <v>5</v>
      </c>
      <c r="D17">
        <v>6</v>
      </c>
    </row>
    <row r="18" spans="1:4" x14ac:dyDescent="0.3">
      <c r="A18" s="2">
        <v>49</v>
      </c>
      <c r="B18">
        <v>3</v>
      </c>
      <c r="D18">
        <v>3</v>
      </c>
    </row>
    <row r="19" spans="1:4" x14ac:dyDescent="0.3">
      <c r="A19" s="2">
        <v>50</v>
      </c>
      <c r="B19">
        <v>5</v>
      </c>
      <c r="D19">
        <v>5</v>
      </c>
    </row>
    <row r="20" spans="1:4" x14ac:dyDescent="0.3">
      <c r="A20" s="2">
        <v>51</v>
      </c>
      <c r="B20">
        <v>3</v>
      </c>
      <c r="C20">
        <v>2</v>
      </c>
      <c r="D20">
        <v>5</v>
      </c>
    </row>
    <row r="21" spans="1:4" x14ac:dyDescent="0.3">
      <c r="A21" s="2">
        <v>52</v>
      </c>
      <c r="B21">
        <v>1</v>
      </c>
      <c r="D21">
        <v>1</v>
      </c>
    </row>
    <row r="22" spans="1:4" x14ac:dyDescent="0.3">
      <c r="A22" s="2">
        <v>53</v>
      </c>
      <c r="B22">
        <v>1</v>
      </c>
      <c r="D22">
        <v>1</v>
      </c>
    </row>
    <row r="23" spans="1:4" x14ac:dyDescent="0.3">
      <c r="A23" s="2">
        <v>54</v>
      </c>
      <c r="B23">
        <v>2</v>
      </c>
      <c r="D23">
        <v>2</v>
      </c>
    </row>
    <row r="24" spans="1:4" x14ac:dyDescent="0.3">
      <c r="A24" s="2">
        <v>55</v>
      </c>
      <c r="B24">
        <v>4</v>
      </c>
      <c r="C24">
        <v>4</v>
      </c>
      <c r="D24">
        <v>8</v>
      </c>
    </row>
    <row r="25" spans="1:4" x14ac:dyDescent="0.3">
      <c r="A25" s="2">
        <v>56</v>
      </c>
      <c r="B25">
        <v>1</v>
      </c>
      <c r="D25">
        <v>1</v>
      </c>
    </row>
    <row r="26" spans="1:4" x14ac:dyDescent="0.3">
      <c r="A26" s="2">
        <v>58</v>
      </c>
      <c r="B26">
        <v>1</v>
      </c>
      <c r="D26">
        <v>1</v>
      </c>
    </row>
    <row r="27" spans="1:4" x14ac:dyDescent="0.3">
      <c r="A27" s="2">
        <v>59</v>
      </c>
      <c r="B27">
        <v>3</v>
      </c>
      <c r="C27">
        <v>1</v>
      </c>
      <c r="D27">
        <v>4</v>
      </c>
    </row>
    <row r="28" spans="1:4" x14ac:dyDescent="0.3">
      <c r="A28" s="2">
        <v>60</v>
      </c>
      <c r="B28">
        <v>9</v>
      </c>
      <c r="C28">
        <v>1</v>
      </c>
      <c r="D28">
        <v>10</v>
      </c>
    </row>
    <row r="29" spans="1:4" x14ac:dyDescent="0.3">
      <c r="A29" s="2">
        <v>64</v>
      </c>
      <c r="B29">
        <v>2</v>
      </c>
      <c r="D29">
        <v>2</v>
      </c>
    </row>
    <row r="30" spans="1:4" x14ac:dyDescent="0.3">
      <c r="A30" s="2">
        <v>65</v>
      </c>
      <c r="B30">
        <v>4</v>
      </c>
      <c r="C30">
        <v>1</v>
      </c>
      <c r="D30">
        <v>5</v>
      </c>
    </row>
    <row r="31" spans="1:4" x14ac:dyDescent="0.3">
      <c r="A31" s="2">
        <v>66</v>
      </c>
      <c r="B31">
        <v>1</v>
      </c>
      <c r="D31">
        <v>1</v>
      </c>
    </row>
    <row r="32" spans="1:4" x14ac:dyDescent="0.3">
      <c r="A32" s="2">
        <v>69</v>
      </c>
      <c r="B32">
        <v>2</v>
      </c>
      <c r="C32">
        <v>2</v>
      </c>
      <c r="D32">
        <v>4</v>
      </c>
    </row>
    <row r="33" spans="1:4" x14ac:dyDescent="0.3">
      <c r="A33" s="2">
        <v>70</v>
      </c>
      <c r="B33">
        <v>1</v>
      </c>
      <c r="C33">
        <v>7</v>
      </c>
      <c r="D33">
        <v>8</v>
      </c>
    </row>
    <row r="34" spans="1:4" x14ac:dyDescent="0.3">
      <c r="A34" s="2">
        <v>71</v>
      </c>
      <c r="B34">
        <v>3</v>
      </c>
      <c r="C34">
        <v>3</v>
      </c>
      <c r="D34">
        <v>6</v>
      </c>
    </row>
    <row r="35" spans="1:4" x14ac:dyDescent="0.3">
      <c r="A35" s="2">
        <v>73</v>
      </c>
      <c r="B35">
        <v>3</v>
      </c>
      <c r="C35">
        <v>1</v>
      </c>
      <c r="D35">
        <v>4</v>
      </c>
    </row>
    <row r="36" spans="1:4" x14ac:dyDescent="0.3">
      <c r="A36" s="2">
        <v>74</v>
      </c>
      <c r="B36">
        <v>4</v>
      </c>
      <c r="D36">
        <v>4</v>
      </c>
    </row>
    <row r="37" spans="1:4" x14ac:dyDescent="0.3">
      <c r="A37" s="2">
        <v>75</v>
      </c>
      <c r="B37">
        <v>5</v>
      </c>
      <c r="C37">
        <v>2</v>
      </c>
      <c r="D37">
        <v>7</v>
      </c>
    </row>
    <row r="38" spans="1:4" x14ac:dyDescent="0.3">
      <c r="A38" s="2">
        <v>76</v>
      </c>
      <c r="B38">
        <v>2</v>
      </c>
      <c r="C38">
        <v>1</v>
      </c>
      <c r="D38">
        <v>3</v>
      </c>
    </row>
    <row r="39" spans="1:4" x14ac:dyDescent="0.3">
      <c r="A39" s="2">
        <v>77</v>
      </c>
      <c r="C39">
        <v>1</v>
      </c>
      <c r="D39">
        <v>1</v>
      </c>
    </row>
    <row r="40" spans="1:4" x14ac:dyDescent="0.3">
      <c r="A40" s="2">
        <v>78</v>
      </c>
      <c r="B40">
        <v>1</v>
      </c>
      <c r="D40">
        <v>1</v>
      </c>
    </row>
    <row r="41" spans="1:4" x14ac:dyDescent="0.3">
      <c r="A41" s="2">
        <v>79</v>
      </c>
      <c r="B41">
        <v>2</v>
      </c>
      <c r="C41">
        <v>2</v>
      </c>
      <c r="D41">
        <v>4</v>
      </c>
    </row>
    <row r="42" spans="1:4" x14ac:dyDescent="0.3">
      <c r="A42" s="2">
        <v>80</v>
      </c>
      <c r="B42">
        <v>6</v>
      </c>
      <c r="C42">
        <v>4</v>
      </c>
      <c r="D42">
        <v>10</v>
      </c>
    </row>
    <row r="43" spans="1:4" x14ac:dyDescent="0.3">
      <c r="A43" s="2">
        <v>81</v>
      </c>
      <c r="B43">
        <v>7</v>
      </c>
      <c r="C43">
        <v>5</v>
      </c>
      <c r="D43">
        <v>12</v>
      </c>
    </row>
    <row r="44" spans="1:4" x14ac:dyDescent="0.3">
      <c r="A44" s="2">
        <v>82</v>
      </c>
      <c r="B44">
        <v>2</v>
      </c>
      <c r="C44">
        <v>2</v>
      </c>
      <c r="D44">
        <v>4</v>
      </c>
    </row>
    <row r="45" spans="1:4" x14ac:dyDescent="0.3">
      <c r="A45" s="2">
        <v>83</v>
      </c>
      <c r="C45">
        <v>1</v>
      </c>
      <c r="D45">
        <v>1</v>
      </c>
    </row>
    <row r="46" spans="1:4" x14ac:dyDescent="0.3">
      <c r="A46" s="2">
        <v>84</v>
      </c>
      <c r="B46">
        <v>3</v>
      </c>
      <c r="C46">
        <v>1</v>
      </c>
      <c r="D46">
        <v>4</v>
      </c>
    </row>
    <row r="47" spans="1:4" x14ac:dyDescent="0.3">
      <c r="A47" s="2">
        <v>85</v>
      </c>
      <c r="B47">
        <v>2</v>
      </c>
      <c r="C47">
        <v>3</v>
      </c>
      <c r="D47">
        <v>5</v>
      </c>
    </row>
    <row r="48" spans="1:4" x14ac:dyDescent="0.3">
      <c r="A48" s="2">
        <v>86</v>
      </c>
      <c r="B48">
        <v>1</v>
      </c>
      <c r="C48">
        <v>3</v>
      </c>
      <c r="D48">
        <v>4</v>
      </c>
    </row>
    <row r="49" spans="1:4" x14ac:dyDescent="0.3">
      <c r="A49" s="2">
        <v>87</v>
      </c>
      <c r="B49">
        <v>1</v>
      </c>
      <c r="D49">
        <v>1</v>
      </c>
    </row>
    <row r="50" spans="1:4" x14ac:dyDescent="0.3">
      <c r="A50" s="2">
        <v>88</v>
      </c>
      <c r="B50">
        <v>2</v>
      </c>
      <c r="D50">
        <v>2</v>
      </c>
    </row>
    <row r="51" spans="1:4" x14ac:dyDescent="0.3">
      <c r="A51" s="2">
        <v>89</v>
      </c>
      <c r="B51">
        <v>4</v>
      </c>
      <c r="C51">
        <v>1</v>
      </c>
      <c r="D51">
        <v>5</v>
      </c>
    </row>
    <row r="52" spans="1:4" x14ac:dyDescent="0.3">
      <c r="A52" s="2">
        <v>90</v>
      </c>
      <c r="B52">
        <v>1</v>
      </c>
      <c r="C52">
        <v>3</v>
      </c>
      <c r="D52">
        <v>4</v>
      </c>
    </row>
    <row r="53" spans="1:4" x14ac:dyDescent="0.3">
      <c r="A53" s="2">
        <v>91</v>
      </c>
      <c r="B53">
        <v>3</v>
      </c>
      <c r="C53">
        <v>1</v>
      </c>
      <c r="D53">
        <v>4</v>
      </c>
    </row>
    <row r="54" spans="1:4" x14ac:dyDescent="0.3">
      <c r="A54" s="2">
        <v>92</v>
      </c>
      <c r="B54">
        <v>5</v>
      </c>
      <c r="D54">
        <v>5</v>
      </c>
    </row>
    <row r="55" spans="1:4" x14ac:dyDescent="0.3">
      <c r="A55" s="2">
        <v>93</v>
      </c>
      <c r="B55">
        <v>2</v>
      </c>
      <c r="D55">
        <v>2</v>
      </c>
    </row>
    <row r="56" spans="1:4" x14ac:dyDescent="0.3">
      <c r="A56" s="2">
        <v>94</v>
      </c>
      <c r="B56">
        <v>2</v>
      </c>
      <c r="C56">
        <v>3</v>
      </c>
      <c r="D56">
        <v>5</v>
      </c>
    </row>
    <row r="57" spans="1:4" x14ac:dyDescent="0.3">
      <c r="A57" s="2">
        <v>95</v>
      </c>
      <c r="B57">
        <v>8</v>
      </c>
      <c r="C57">
        <v>3</v>
      </c>
      <c r="D57">
        <v>11</v>
      </c>
    </row>
    <row r="58" spans="1:4" x14ac:dyDescent="0.3">
      <c r="A58" s="2">
        <v>96</v>
      </c>
      <c r="C58">
        <v>2</v>
      </c>
      <c r="D58">
        <v>2</v>
      </c>
    </row>
    <row r="59" spans="1:4" x14ac:dyDescent="0.3">
      <c r="A59" s="2">
        <v>97</v>
      </c>
      <c r="B59">
        <v>3</v>
      </c>
      <c r="D59">
        <v>3</v>
      </c>
    </row>
    <row r="60" spans="1:4" x14ac:dyDescent="0.3">
      <c r="A60" s="2">
        <v>98</v>
      </c>
      <c r="B60">
        <v>2</v>
      </c>
      <c r="C60">
        <v>1</v>
      </c>
      <c r="D60">
        <v>3</v>
      </c>
    </row>
    <row r="61" spans="1:4" x14ac:dyDescent="0.3">
      <c r="A61" s="2">
        <v>99</v>
      </c>
      <c r="B61">
        <v>9</v>
      </c>
      <c r="D61">
        <v>9</v>
      </c>
    </row>
    <row r="62" spans="1:4" x14ac:dyDescent="0.3">
      <c r="A62" s="2">
        <v>100</v>
      </c>
      <c r="C62">
        <v>4</v>
      </c>
      <c r="D62">
        <v>4</v>
      </c>
    </row>
    <row r="63" spans="1:4" x14ac:dyDescent="0.3">
      <c r="A63" s="2">
        <v>101</v>
      </c>
      <c r="B63">
        <v>1</v>
      </c>
      <c r="C63">
        <v>2</v>
      </c>
      <c r="D63">
        <v>3</v>
      </c>
    </row>
    <row r="64" spans="1:4" x14ac:dyDescent="0.3">
      <c r="A64" s="2">
        <v>102</v>
      </c>
      <c r="C64">
        <v>2</v>
      </c>
      <c r="D64">
        <v>2</v>
      </c>
    </row>
    <row r="65" spans="1:4" x14ac:dyDescent="0.3">
      <c r="A65" s="2">
        <v>103</v>
      </c>
      <c r="B65">
        <v>1</v>
      </c>
      <c r="D65">
        <v>1</v>
      </c>
    </row>
    <row r="66" spans="1:4" x14ac:dyDescent="0.3">
      <c r="A66" s="2">
        <v>104</v>
      </c>
      <c r="B66">
        <v>2</v>
      </c>
      <c r="C66">
        <v>1</v>
      </c>
      <c r="D66">
        <v>3</v>
      </c>
    </row>
    <row r="67" spans="1:4" x14ac:dyDescent="0.3">
      <c r="A67" s="2">
        <v>105</v>
      </c>
      <c r="B67">
        <v>4</v>
      </c>
      <c r="C67">
        <v>3</v>
      </c>
      <c r="D67">
        <v>7</v>
      </c>
    </row>
    <row r="68" spans="1:4" x14ac:dyDescent="0.3">
      <c r="A68" s="2">
        <v>106</v>
      </c>
      <c r="B68">
        <v>2</v>
      </c>
      <c r="C68">
        <v>1</v>
      </c>
      <c r="D68">
        <v>3</v>
      </c>
    </row>
    <row r="69" spans="1:4" x14ac:dyDescent="0.3">
      <c r="A69" s="2">
        <v>107</v>
      </c>
      <c r="B69">
        <v>1</v>
      </c>
      <c r="D69">
        <v>1</v>
      </c>
    </row>
    <row r="70" spans="1:4" x14ac:dyDescent="0.3">
      <c r="A70" s="2">
        <v>108</v>
      </c>
      <c r="B70">
        <v>1</v>
      </c>
      <c r="D70">
        <v>1</v>
      </c>
    </row>
    <row r="71" spans="1:4" x14ac:dyDescent="0.3">
      <c r="A71" s="2">
        <v>109</v>
      </c>
      <c r="B71">
        <v>1</v>
      </c>
      <c r="D71">
        <v>1</v>
      </c>
    </row>
    <row r="72" spans="1:4" x14ac:dyDescent="0.3">
      <c r="A72" s="2">
        <v>110</v>
      </c>
      <c r="B72">
        <v>2</v>
      </c>
      <c r="C72">
        <v>2</v>
      </c>
      <c r="D72">
        <v>4</v>
      </c>
    </row>
    <row r="73" spans="1:4" x14ac:dyDescent="0.3">
      <c r="A73" s="2">
        <v>113</v>
      </c>
      <c r="B73">
        <v>1</v>
      </c>
      <c r="D73">
        <v>1</v>
      </c>
    </row>
    <row r="74" spans="1:4" x14ac:dyDescent="0.3">
      <c r="A74" s="2">
        <v>114</v>
      </c>
      <c r="B74">
        <v>1</v>
      </c>
      <c r="D74">
        <v>1</v>
      </c>
    </row>
    <row r="75" spans="1:4" x14ac:dyDescent="0.3">
      <c r="A75" s="2">
        <v>115</v>
      </c>
      <c r="B75">
        <v>1</v>
      </c>
      <c r="D75">
        <v>1</v>
      </c>
    </row>
    <row r="76" spans="1:4" x14ac:dyDescent="0.3">
      <c r="A76" s="2">
        <v>116</v>
      </c>
      <c r="B76">
        <v>1</v>
      </c>
      <c r="D76">
        <v>1</v>
      </c>
    </row>
    <row r="77" spans="1:4" x14ac:dyDescent="0.3">
      <c r="A77" s="2" t="s">
        <v>959</v>
      </c>
      <c r="B77">
        <v>3</v>
      </c>
      <c r="C77">
        <v>4</v>
      </c>
      <c r="D77">
        <v>7</v>
      </c>
    </row>
    <row r="78" spans="1:4" x14ac:dyDescent="0.3">
      <c r="A78" s="2" t="s">
        <v>896</v>
      </c>
      <c r="B78">
        <v>4</v>
      </c>
      <c r="C78">
        <v>3</v>
      </c>
      <c r="D78">
        <v>7</v>
      </c>
    </row>
    <row r="79" spans="1:4" x14ac:dyDescent="0.3">
      <c r="A79" s="2" t="s">
        <v>237</v>
      </c>
      <c r="B79">
        <v>4</v>
      </c>
      <c r="C79">
        <v>3</v>
      </c>
      <c r="D79">
        <v>7</v>
      </c>
    </row>
    <row r="80" spans="1:4" x14ac:dyDescent="0.3">
      <c r="A80" s="2" t="s">
        <v>261</v>
      </c>
      <c r="B80">
        <v>2</v>
      </c>
      <c r="C80">
        <v>4</v>
      </c>
      <c r="D80">
        <v>6</v>
      </c>
    </row>
    <row r="81" spans="1:4" x14ac:dyDescent="0.3">
      <c r="A81" s="2" t="s">
        <v>1037</v>
      </c>
      <c r="B81">
        <v>7</v>
      </c>
      <c r="C81">
        <v>2</v>
      </c>
      <c r="D81">
        <v>9</v>
      </c>
    </row>
    <row r="82" spans="1:4" x14ac:dyDescent="0.3">
      <c r="A82" s="2" t="s">
        <v>62</v>
      </c>
      <c r="B82">
        <v>1</v>
      </c>
      <c r="D82">
        <v>1</v>
      </c>
    </row>
    <row r="83" spans="1:4" x14ac:dyDescent="0.3">
      <c r="A83" s="2" t="s">
        <v>1915</v>
      </c>
      <c r="B83">
        <v>5</v>
      </c>
      <c r="D83">
        <v>5</v>
      </c>
    </row>
    <row r="84" spans="1:4" x14ac:dyDescent="0.3">
      <c r="A84" s="2" t="s">
        <v>1799</v>
      </c>
      <c r="B84">
        <v>3</v>
      </c>
      <c r="C84">
        <v>2</v>
      </c>
      <c r="D84">
        <v>5</v>
      </c>
    </row>
    <row r="85" spans="1:4" x14ac:dyDescent="0.3">
      <c r="A85" s="2" t="s">
        <v>155</v>
      </c>
      <c r="B85">
        <v>5</v>
      </c>
      <c r="C85">
        <v>2</v>
      </c>
      <c r="D85">
        <v>7</v>
      </c>
    </row>
    <row r="86" spans="1:4" x14ac:dyDescent="0.3">
      <c r="A86" s="2" t="s">
        <v>793</v>
      </c>
      <c r="B86">
        <v>6</v>
      </c>
      <c r="C86">
        <v>2</v>
      </c>
      <c r="D86">
        <v>8</v>
      </c>
    </row>
    <row r="87" spans="1:4" x14ac:dyDescent="0.3">
      <c r="A87" s="2" t="s">
        <v>1711</v>
      </c>
      <c r="B87">
        <v>1</v>
      </c>
      <c r="C87">
        <v>2</v>
      </c>
      <c r="D87">
        <v>3</v>
      </c>
    </row>
    <row r="88" spans="1:4" x14ac:dyDescent="0.3">
      <c r="A88" s="2" t="s">
        <v>3825</v>
      </c>
      <c r="B88">
        <v>3</v>
      </c>
      <c r="C88">
        <v>1</v>
      </c>
      <c r="D88">
        <v>4</v>
      </c>
    </row>
    <row r="89" spans="1:4" x14ac:dyDescent="0.3">
      <c r="A89" s="2" t="s">
        <v>3586</v>
      </c>
      <c r="B89">
        <v>2</v>
      </c>
      <c r="C89">
        <v>1</v>
      </c>
      <c r="D89">
        <v>3</v>
      </c>
    </row>
    <row r="90" spans="1:4" x14ac:dyDescent="0.3">
      <c r="A90" s="2" t="s">
        <v>2152</v>
      </c>
      <c r="B90">
        <v>4</v>
      </c>
      <c r="C90">
        <v>1</v>
      </c>
      <c r="D90">
        <v>5</v>
      </c>
    </row>
    <row r="91" spans="1:4" x14ac:dyDescent="0.3">
      <c r="A91" s="2" t="s">
        <v>573</v>
      </c>
      <c r="B91">
        <v>2</v>
      </c>
      <c r="C91">
        <v>2</v>
      </c>
      <c r="D91">
        <v>4</v>
      </c>
    </row>
    <row r="92" spans="1:4" x14ac:dyDescent="0.3">
      <c r="A92" s="2" t="s">
        <v>1990</v>
      </c>
      <c r="B92">
        <v>3</v>
      </c>
      <c r="C92">
        <v>2</v>
      </c>
      <c r="D92">
        <v>5</v>
      </c>
    </row>
    <row r="93" spans="1:4" x14ac:dyDescent="0.3">
      <c r="A93" s="2" t="s">
        <v>218</v>
      </c>
      <c r="B93">
        <v>3</v>
      </c>
      <c r="D93">
        <v>3</v>
      </c>
    </row>
    <row r="94" spans="1:4" x14ac:dyDescent="0.3">
      <c r="A94" s="2" t="s">
        <v>3961</v>
      </c>
      <c r="C94">
        <v>2</v>
      </c>
      <c r="D94">
        <v>2</v>
      </c>
    </row>
    <row r="95" spans="1:4" x14ac:dyDescent="0.3">
      <c r="A95" s="2" t="s">
        <v>309</v>
      </c>
      <c r="B95">
        <v>2</v>
      </c>
      <c r="C95">
        <v>1</v>
      </c>
      <c r="D95">
        <v>3</v>
      </c>
    </row>
    <row r="96" spans="1:4" x14ac:dyDescent="0.3">
      <c r="A96" s="2" t="s">
        <v>2255</v>
      </c>
      <c r="B96">
        <v>3</v>
      </c>
      <c r="C96">
        <v>2</v>
      </c>
      <c r="D96">
        <v>5</v>
      </c>
    </row>
    <row r="97" spans="1:4" x14ac:dyDescent="0.3">
      <c r="A97" s="2" t="s">
        <v>593</v>
      </c>
      <c r="B97">
        <v>5</v>
      </c>
      <c r="C97">
        <v>2</v>
      </c>
      <c r="D97">
        <v>7</v>
      </c>
    </row>
    <row r="98" spans="1:4" x14ac:dyDescent="0.3">
      <c r="A98" s="2" t="s">
        <v>5507</v>
      </c>
      <c r="B98">
        <v>2</v>
      </c>
      <c r="C98">
        <v>2</v>
      </c>
      <c r="D98">
        <v>4</v>
      </c>
    </row>
    <row r="99" spans="1:4" x14ac:dyDescent="0.3">
      <c r="A99" s="2" t="s">
        <v>1399</v>
      </c>
      <c r="B99">
        <v>4</v>
      </c>
      <c r="C99">
        <v>2</v>
      </c>
      <c r="D99">
        <v>6</v>
      </c>
    </row>
    <row r="100" spans="1:4" x14ac:dyDescent="0.3">
      <c r="A100" s="2" t="s">
        <v>1922</v>
      </c>
      <c r="B100">
        <v>2</v>
      </c>
      <c r="C100">
        <v>3</v>
      </c>
      <c r="D100">
        <v>5</v>
      </c>
    </row>
    <row r="101" spans="1:4" x14ac:dyDescent="0.3">
      <c r="A101" s="2" t="s">
        <v>4033</v>
      </c>
      <c r="B101">
        <v>2</v>
      </c>
      <c r="C101">
        <v>1</v>
      </c>
      <c r="D101">
        <v>3</v>
      </c>
    </row>
    <row r="102" spans="1:4" x14ac:dyDescent="0.3">
      <c r="A102" s="2" t="s">
        <v>2240</v>
      </c>
      <c r="B102">
        <v>1</v>
      </c>
      <c r="D102">
        <v>1</v>
      </c>
    </row>
    <row r="103" spans="1:4" x14ac:dyDescent="0.3">
      <c r="A103" s="2" t="s">
        <v>5311</v>
      </c>
      <c r="B103">
        <v>2</v>
      </c>
      <c r="C103">
        <v>1</v>
      </c>
      <c r="D103">
        <v>3</v>
      </c>
    </row>
    <row r="104" spans="1:4" x14ac:dyDescent="0.3">
      <c r="A104" s="2" t="s">
        <v>825</v>
      </c>
      <c r="B104">
        <v>1</v>
      </c>
      <c r="C104">
        <v>1</v>
      </c>
      <c r="D104">
        <v>2</v>
      </c>
    </row>
    <row r="105" spans="1:4" x14ac:dyDescent="0.3">
      <c r="A105" s="2" t="s">
        <v>6886</v>
      </c>
      <c r="B105">
        <v>1</v>
      </c>
      <c r="D105">
        <v>1</v>
      </c>
    </row>
    <row r="106" spans="1:4" x14ac:dyDescent="0.3">
      <c r="A106" s="2" t="s">
        <v>4360</v>
      </c>
      <c r="B106">
        <v>2</v>
      </c>
      <c r="C106">
        <v>1</v>
      </c>
      <c r="D106">
        <v>3</v>
      </c>
    </row>
    <row r="107" spans="1:4" x14ac:dyDescent="0.3">
      <c r="A107" s="2" t="s">
        <v>4485</v>
      </c>
      <c r="B107">
        <v>1</v>
      </c>
      <c r="D107">
        <v>1</v>
      </c>
    </row>
    <row r="108" spans="1:4" x14ac:dyDescent="0.3">
      <c r="A108" s="2" t="s">
        <v>410</v>
      </c>
      <c r="B108">
        <v>3</v>
      </c>
      <c r="C108">
        <v>1</v>
      </c>
      <c r="D108">
        <v>4</v>
      </c>
    </row>
    <row r="109" spans="1:4" x14ac:dyDescent="0.3">
      <c r="A109" s="2" t="s">
        <v>3402</v>
      </c>
      <c r="B109">
        <v>1</v>
      </c>
      <c r="D109">
        <v>1</v>
      </c>
    </row>
    <row r="110" spans="1:4" x14ac:dyDescent="0.3">
      <c r="A110" s="2" t="s">
        <v>867</v>
      </c>
      <c r="B110">
        <v>3</v>
      </c>
      <c r="C110">
        <v>1</v>
      </c>
      <c r="D110">
        <v>4</v>
      </c>
    </row>
    <row r="111" spans="1:4" x14ac:dyDescent="0.3">
      <c r="A111" s="2" t="s">
        <v>2364</v>
      </c>
      <c r="B111">
        <v>1</v>
      </c>
      <c r="D111">
        <v>1</v>
      </c>
    </row>
    <row r="112" spans="1:4" x14ac:dyDescent="0.3">
      <c r="A112" s="2" t="s">
        <v>7250</v>
      </c>
      <c r="B112">
        <v>1</v>
      </c>
      <c r="D112">
        <v>1</v>
      </c>
    </row>
    <row r="113" spans="1:4" x14ac:dyDescent="0.3">
      <c r="A113" s="2" t="s">
        <v>428</v>
      </c>
      <c r="B113">
        <v>1</v>
      </c>
      <c r="C113">
        <v>2</v>
      </c>
      <c r="D113">
        <v>3</v>
      </c>
    </row>
    <row r="114" spans="1:4" x14ac:dyDescent="0.3">
      <c r="A114" s="2" t="s">
        <v>2205</v>
      </c>
      <c r="B114">
        <v>2</v>
      </c>
      <c r="D114">
        <v>2</v>
      </c>
    </row>
    <row r="115" spans="1:4" x14ac:dyDescent="0.3">
      <c r="A115" s="2" t="s">
        <v>5166</v>
      </c>
      <c r="B115">
        <v>1</v>
      </c>
      <c r="D115">
        <v>1</v>
      </c>
    </row>
    <row r="116" spans="1:4" x14ac:dyDescent="0.3">
      <c r="A116" s="2" t="s">
        <v>2530</v>
      </c>
      <c r="B116">
        <v>2</v>
      </c>
      <c r="D116">
        <v>2</v>
      </c>
    </row>
    <row r="117" spans="1:4" x14ac:dyDescent="0.3">
      <c r="A117" s="2" t="s">
        <v>3213</v>
      </c>
      <c r="B117">
        <v>2</v>
      </c>
      <c r="D117">
        <v>2</v>
      </c>
    </row>
    <row r="118" spans="1:4" x14ac:dyDescent="0.3">
      <c r="A118" s="2" t="s">
        <v>624</v>
      </c>
      <c r="B118">
        <v>1</v>
      </c>
      <c r="D118">
        <v>1</v>
      </c>
    </row>
    <row r="119" spans="1:4" x14ac:dyDescent="0.3">
      <c r="A119" s="2" t="s">
        <v>5964</v>
      </c>
      <c r="C119">
        <v>2</v>
      </c>
      <c r="D119">
        <v>2</v>
      </c>
    </row>
    <row r="120" spans="1:4" x14ac:dyDescent="0.3">
      <c r="A120" s="2" t="s">
        <v>1106</v>
      </c>
      <c r="B120">
        <v>1</v>
      </c>
      <c r="D120">
        <v>1</v>
      </c>
    </row>
    <row r="121" spans="1:4" x14ac:dyDescent="0.3">
      <c r="A121" s="2" t="s">
        <v>7194</v>
      </c>
      <c r="B121">
        <v>1</v>
      </c>
      <c r="D121">
        <v>1</v>
      </c>
    </row>
    <row r="122" spans="1:4" x14ac:dyDescent="0.3">
      <c r="A122" s="2" t="s">
        <v>4054</v>
      </c>
      <c r="C122">
        <v>2</v>
      </c>
      <c r="D122">
        <v>2</v>
      </c>
    </row>
    <row r="123" spans="1:4" x14ac:dyDescent="0.3">
      <c r="A123" s="2" t="s">
        <v>4106</v>
      </c>
      <c r="B123">
        <v>2</v>
      </c>
      <c r="D123">
        <v>2</v>
      </c>
    </row>
    <row r="124" spans="1:4" x14ac:dyDescent="0.3">
      <c r="A124" s="2" t="s">
        <v>1418</v>
      </c>
      <c r="B124">
        <v>3</v>
      </c>
      <c r="D124">
        <v>3</v>
      </c>
    </row>
    <row r="125" spans="1:4" x14ac:dyDescent="0.3">
      <c r="A125" s="2" t="s">
        <v>2584</v>
      </c>
      <c r="B125">
        <v>4</v>
      </c>
      <c r="D125">
        <v>4</v>
      </c>
    </row>
    <row r="126" spans="1:4" x14ac:dyDescent="0.3">
      <c r="A126" s="2" t="s">
        <v>2021</v>
      </c>
      <c r="B126">
        <v>2</v>
      </c>
      <c r="D126">
        <v>2</v>
      </c>
    </row>
    <row r="127" spans="1:4" x14ac:dyDescent="0.3">
      <c r="A127" s="2" t="s">
        <v>1402</v>
      </c>
      <c r="C127">
        <v>2</v>
      </c>
      <c r="D127">
        <v>2</v>
      </c>
    </row>
    <row r="128" spans="1:4" x14ac:dyDescent="0.3">
      <c r="A128" s="2" t="s">
        <v>4243</v>
      </c>
      <c r="B128">
        <v>1</v>
      </c>
      <c r="C128">
        <v>2</v>
      </c>
      <c r="D128">
        <v>3</v>
      </c>
    </row>
    <row r="129" spans="1:4" x14ac:dyDescent="0.3">
      <c r="A129" s="2" t="s">
        <v>3536</v>
      </c>
      <c r="C129">
        <v>1</v>
      </c>
      <c r="D129">
        <v>1</v>
      </c>
    </row>
    <row r="130" spans="1:4" x14ac:dyDescent="0.3">
      <c r="A130" s="2" t="s">
        <v>650</v>
      </c>
      <c r="C130">
        <v>2</v>
      </c>
      <c r="D130">
        <v>2</v>
      </c>
    </row>
    <row r="131" spans="1:4" x14ac:dyDescent="0.3">
      <c r="A131" s="2" t="s">
        <v>4538</v>
      </c>
      <c r="B131">
        <v>1</v>
      </c>
      <c r="C131">
        <v>2</v>
      </c>
      <c r="D131">
        <v>3</v>
      </c>
    </row>
    <row r="132" spans="1:4" x14ac:dyDescent="0.3">
      <c r="A132" s="2" t="s">
        <v>5468</v>
      </c>
      <c r="B132">
        <v>3</v>
      </c>
      <c r="D132">
        <v>3</v>
      </c>
    </row>
    <row r="133" spans="1:4" x14ac:dyDescent="0.3">
      <c r="A133" s="2" t="s">
        <v>64</v>
      </c>
      <c r="B133">
        <v>1</v>
      </c>
      <c r="C133">
        <v>2</v>
      </c>
      <c r="D133">
        <v>3</v>
      </c>
    </row>
    <row r="134" spans="1:4" x14ac:dyDescent="0.3">
      <c r="A134" s="2" t="s">
        <v>1206</v>
      </c>
      <c r="B134">
        <v>4</v>
      </c>
      <c r="C134">
        <v>1</v>
      </c>
      <c r="D134">
        <v>5</v>
      </c>
    </row>
    <row r="135" spans="1:4" x14ac:dyDescent="0.3">
      <c r="A135" s="2" t="s">
        <v>199</v>
      </c>
      <c r="B135">
        <v>2</v>
      </c>
      <c r="D135">
        <v>2</v>
      </c>
    </row>
    <row r="136" spans="1:4" x14ac:dyDescent="0.3">
      <c r="A136" s="2" t="s">
        <v>1520</v>
      </c>
      <c r="B136">
        <v>2</v>
      </c>
      <c r="C136">
        <v>1</v>
      </c>
      <c r="D136">
        <v>3</v>
      </c>
    </row>
    <row r="137" spans="1:4" x14ac:dyDescent="0.3">
      <c r="A137" s="2" t="s">
        <v>3976</v>
      </c>
      <c r="B137">
        <v>2</v>
      </c>
      <c r="C137">
        <v>1</v>
      </c>
      <c r="D137">
        <v>3</v>
      </c>
    </row>
    <row r="138" spans="1:4" x14ac:dyDescent="0.3">
      <c r="A138" s="2" t="s">
        <v>4887</v>
      </c>
      <c r="B138">
        <v>4</v>
      </c>
      <c r="C138">
        <v>2</v>
      </c>
      <c r="D138">
        <v>6</v>
      </c>
    </row>
    <row r="139" spans="1:4" x14ac:dyDescent="0.3">
      <c r="A139" s="2" t="s">
        <v>1856</v>
      </c>
      <c r="B139">
        <v>5</v>
      </c>
      <c r="C139">
        <v>4</v>
      </c>
      <c r="D139">
        <v>9</v>
      </c>
    </row>
    <row r="140" spans="1:4" x14ac:dyDescent="0.3">
      <c r="A140" s="2" t="s">
        <v>1596</v>
      </c>
      <c r="B140">
        <v>5</v>
      </c>
      <c r="C140">
        <v>2</v>
      </c>
      <c r="D140">
        <v>7</v>
      </c>
    </row>
    <row r="141" spans="1:4" x14ac:dyDescent="0.3">
      <c r="A141" s="2" t="s">
        <v>239</v>
      </c>
      <c r="B141">
        <v>3</v>
      </c>
      <c r="C141">
        <v>2</v>
      </c>
      <c r="D141">
        <v>5</v>
      </c>
    </row>
    <row r="142" spans="1:4" x14ac:dyDescent="0.3">
      <c r="A142" s="2" t="s">
        <v>4622</v>
      </c>
      <c r="C142">
        <v>1</v>
      </c>
      <c r="D142">
        <v>1</v>
      </c>
    </row>
    <row r="143" spans="1:4" x14ac:dyDescent="0.3">
      <c r="A143" s="2" t="s">
        <v>4770</v>
      </c>
      <c r="B143">
        <v>2</v>
      </c>
      <c r="C143">
        <v>1</v>
      </c>
      <c r="D143">
        <v>3</v>
      </c>
    </row>
    <row r="144" spans="1:4" x14ac:dyDescent="0.3">
      <c r="A144" s="2" t="s">
        <v>1483</v>
      </c>
      <c r="B144">
        <v>2</v>
      </c>
      <c r="C144">
        <v>2</v>
      </c>
      <c r="D144">
        <v>4</v>
      </c>
    </row>
    <row r="145" spans="1:4" x14ac:dyDescent="0.3">
      <c r="A145" s="2" t="s">
        <v>2723</v>
      </c>
      <c r="B145">
        <v>3</v>
      </c>
      <c r="D145">
        <v>3</v>
      </c>
    </row>
    <row r="146" spans="1:4" x14ac:dyDescent="0.3">
      <c r="A146" s="2" t="s">
        <v>358</v>
      </c>
      <c r="B146">
        <v>4</v>
      </c>
      <c r="C146">
        <v>6</v>
      </c>
      <c r="D146">
        <v>10</v>
      </c>
    </row>
    <row r="147" spans="1:4" x14ac:dyDescent="0.3">
      <c r="A147" s="2" t="s">
        <v>2673</v>
      </c>
      <c r="B147">
        <v>6</v>
      </c>
      <c r="D147">
        <v>6</v>
      </c>
    </row>
    <row r="148" spans="1:4" x14ac:dyDescent="0.3">
      <c r="A148" s="2" t="s">
        <v>1954</v>
      </c>
      <c r="B148">
        <v>4</v>
      </c>
      <c r="C148">
        <v>1</v>
      </c>
      <c r="D148">
        <v>5</v>
      </c>
    </row>
    <row r="149" spans="1:4" x14ac:dyDescent="0.3">
      <c r="A149" s="2" t="s">
        <v>1137</v>
      </c>
      <c r="B149">
        <v>2</v>
      </c>
      <c r="C149">
        <v>1</v>
      </c>
      <c r="D149">
        <v>3</v>
      </c>
    </row>
    <row r="150" spans="1:4" x14ac:dyDescent="0.3">
      <c r="A150" s="2" t="s">
        <v>644</v>
      </c>
      <c r="B150">
        <v>3</v>
      </c>
      <c r="C150">
        <v>1</v>
      </c>
      <c r="D150">
        <v>4</v>
      </c>
    </row>
    <row r="151" spans="1:4" x14ac:dyDescent="0.3">
      <c r="A151" s="2" t="s">
        <v>1247</v>
      </c>
      <c r="B151">
        <v>3</v>
      </c>
      <c r="C151">
        <v>1</v>
      </c>
      <c r="D151">
        <v>4</v>
      </c>
    </row>
    <row r="152" spans="1:4" x14ac:dyDescent="0.3">
      <c r="A152" s="2" t="s">
        <v>2329</v>
      </c>
      <c r="B152">
        <v>1</v>
      </c>
      <c r="C152">
        <v>3</v>
      </c>
      <c r="D152">
        <v>4</v>
      </c>
    </row>
    <row r="153" spans="1:4" x14ac:dyDescent="0.3">
      <c r="A153" s="2" t="s">
        <v>2419</v>
      </c>
      <c r="B153">
        <v>2</v>
      </c>
      <c r="C153">
        <v>1</v>
      </c>
      <c r="D153">
        <v>3</v>
      </c>
    </row>
    <row r="154" spans="1:4" x14ac:dyDescent="0.3">
      <c r="A154" s="2" t="s">
        <v>52</v>
      </c>
      <c r="B154">
        <v>3</v>
      </c>
      <c r="C154">
        <v>2</v>
      </c>
      <c r="D154">
        <v>5</v>
      </c>
    </row>
    <row r="155" spans="1:4" x14ac:dyDescent="0.3">
      <c r="A155" s="2" t="s">
        <v>1941</v>
      </c>
      <c r="B155">
        <v>2</v>
      </c>
      <c r="C155">
        <v>1</v>
      </c>
      <c r="D155">
        <v>3</v>
      </c>
    </row>
    <row r="156" spans="1:4" x14ac:dyDescent="0.3">
      <c r="A156" s="2" t="s">
        <v>3248</v>
      </c>
      <c r="B156">
        <v>4</v>
      </c>
      <c r="C156">
        <v>1</v>
      </c>
      <c r="D156">
        <v>5</v>
      </c>
    </row>
    <row r="157" spans="1:4" x14ac:dyDescent="0.3">
      <c r="A157" s="2" t="s">
        <v>718</v>
      </c>
      <c r="B157">
        <v>2</v>
      </c>
      <c r="C157">
        <v>1</v>
      </c>
      <c r="D157">
        <v>3</v>
      </c>
    </row>
    <row r="158" spans="1:4" x14ac:dyDescent="0.3">
      <c r="A158" s="2" t="s">
        <v>539</v>
      </c>
      <c r="B158">
        <v>4</v>
      </c>
      <c r="C158">
        <v>1</v>
      </c>
      <c r="D158">
        <v>5</v>
      </c>
    </row>
    <row r="159" spans="1:4" x14ac:dyDescent="0.3">
      <c r="A159" s="2" t="s">
        <v>800</v>
      </c>
      <c r="B159">
        <v>4</v>
      </c>
      <c r="C159">
        <v>2</v>
      </c>
      <c r="D159">
        <v>6</v>
      </c>
    </row>
    <row r="160" spans="1:4" x14ac:dyDescent="0.3">
      <c r="A160" s="2" t="s">
        <v>2015</v>
      </c>
      <c r="B160">
        <v>2</v>
      </c>
      <c r="D160">
        <v>2</v>
      </c>
    </row>
    <row r="161" spans="1:4" x14ac:dyDescent="0.3">
      <c r="A161" s="2" t="s">
        <v>1817</v>
      </c>
      <c r="B161">
        <v>5</v>
      </c>
      <c r="C161">
        <v>2</v>
      </c>
      <c r="D161">
        <v>7</v>
      </c>
    </row>
    <row r="162" spans="1:4" x14ac:dyDescent="0.3">
      <c r="A162" s="2" t="s">
        <v>680</v>
      </c>
      <c r="B162">
        <v>5</v>
      </c>
      <c r="C162">
        <v>1</v>
      </c>
      <c r="D162">
        <v>6</v>
      </c>
    </row>
    <row r="163" spans="1:4" x14ac:dyDescent="0.3">
      <c r="A163" s="2" t="s">
        <v>3475</v>
      </c>
      <c r="B163">
        <v>2</v>
      </c>
      <c r="C163">
        <v>1</v>
      </c>
      <c r="D163">
        <v>3</v>
      </c>
    </row>
    <row r="164" spans="1:4" x14ac:dyDescent="0.3">
      <c r="A164" s="2" t="s">
        <v>372</v>
      </c>
      <c r="B164">
        <v>6</v>
      </c>
      <c r="C164">
        <v>1</v>
      </c>
      <c r="D164">
        <v>7</v>
      </c>
    </row>
    <row r="165" spans="1:4" x14ac:dyDescent="0.3">
      <c r="A165" s="2" t="s">
        <v>952</v>
      </c>
      <c r="B165">
        <v>4</v>
      </c>
      <c r="D165">
        <v>4</v>
      </c>
    </row>
    <row r="166" spans="1:4" x14ac:dyDescent="0.3">
      <c r="A166" s="2" t="s">
        <v>942</v>
      </c>
      <c r="B166">
        <v>2</v>
      </c>
      <c r="D166">
        <v>2</v>
      </c>
    </row>
    <row r="167" spans="1:4" x14ac:dyDescent="0.3">
      <c r="A167" s="2" t="s">
        <v>66</v>
      </c>
      <c r="B167">
        <v>4</v>
      </c>
      <c r="C167">
        <v>3</v>
      </c>
      <c r="D167">
        <v>7</v>
      </c>
    </row>
    <row r="168" spans="1:4" x14ac:dyDescent="0.3">
      <c r="A168" s="2" t="s">
        <v>414</v>
      </c>
      <c r="B168">
        <v>2</v>
      </c>
      <c r="C168">
        <v>1</v>
      </c>
      <c r="D168">
        <v>3</v>
      </c>
    </row>
    <row r="169" spans="1:4" x14ac:dyDescent="0.3">
      <c r="A169" s="2" t="s">
        <v>1539</v>
      </c>
      <c r="B169">
        <v>3</v>
      </c>
      <c r="D169">
        <v>3</v>
      </c>
    </row>
    <row r="170" spans="1:4" x14ac:dyDescent="0.3">
      <c r="A170" s="2" t="s">
        <v>1846</v>
      </c>
      <c r="B170">
        <v>1</v>
      </c>
      <c r="C170">
        <v>3</v>
      </c>
      <c r="D170">
        <v>4</v>
      </c>
    </row>
    <row r="171" spans="1:4" x14ac:dyDescent="0.3">
      <c r="A171" s="2" t="s">
        <v>4276</v>
      </c>
      <c r="B171">
        <v>2</v>
      </c>
      <c r="C171">
        <v>1</v>
      </c>
      <c r="D171">
        <v>3</v>
      </c>
    </row>
    <row r="172" spans="1:4" x14ac:dyDescent="0.3">
      <c r="A172" s="2" t="s">
        <v>3035</v>
      </c>
      <c r="B172">
        <v>4</v>
      </c>
      <c r="C172">
        <v>1</v>
      </c>
      <c r="D172">
        <v>5</v>
      </c>
    </row>
    <row r="173" spans="1:4" x14ac:dyDescent="0.3">
      <c r="A173" s="2" t="s">
        <v>1998</v>
      </c>
      <c r="B173">
        <v>2</v>
      </c>
      <c r="C173">
        <v>1</v>
      </c>
      <c r="D173">
        <v>3</v>
      </c>
    </row>
    <row r="174" spans="1:4" x14ac:dyDescent="0.3">
      <c r="A174" s="2" t="s">
        <v>832</v>
      </c>
      <c r="B174">
        <v>2</v>
      </c>
      <c r="C174">
        <v>1</v>
      </c>
      <c r="D174">
        <v>3</v>
      </c>
    </row>
    <row r="175" spans="1:4" x14ac:dyDescent="0.3">
      <c r="A175" s="2" t="s">
        <v>2566</v>
      </c>
      <c r="C175">
        <v>3</v>
      </c>
      <c r="D175">
        <v>3</v>
      </c>
    </row>
    <row r="176" spans="1:4" x14ac:dyDescent="0.3">
      <c r="A176" s="2" t="s">
        <v>2298</v>
      </c>
      <c r="B176">
        <v>4</v>
      </c>
      <c r="C176">
        <v>1</v>
      </c>
      <c r="D176">
        <v>5</v>
      </c>
    </row>
    <row r="177" spans="1:4" x14ac:dyDescent="0.3">
      <c r="A177" s="2" t="s">
        <v>1552</v>
      </c>
      <c r="B177">
        <v>2</v>
      </c>
      <c r="C177">
        <v>3</v>
      </c>
      <c r="D177">
        <v>5</v>
      </c>
    </row>
    <row r="178" spans="1:4" x14ac:dyDescent="0.3">
      <c r="A178" s="2" t="s">
        <v>4736</v>
      </c>
      <c r="B178">
        <v>1</v>
      </c>
      <c r="C178">
        <v>2</v>
      </c>
      <c r="D178">
        <v>3</v>
      </c>
    </row>
    <row r="179" spans="1:4" x14ac:dyDescent="0.3">
      <c r="A179" s="2" t="s">
        <v>6182</v>
      </c>
      <c r="C179">
        <v>1</v>
      </c>
      <c r="D179">
        <v>1</v>
      </c>
    </row>
    <row r="180" spans="1:4" x14ac:dyDescent="0.3">
      <c r="A180" s="2" t="s">
        <v>4572</v>
      </c>
      <c r="B180">
        <v>1</v>
      </c>
      <c r="C180">
        <v>1</v>
      </c>
      <c r="D180">
        <v>2</v>
      </c>
    </row>
    <row r="181" spans="1:4" x14ac:dyDescent="0.3">
      <c r="A181" s="2" t="s">
        <v>114</v>
      </c>
      <c r="B181">
        <v>3</v>
      </c>
      <c r="C181">
        <v>2</v>
      </c>
      <c r="D181">
        <v>5</v>
      </c>
    </row>
    <row r="182" spans="1:4" x14ac:dyDescent="0.3">
      <c r="A182" s="2" t="s">
        <v>3419</v>
      </c>
      <c r="B182">
        <v>3</v>
      </c>
      <c r="C182">
        <v>2</v>
      </c>
      <c r="D182">
        <v>5</v>
      </c>
    </row>
    <row r="183" spans="1:4" x14ac:dyDescent="0.3">
      <c r="A183" s="2" t="s">
        <v>939</v>
      </c>
      <c r="B183">
        <v>1</v>
      </c>
      <c r="C183">
        <v>1</v>
      </c>
      <c r="D183">
        <v>2</v>
      </c>
    </row>
    <row r="184" spans="1:4" x14ac:dyDescent="0.3">
      <c r="A184" s="2" t="s">
        <v>5033</v>
      </c>
      <c r="B184">
        <v>3</v>
      </c>
      <c r="D184">
        <v>3</v>
      </c>
    </row>
    <row r="185" spans="1:4" x14ac:dyDescent="0.3">
      <c r="A185" s="2" t="s">
        <v>3068</v>
      </c>
      <c r="C185">
        <v>1</v>
      </c>
      <c r="D185">
        <v>1</v>
      </c>
    </row>
    <row r="186" spans="1:4" x14ac:dyDescent="0.3">
      <c r="A186" s="2" t="s">
        <v>426</v>
      </c>
      <c r="B186">
        <v>2</v>
      </c>
      <c r="C186">
        <v>2</v>
      </c>
      <c r="D186">
        <v>4</v>
      </c>
    </row>
    <row r="187" spans="1:4" x14ac:dyDescent="0.3">
      <c r="A187" s="2" t="s">
        <v>3884</v>
      </c>
      <c r="B187">
        <v>3</v>
      </c>
      <c r="D187">
        <v>3</v>
      </c>
    </row>
    <row r="188" spans="1:4" x14ac:dyDescent="0.3">
      <c r="A188" s="2" t="s">
        <v>72</v>
      </c>
      <c r="B188">
        <v>2</v>
      </c>
      <c r="C188">
        <v>1</v>
      </c>
      <c r="D188">
        <v>3</v>
      </c>
    </row>
    <row r="189" spans="1:4" x14ac:dyDescent="0.3">
      <c r="A189" s="2" t="s">
        <v>4480</v>
      </c>
      <c r="C189">
        <v>2</v>
      </c>
      <c r="D189">
        <v>2</v>
      </c>
    </row>
    <row r="190" spans="1:4" x14ac:dyDescent="0.3">
      <c r="A190" s="2" t="s">
        <v>2290</v>
      </c>
      <c r="B190">
        <v>4</v>
      </c>
      <c r="D190">
        <v>4</v>
      </c>
    </row>
    <row r="191" spans="1:4" x14ac:dyDescent="0.3">
      <c r="A191" s="2" t="s">
        <v>5190</v>
      </c>
      <c r="B191">
        <v>1</v>
      </c>
      <c r="D191">
        <v>1</v>
      </c>
    </row>
    <row r="192" spans="1:4" x14ac:dyDescent="0.3">
      <c r="A192" s="2" t="s">
        <v>514</v>
      </c>
      <c r="C192">
        <v>1</v>
      </c>
      <c r="D192">
        <v>1</v>
      </c>
    </row>
    <row r="193" spans="1:4" x14ac:dyDescent="0.3">
      <c r="A193" s="2" t="s">
        <v>7344</v>
      </c>
      <c r="C193">
        <v>1</v>
      </c>
      <c r="D193">
        <v>1</v>
      </c>
    </row>
    <row r="194" spans="1:4" x14ac:dyDescent="0.3">
      <c r="A194" s="2" t="s">
        <v>533</v>
      </c>
      <c r="B194">
        <v>1</v>
      </c>
      <c r="D194">
        <v>1</v>
      </c>
    </row>
    <row r="195" spans="1:4" x14ac:dyDescent="0.3">
      <c r="A195" s="2" t="s">
        <v>973</v>
      </c>
      <c r="B195">
        <v>1</v>
      </c>
      <c r="D195">
        <v>1</v>
      </c>
    </row>
    <row r="196" spans="1:4" x14ac:dyDescent="0.3">
      <c r="A196" s="2" t="s">
        <v>3643</v>
      </c>
      <c r="B196">
        <v>1</v>
      </c>
      <c r="D196">
        <v>1</v>
      </c>
    </row>
    <row r="197" spans="1:4" x14ac:dyDescent="0.3">
      <c r="A197" s="2" t="s">
        <v>1017</v>
      </c>
      <c r="B197">
        <v>1</v>
      </c>
      <c r="D197">
        <v>1</v>
      </c>
    </row>
    <row r="198" spans="1:4" x14ac:dyDescent="0.3">
      <c r="A198" s="2" t="s">
        <v>2913</v>
      </c>
      <c r="B198">
        <v>1</v>
      </c>
      <c r="C198">
        <v>1</v>
      </c>
      <c r="D198">
        <v>2</v>
      </c>
    </row>
    <row r="199" spans="1:4" x14ac:dyDescent="0.3">
      <c r="A199" s="2" t="s">
        <v>6066</v>
      </c>
      <c r="B199">
        <v>1</v>
      </c>
      <c r="D199">
        <v>1</v>
      </c>
    </row>
    <row r="200" spans="1:4" x14ac:dyDescent="0.3">
      <c r="A200" s="2" t="s">
        <v>1802</v>
      </c>
      <c r="B200">
        <v>3</v>
      </c>
      <c r="D200">
        <v>3</v>
      </c>
    </row>
    <row r="201" spans="1:4" x14ac:dyDescent="0.3">
      <c r="A201" s="2" t="s">
        <v>153</v>
      </c>
      <c r="B201">
        <v>3</v>
      </c>
      <c r="C201">
        <v>1</v>
      </c>
      <c r="D201">
        <v>4</v>
      </c>
    </row>
    <row r="202" spans="1:4" x14ac:dyDescent="0.3">
      <c r="A202" s="2" t="s">
        <v>6309</v>
      </c>
      <c r="B202">
        <v>1</v>
      </c>
      <c r="C202">
        <v>1</v>
      </c>
      <c r="D202">
        <v>2</v>
      </c>
    </row>
    <row r="203" spans="1:4" x14ac:dyDescent="0.3">
      <c r="A203" s="2" t="s">
        <v>4643</v>
      </c>
      <c r="B203">
        <v>1</v>
      </c>
      <c r="D203">
        <v>1</v>
      </c>
    </row>
    <row r="204" spans="1:4" x14ac:dyDescent="0.3">
      <c r="A204" s="2" t="s">
        <v>3718</v>
      </c>
      <c r="B204">
        <v>1</v>
      </c>
      <c r="D204">
        <v>1</v>
      </c>
    </row>
    <row r="205" spans="1:4" x14ac:dyDescent="0.3">
      <c r="A205" s="2" t="s">
        <v>5281</v>
      </c>
      <c r="B205">
        <v>2</v>
      </c>
      <c r="D205">
        <v>2</v>
      </c>
    </row>
    <row r="206" spans="1:4" x14ac:dyDescent="0.3">
      <c r="A206" s="2" t="s">
        <v>4689</v>
      </c>
      <c r="B206">
        <v>3</v>
      </c>
      <c r="D206">
        <v>3</v>
      </c>
    </row>
    <row r="207" spans="1:4" x14ac:dyDescent="0.3">
      <c r="A207" s="2" t="s">
        <v>4325</v>
      </c>
      <c r="B207">
        <v>1</v>
      </c>
      <c r="D207">
        <v>1</v>
      </c>
    </row>
    <row r="208" spans="1:4" x14ac:dyDescent="0.3">
      <c r="A208" s="2" t="s">
        <v>1197</v>
      </c>
      <c r="B208">
        <v>3</v>
      </c>
      <c r="C208">
        <v>1</v>
      </c>
      <c r="D208">
        <v>4</v>
      </c>
    </row>
    <row r="209" spans="1:4" x14ac:dyDescent="0.3">
      <c r="A209" s="2" t="s">
        <v>1588</v>
      </c>
      <c r="B209">
        <v>2</v>
      </c>
      <c r="C209">
        <v>1</v>
      </c>
      <c r="D209">
        <v>3</v>
      </c>
    </row>
    <row r="210" spans="1:4" x14ac:dyDescent="0.3">
      <c r="A210" s="2" t="s">
        <v>732</v>
      </c>
      <c r="B210">
        <v>5</v>
      </c>
      <c r="D210">
        <v>5</v>
      </c>
    </row>
    <row r="211" spans="1:4" x14ac:dyDescent="0.3">
      <c r="A211" s="2" t="s">
        <v>37</v>
      </c>
      <c r="B211">
        <v>2</v>
      </c>
      <c r="C211">
        <v>2</v>
      </c>
      <c r="D211">
        <v>4</v>
      </c>
    </row>
    <row r="212" spans="1:4" x14ac:dyDescent="0.3">
      <c r="A212" s="2" t="s">
        <v>5558</v>
      </c>
      <c r="B212">
        <v>2</v>
      </c>
      <c r="D212">
        <v>2</v>
      </c>
    </row>
    <row r="213" spans="1:4" x14ac:dyDescent="0.3">
      <c r="A213" s="2" t="s">
        <v>3696</v>
      </c>
      <c r="B213">
        <v>3</v>
      </c>
      <c r="D213">
        <v>3</v>
      </c>
    </row>
    <row r="214" spans="1:4" x14ac:dyDescent="0.3">
      <c r="A214" s="2" t="s">
        <v>2301</v>
      </c>
      <c r="B214">
        <v>1</v>
      </c>
      <c r="D214">
        <v>1</v>
      </c>
    </row>
    <row r="215" spans="1:4" x14ac:dyDescent="0.3">
      <c r="A215" s="2" t="s">
        <v>3353</v>
      </c>
      <c r="B215">
        <v>1</v>
      </c>
      <c r="C215">
        <v>1</v>
      </c>
      <c r="D215">
        <v>2</v>
      </c>
    </row>
    <row r="216" spans="1:4" x14ac:dyDescent="0.3">
      <c r="A216" s="2" t="s">
        <v>149</v>
      </c>
      <c r="B216">
        <v>2</v>
      </c>
      <c r="D216">
        <v>2</v>
      </c>
    </row>
    <row r="217" spans="1:4" x14ac:dyDescent="0.3">
      <c r="A217" s="2" t="s">
        <v>891</v>
      </c>
      <c r="B217">
        <v>3</v>
      </c>
      <c r="D217">
        <v>3</v>
      </c>
    </row>
    <row r="218" spans="1:4" x14ac:dyDescent="0.3">
      <c r="A218" s="2" t="s">
        <v>1397</v>
      </c>
      <c r="B218">
        <v>1</v>
      </c>
      <c r="C218">
        <v>1</v>
      </c>
      <c r="D218">
        <v>2</v>
      </c>
    </row>
    <row r="219" spans="1:4" x14ac:dyDescent="0.3">
      <c r="A219" s="2" t="s">
        <v>4234</v>
      </c>
      <c r="C219">
        <v>1</v>
      </c>
      <c r="D219">
        <v>1</v>
      </c>
    </row>
    <row r="220" spans="1:4" x14ac:dyDescent="0.3">
      <c r="A220" s="2" t="s">
        <v>1085</v>
      </c>
      <c r="B220">
        <v>2</v>
      </c>
      <c r="C220">
        <v>1</v>
      </c>
      <c r="D220">
        <v>3</v>
      </c>
    </row>
    <row r="221" spans="1:4" x14ac:dyDescent="0.3">
      <c r="A221" s="2" t="s">
        <v>4982</v>
      </c>
      <c r="B221">
        <v>2</v>
      </c>
      <c r="C221">
        <v>1</v>
      </c>
      <c r="D221">
        <v>3</v>
      </c>
    </row>
    <row r="222" spans="1:4" x14ac:dyDescent="0.3">
      <c r="A222" s="2" t="s">
        <v>2571</v>
      </c>
      <c r="B222">
        <v>1</v>
      </c>
      <c r="D222">
        <v>1</v>
      </c>
    </row>
    <row r="223" spans="1:4" x14ac:dyDescent="0.3">
      <c r="A223" s="2" t="s">
        <v>2987</v>
      </c>
      <c r="C223">
        <v>1</v>
      </c>
      <c r="D223">
        <v>1</v>
      </c>
    </row>
    <row r="224" spans="1:4" x14ac:dyDescent="0.3">
      <c r="A224" s="2" t="s">
        <v>3947</v>
      </c>
      <c r="B224">
        <v>3</v>
      </c>
      <c r="D224">
        <v>3</v>
      </c>
    </row>
    <row r="225" spans="1:4" x14ac:dyDescent="0.3">
      <c r="A225" s="2" t="s">
        <v>3264</v>
      </c>
      <c r="B225">
        <v>3</v>
      </c>
      <c r="D225">
        <v>3</v>
      </c>
    </row>
    <row r="226" spans="1:4" x14ac:dyDescent="0.3">
      <c r="A226" s="2" t="s">
        <v>2471</v>
      </c>
      <c r="B226">
        <v>2</v>
      </c>
      <c r="D226">
        <v>2</v>
      </c>
    </row>
    <row r="227" spans="1:4" x14ac:dyDescent="0.3">
      <c r="A227" s="2" t="s">
        <v>4348</v>
      </c>
      <c r="B227">
        <v>3</v>
      </c>
      <c r="D227">
        <v>3</v>
      </c>
    </row>
    <row r="228" spans="1:4" x14ac:dyDescent="0.3">
      <c r="A228" s="2" t="s">
        <v>3339</v>
      </c>
      <c r="B228">
        <v>2</v>
      </c>
      <c r="C228">
        <v>1</v>
      </c>
      <c r="D228">
        <v>3</v>
      </c>
    </row>
    <row r="229" spans="1:4" x14ac:dyDescent="0.3">
      <c r="A229" s="2" t="s">
        <v>480</v>
      </c>
      <c r="B229">
        <v>4</v>
      </c>
      <c r="D229">
        <v>4</v>
      </c>
    </row>
    <row r="230" spans="1:4" x14ac:dyDescent="0.3">
      <c r="A230" s="2" t="s">
        <v>3221</v>
      </c>
      <c r="B230">
        <v>1</v>
      </c>
      <c r="C230">
        <v>1</v>
      </c>
      <c r="D230">
        <v>2</v>
      </c>
    </row>
    <row r="231" spans="1:4" x14ac:dyDescent="0.3">
      <c r="A231" s="2" t="s">
        <v>4154</v>
      </c>
      <c r="B231">
        <v>2</v>
      </c>
      <c r="D231">
        <v>2</v>
      </c>
    </row>
    <row r="232" spans="1:4" x14ac:dyDescent="0.3">
      <c r="A232" s="2" t="s">
        <v>2271</v>
      </c>
      <c r="B232">
        <v>3</v>
      </c>
      <c r="D232">
        <v>3</v>
      </c>
    </row>
    <row r="233" spans="1:4" x14ac:dyDescent="0.3">
      <c r="A233" s="2" t="s">
        <v>5044</v>
      </c>
      <c r="B233">
        <v>1</v>
      </c>
      <c r="C233">
        <v>1</v>
      </c>
      <c r="D233">
        <v>2</v>
      </c>
    </row>
    <row r="234" spans="1:4" x14ac:dyDescent="0.3">
      <c r="A234" s="2" t="s">
        <v>4785</v>
      </c>
      <c r="C234">
        <v>2</v>
      </c>
      <c r="D234">
        <v>2</v>
      </c>
    </row>
    <row r="235" spans="1:4" x14ac:dyDescent="0.3">
      <c r="A235" s="2" t="s">
        <v>1087</v>
      </c>
      <c r="B235">
        <v>4</v>
      </c>
      <c r="C235">
        <v>2</v>
      </c>
      <c r="D235">
        <v>6</v>
      </c>
    </row>
    <row r="236" spans="1:4" x14ac:dyDescent="0.3">
      <c r="A236" s="2" t="s">
        <v>3722</v>
      </c>
      <c r="B236">
        <v>2</v>
      </c>
      <c r="D236">
        <v>2</v>
      </c>
    </row>
    <row r="237" spans="1:4" x14ac:dyDescent="0.3">
      <c r="A237" s="2" t="s">
        <v>3953</v>
      </c>
      <c r="B237">
        <v>2</v>
      </c>
      <c r="C237">
        <v>1</v>
      </c>
      <c r="D237">
        <v>3</v>
      </c>
    </row>
    <row r="238" spans="1:4" x14ac:dyDescent="0.3">
      <c r="A238" s="2" t="s">
        <v>397</v>
      </c>
      <c r="B238">
        <v>3</v>
      </c>
      <c r="D238">
        <v>3</v>
      </c>
    </row>
    <row r="239" spans="1:4" x14ac:dyDescent="0.3">
      <c r="A239" s="2" t="s">
        <v>5086</v>
      </c>
      <c r="B239">
        <v>3</v>
      </c>
      <c r="C239">
        <v>1</v>
      </c>
      <c r="D239">
        <v>4</v>
      </c>
    </row>
    <row r="240" spans="1:4" x14ac:dyDescent="0.3">
      <c r="A240" s="2" t="s">
        <v>1100</v>
      </c>
      <c r="B240">
        <v>1</v>
      </c>
      <c r="C240">
        <v>1</v>
      </c>
      <c r="D240">
        <v>2</v>
      </c>
    </row>
    <row r="241" spans="1:4" x14ac:dyDescent="0.3">
      <c r="A241" s="2" t="s">
        <v>2393</v>
      </c>
      <c r="B241">
        <v>1</v>
      </c>
      <c r="D241">
        <v>1</v>
      </c>
    </row>
    <row r="242" spans="1:4" x14ac:dyDescent="0.3">
      <c r="A242" s="2" t="s">
        <v>751</v>
      </c>
      <c r="B242">
        <v>3</v>
      </c>
      <c r="C242">
        <v>1</v>
      </c>
      <c r="D242">
        <v>4</v>
      </c>
    </row>
    <row r="243" spans="1:4" x14ac:dyDescent="0.3">
      <c r="A243" s="2" t="s">
        <v>4541</v>
      </c>
      <c r="B243">
        <v>2</v>
      </c>
      <c r="D243">
        <v>2</v>
      </c>
    </row>
    <row r="244" spans="1:4" x14ac:dyDescent="0.3">
      <c r="A244" s="2" t="s">
        <v>606</v>
      </c>
      <c r="B244">
        <v>1</v>
      </c>
      <c r="D244">
        <v>1</v>
      </c>
    </row>
    <row r="245" spans="1:4" x14ac:dyDescent="0.3">
      <c r="A245" s="2" t="s">
        <v>1504</v>
      </c>
      <c r="B245">
        <v>3</v>
      </c>
      <c r="C245">
        <v>1</v>
      </c>
      <c r="D245">
        <v>4</v>
      </c>
    </row>
    <row r="246" spans="1:4" x14ac:dyDescent="0.3">
      <c r="A246" s="2" t="s">
        <v>2048</v>
      </c>
      <c r="B246">
        <v>2</v>
      </c>
      <c r="C246">
        <v>1</v>
      </c>
      <c r="D246">
        <v>3</v>
      </c>
    </row>
    <row r="247" spans="1:4" x14ac:dyDescent="0.3">
      <c r="A247" s="2" t="s">
        <v>5592</v>
      </c>
      <c r="B247">
        <v>3</v>
      </c>
      <c r="D247">
        <v>3</v>
      </c>
    </row>
    <row r="248" spans="1:4" x14ac:dyDescent="0.3">
      <c r="A248" s="2" t="s">
        <v>1000</v>
      </c>
      <c r="B248">
        <v>2</v>
      </c>
      <c r="D248">
        <v>2</v>
      </c>
    </row>
    <row r="249" spans="1:4" x14ac:dyDescent="0.3">
      <c r="A249" s="2" t="s">
        <v>1190</v>
      </c>
      <c r="B249">
        <v>1</v>
      </c>
      <c r="C249">
        <v>1</v>
      </c>
      <c r="D249">
        <v>2</v>
      </c>
    </row>
    <row r="250" spans="1:4" x14ac:dyDescent="0.3">
      <c r="A250" s="2" t="s">
        <v>1290</v>
      </c>
      <c r="B250">
        <v>4</v>
      </c>
      <c r="C250">
        <v>1</v>
      </c>
      <c r="D250">
        <v>5</v>
      </c>
    </row>
    <row r="251" spans="1:4" x14ac:dyDescent="0.3">
      <c r="A251" s="2" t="s">
        <v>183</v>
      </c>
      <c r="B251">
        <v>5</v>
      </c>
      <c r="D251">
        <v>5</v>
      </c>
    </row>
    <row r="252" spans="1:4" x14ac:dyDescent="0.3">
      <c r="A252" s="2" t="s">
        <v>2091</v>
      </c>
      <c r="B252">
        <v>3</v>
      </c>
      <c r="D252">
        <v>3</v>
      </c>
    </row>
    <row r="253" spans="1:4" x14ac:dyDescent="0.3">
      <c r="A253" s="2" t="s">
        <v>1348</v>
      </c>
      <c r="B253">
        <v>2</v>
      </c>
      <c r="D253">
        <v>2</v>
      </c>
    </row>
    <row r="254" spans="1:4" x14ac:dyDescent="0.3">
      <c r="A254" s="2" t="s">
        <v>6100</v>
      </c>
      <c r="B254">
        <v>1</v>
      </c>
      <c r="D254">
        <v>1</v>
      </c>
    </row>
    <row r="255" spans="1:4" x14ac:dyDescent="0.3">
      <c r="A255" s="2" t="s">
        <v>1126</v>
      </c>
      <c r="B255">
        <v>3</v>
      </c>
      <c r="C255">
        <v>1</v>
      </c>
      <c r="D255">
        <v>4</v>
      </c>
    </row>
    <row r="256" spans="1:4" x14ac:dyDescent="0.3">
      <c r="A256" s="2" t="s">
        <v>1303</v>
      </c>
      <c r="B256">
        <v>4</v>
      </c>
      <c r="D256">
        <v>4</v>
      </c>
    </row>
    <row r="257" spans="1:4" x14ac:dyDescent="0.3">
      <c r="A257" s="2" t="s">
        <v>1039</v>
      </c>
      <c r="B257">
        <v>1</v>
      </c>
      <c r="D257">
        <v>1</v>
      </c>
    </row>
    <row r="258" spans="1:4" x14ac:dyDescent="0.3">
      <c r="A258" s="2" t="s">
        <v>5062</v>
      </c>
      <c r="B258">
        <v>2</v>
      </c>
      <c r="D258">
        <v>2</v>
      </c>
    </row>
    <row r="259" spans="1:4" x14ac:dyDescent="0.3">
      <c r="A259" s="2" t="s">
        <v>216</v>
      </c>
      <c r="B259">
        <v>2</v>
      </c>
      <c r="D259">
        <v>2</v>
      </c>
    </row>
    <row r="260" spans="1:4" x14ac:dyDescent="0.3">
      <c r="A260" s="2" t="s">
        <v>6622</v>
      </c>
      <c r="B260">
        <v>1</v>
      </c>
      <c r="D260">
        <v>1</v>
      </c>
    </row>
    <row r="261" spans="1:4" x14ac:dyDescent="0.3">
      <c r="A261" s="2" t="s">
        <v>2284</v>
      </c>
      <c r="B261">
        <v>2</v>
      </c>
      <c r="D261">
        <v>2</v>
      </c>
    </row>
    <row r="262" spans="1:4" x14ac:dyDescent="0.3">
      <c r="A262" s="2" t="s">
        <v>1412</v>
      </c>
      <c r="B262">
        <v>1</v>
      </c>
      <c r="C262">
        <v>1</v>
      </c>
      <c r="D262">
        <v>2</v>
      </c>
    </row>
    <row r="263" spans="1:4" x14ac:dyDescent="0.3">
      <c r="A263" s="2" t="s">
        <v>1509</v>
      </c>
      <c r="B263">
        <v>2</v>
      </c>
      <c r="D263">
        <v>2</v>
      </c>
    </row>
    <row r="264" spans="1:4" x14ac:dyDescent="0.3">
      <c r="A264" s="2" t="s">
        <v>3250</v>
      </c>
      <c r="B264">
        <v>1</v>
      </c>
      <c r="C264">
        <v>1</v>
      </c>
      <c r="D264">
        <v>2</v>
      </c>
    </row>
    <row r="265" spans="1:4" x14ac:dyDescent="0.3">
      <c r="A265" s="2" t="s">
        <v>405</v>
      </c>
      <c r="B265">
        <v>1</v>
      </c>
      <c r="D265">
        <v>1</v>
      </c>
    </row>
    <row r="266" spans="1:4" x14ac:dyDescent="0.3">
      <c r="A266" s="2" t="s">
        <v>2447</v>
      </c>
      <c r="B266">
        <v>1</v>
      </c>
      <c r="D266">
        <v>1</v>
      </c>
    </row>
    <row r="267" spans="1:4" x14ac:dyDescent="0.3">
      <c r="A267" s="2" t="s">
        <v>2169</v>
      </c>
      <c r="B267">
        <v>2</v>
      </c>
      <c r="D267">
        <v>2</v>
      </c>
    </row>
    <row r="268" spans="1:4" x14ac:dyDescent="0.3">
      <c r="A268" s="2" t="s">
        <v>4954</v>
      </c>
      <c r="B268">
        <v>2</v>
      </c>
      <c r="D268">
        <v>2</v>
      </c>
    </row>
    <row r="269" spans="1:4" x14ac:dyDescent="0.3">
      <c r="A269" s="2" t="s">
        <v>2500</v>
      </c>
      <c r="B269">
        <v>1</v>
      </c>
      <c r="D269">
        <v>1</v>
      </c>
    </row>
    <row r="270" spans="1:4" x14ac:dyDescent="0.3">
      <c r="A270" s="2" t="s">
        <v>177</v>
      </c>
      <c r="B270">
        <v>2</v>
      </c>
      <c r="D270">
        <v>2</v>
      </c>
    </row>
    <row r="271" spans="1:4" x14ac:dyDescent="0.3">
      <c r="A271" s="2" t="s">
        <v>1123</v>
      </c>
      <c r="B271">
        <v>2</v>
      </c>
      <c r="D271">
        <v>2</v>
      </c>
    </row>
    <row r="272" spans="1:4" x14ac:dyDescent="0.3">
      <c r="A272" s="2" t="s">
        <v>5278</v>
      </c>
      <c r="B272">
        <v>1</v>
      </c>
      <c r="D272">
        <v>1</v>
      </c>
    </row>
    <row r="273" spans="1:4" x14ac:dyDescent="0.3">
      <c r="A273" s="2" t="s">
        <v>2918</v>
      </c>
      <c r="B273">
        <v>2</v>
      </c>
      <c r="D273">
        <v>2</v>
      </c>
    </row>
    <row r="274" spans="1:4" x14ac:dyDescent="0.3">
      <c r="A274" s="2" t="s">
        <v>1064</v>
      </c>
      <c r="B274">
        <v>1</v>
      </c>
      <c r="D274">
        <v>1</v>
      </c>
    </row>
    <row r="275" spans="1:4" x14ac:dyDescent="0.3">
      <c r="A275" s="2" t="s">
        <v>3652</v>
      </c>
      <c r="B275">
        <v>2</v>
      </c>
      <c r="C275">
        <v>1</v>
      </c>
      <c r="D275">
        <v>3</v>
      </c>
    </row>
    <row r="276" spans="1:4" x14ac:dyDescent="0.3">
      <c r="A276" s="2" t="s">
        <v>4792</v>
      </c>
      <c r="B276">
        <v>1</v>
      </c>
      <c r="D276">
        <v>1</v>
      </c>
    </row>
    <row r="277" spans="1:4" x14ac:dyDescent="0.3">
      <c r="A277" s="2" t="s">
        <v>5566</v>
      </c>
      <c r="B277">
        <v>1</v>
      </c>
      <c r="D277">
        <v>1</v>
      </c>
    </row>
    <row r="278" spans="1:4" x14ac:dyDescent="0.3">
      <c r="A278" s="2" t="s">
        <v>407</v>
      </c>
      <c r="B278">
        <v>1</v>
      </c>
      <c r="D278">
        <v>1</v>
      </c>
    </row>
    <row r="279" spans="1:4" x14ac:dyDescent="0.3">
      <c r="A279" s="2" t="s">
        <v>1761</v>
      </c>
      <c r="B279">
        <v>1</v>
      </c>
      <c r="D279">
        <v>1</v>
      </c>
    </row>
    <row r="280" spans="1:4" x14ac:dyDescent="0.3">
      <c r="A280" s="2" t="s">
        <v>3453</v>
      </c>
      <c r="B280">
        <v>1</v>
      </c>
      <c r="D280">
        <v>1</v>
      </c>
    </row>
    <row r="281" spans="1:4" x14ac:dyDescent="0.3">
      <c r="A281" s="2" t="s">
        <v>703</v>
      </c>
      <c r="B281">
        <v>1</v>
      </c>
      <c r="D281">
        <v>1</v>
      </c>
    </row>
    <row r="282" spans="1:4" x14ac:dyDescent="0.3">
      <c r="A282" s="2" t="s">
        <v>269</v>
      </c>
      <c r="B282">
        <v>1</v>
      </c>
      <c r="D282">
        <v>1</v>
      </c>
    </row>
    <row r="283" spans="1:4" x14ac:dyDescent="0.3">
      <c r="A283" s="2" t="s">
        <v>5121</v>
      </c>
      <c r="B283">
        <v>1</v>
      </c>
      <c r="D283">
        <v>1</v>
      </c>
    </row>
    <row r="284" spans="1:4" x14ac:dyDescent="0.3">
      <c r="A284" s="2" t="s">
        <v>823</v>
      </c>
      <c r="B284">
        <v>1</v>
      </c>
      <c r="C284">
        <v>2</v>
      </c>
      <c r="D284">
        <v>3</v>
      </c>
    </row>
    <row r="285" spans="1:4" x14ac:dyDescent="0.3">
      <c r="A285" s="2" t="s">
        <v>2253</v>
      </c>
      <c r="B285">
        <v>1</v>
      </c>
      <c r="D285">
        <v>1</v>
      </c>
    </row>
    <row r="286" spans="1:4" x14ac:dyDescent="0.3">
      <c r="A286" s="2" t="s">
        <v>985</v>
      </c>
      <c r="B286">
        <v>1</v>
      </c>
      <c r="D286">
        <v>1</v>
      </c>
    </row>
    <row r="287" spans="1:4" x14ac:dyDescent="0.3">
      <c r="A287" s="2" t="s">
        <v>6155</v>
      </c>
      <c r="B287">
        <v>2</v>
      </c>
      <c r="C287">
        <v>1</v>
      </c>
      <c r="D287">
        <v>3</v>
      </c>
    </row>
    <row r="288" spans="1:4" x14ac:dyDescent="0.3">
      <c r="A288" s="2" t="s">
        <v>2708</v>
      </c>
      <c r="B288">
        <v>1</v>
      </c>
      <c r="C288">
        <v>1</v>
      </c>
      <c r="D288">
        <v>2</v>
      </c>
    </row>
    <row r="289" spans="1:4" x14ac:dyDescent="0.3">
      <c r="A289" s="2" t="s">
        <v>68</v>
      </c>
      <c r="B289">
        <v>1</v>
      </c>
      <c r="D289">
        <v>1</v>
      </c>
    </row>
    <row r="290" spans="1:4" x14ac:dyDescent="0.3">
      <c r="A290" s="2" t="s">
        <v>519</v>
      </c>
      <c r="B290">
        <v>1</v>
      </c>
      <c r="D290">
        <v>1</v>
      </c>
    </row>
    <row r="291" spans="1:4" x14ac:dyDescent="0.3">
      <c r="A291" s="2" t="s">
        <v>3647</v>
      </c>
      <c r="B291">
        <v>1</v>
      </c>
      <c r="D291">
        <v>1</v>
      </c>
    </row>
    <row r="292" spans="1:4" x14ac:dyDescent="0.3">
      <c r="A292" s="2" t="s">
        <v>6292</v>
      </c>
      <c r="B292">
        <v>1</v>
      </c>
      <c r="D292">
        <v>1</v>
      </c>
    </row>
    <row r="293" spans="1:4" x14ac:dyDescent="0.3">
      <c r="A293" s="2" t="s">
        <v>2587</v>
      </c>
      <c r="B293">
        <v>1</v>
      </c>
      <c r="C293">
        <v>1</v>
      </c>
      <c r="D293">
        <v>2</v>
      </c>
    </row>
    <row r="294" spans="1:4" x14ac:dyDescent="0.3">
      <c r="A294" s="2" t="s">
        <v>3326</v>
      </c>
      <c r="B294">
        <v>5</v>
      </c>
      <c r="D294">
        <v>5</v>
      </c>
    </row>
    <row r="295" spans="1:4" x14ac:dyDescent="0.3">
      <c r="A295" s="2" t="s">
        <v>4151</v>
      </c>
      <c r="B295">
        <v>1</v>
      </c>
      <c r="D295">
        <v>1</v>
      </c>
    </row>
    <row r="296" spans="1:4" x14ac:dyDescent="0.3">
      <c r="A296" s="2" t="s">
        <v>4917</v>
      </c>
      <c r="B296">
        <v>1</v>
      </c>
      <c r="D296">
        <v>1</v>
      </c>
    </row>
    <row r="297" spans="1:4" x14ac:dyDescent="0.3">
      <c r="A297" s="2" t="s">
        <v>818</v>
      </c>
      <c r="B297">
        <v>2</v>
      </c>
      <c r="D297">
        <v>2</v>
      </c>
    </row>
    <row r="298" spans="1:4" x14ac:dyDescent="0.3">
      <c r="A298" s="2" t="s">
        <v>470</v>
      </c>
      <c r="B298">
        <v>2</v>
      </c>
      <c r="D298">
        <v>2</v>
      </c>
    </row>
    <row r="299" spans="1:4" x14ac:dyDescent="0.3">
      <c r="A299" s="2" t="s">
        <v>5345</v>
      </c>
      <c r="B299">
        <v>3</v>
      </c>
      <c r="D299">
        <v>3</v>
      </c>
    </row>
    <row r="300" spans="1:4" x14ac:dyDescent="0.3">
      <c r="A300" s="2" t="s">
        <v>506</v>
      </c>
      <c r="B300">
        <v>2</v>
      </c>
      <c r="D300">
        <v>2</v>
      </c>
    </row>
    <row r="301" spans="1:4" x14ac:dyDescent="0.3">
      <c r="A301" s="2" t="s">
        <v>2610</v>
      </c>
      <c r="B301">
        <v>2</v>
      </c>
      <c r="D301">
        <v>2</v>
      </c>
    </row>
    <row r="302" spans="1:4" x14ac:dyDescent="0.3">
      <c r="A302" s="2" t="s">
        <v>1782</v>
      </c>
      <c r="B302">
        <v>1</v>
      </c>
      <c r="C302">
        <v>1</v>
      </c>
      <c r="D302">
        <v>2</v>
      </c>
    </row>
    <row r="303" spans="1:4" x14ac:dyDescent="0.3">
      <c r="A303" s="2" t="s">
        <v>1094</v>
      </c>
      <c r="B303">
        <v>1</v>
      </c>
      <c r="D303">
        <v>1</v>
      </c>
    </row>
    <row r="304" spans="1:4" x14ac:dyDescent="0.3">
      <c r="A304" s="2" t="s">
        <v>5929</v>
      </c>
      <c r="B304">
        <v>1</v>
      </c>
      <c r="D304">
        <v>1</v>
      </c>
    </row>
    <row r="305" spans="1:4" x14ac:dyDescent="0.3">
      <c r="A305" s="2" t="s">
        <v>827</v>
      </c>
      <c r="B305">
        <v>2</v>
      </c>
      <c r="D305">
        <v>2</v>
      </c>
    </row>
    <row r="306" spans="1:4" x14ac:dyDescent="0.3">
      <c r="A306" s="2" t="s">
        <v>1727</v>
      </c>
      <c r="B306">
        <v>1</v>
      </c>
      <c r="D306">
        <v>1</v>
      </c>
    </row>
    <row r="307" spans="1:4" x14ac:dyDescent="0.3">
      <c r="A307" s="2" t="s">
        <v>6678</v>
      </c>
      <c r="B307">
        <v>1</v>
      </c>
      <c r="D307">
        <v>1</v>
      </c>
    </row>
    <row r="308" spans="1:4" x14ac:dyDescent="0.3">
      <c r="A308" s="2" t="s">
        <v>2066</v>
      </c>
      <c r="B308">
        <v>1</v>
      </c>
      <c r="D308">
        <v>1</v>
      </c>
    </row>
    <row r="309" spans="1:4" x14ac:dyDescent="0.3">
      <c r="A309" s="2" t="s">
        <v>3417</v>
      </c>
      <c r="B309">
        <v>2</v>
      </c>
      <c r="D309">
        <v>2</v>
      </c>
    </row>
    <row r="310" spans="1:4" x14ac:dyDescent="0.3">
      <c r="A310" s="2" t="s">
        <v>1305</v>
      </c>
      <c r="B310">
        <v>2</v>
      </c>
      <c r="D310">
        <v>2</v>
      </c>
    </row>
    <row r="311" spans="1:4" x14ac:dyDescent="0.3">
      <c r="A311" s="2" t="s">
        <v>600</v>
      </c>
      <c r="B311">
        <v>4</v>
      </c>
      <c r="D311">
        <v>4</v>
      </c>
    </row>
    <row r="312" spans="1:4" x14ac:dyDescent="0.3">
      <c r="A312" s="2" t="s">
        <v>504</v>
      </c>
      <c r="B312">
        <v>3</v>
      </c>
      <c r="D312">
        <v>3</v>
      </c>
    </row>
    <row r="313" spans="1:4" x14ac:dyDescent="0.3">
      <c r="A313" s="2" t="s">
        <v>2703</v>
      </c>
      <c r="B313">
        <v>3</v>
      </c>
      <c r="D313">
        <v>3</v>
      </c>
    </row>
    <row r="314" spans="1:4" x14ac:dyDescent="0.3">
      <c r="A314" s="2" t="s">
        <v>5221</v>
      </c>
      <c r="B314">
        <v>1</v>
      </c>
      <c r="D314">
        <v>1</v>
      </c>
    </row>
    <row r="315" spans="1:4" x14ac:dyDescent="0.3">
      <c r="A315" s="2" t="s">
        <v>5204</v>
      </c>
      <c r="B315">
        <v>2</v>
      </c>
      <c r="D315">
        <v>2</v>
      </c>
    </row>
    <row r="316" spans="1:4" x14ac:dyDescent="0.3">
      <c r="A316" s="2" t="s">
        <v>2050</v>
      </c>
      <c r="B316">
        <v>3</v>
      </c>
      <c r="C316">
        <v>1</v>
      </c>
      <c r="D316">
        <v>4</v>
      </c>
    </row>
    <row r="317" spans="1:4" x14ac:dyDescent="0.3">
      <c r="A317" s="2" t="s">
        <v>1002</v>
      </c>
      <c r="B317">
        <v>2</v>
      </c>
      <c r="D317">
        <v>2</v>
      </c>
    </row>
    <row r="318" spans="1:4" x14ac:dyDescent="0.3">
      <c r="A318" s="2" t="s">
        <v>2580</v>
      </c>
      <c r="B318">
        <v>1</v>
      </c>
      <c r="D318">
        <v>1</v>
      </c>
    </row>
    <row r="319" spans="1:4" x14ac:dyDescent="0.3">
      <c r="A319" s="2" t="s">
        <v>963</v>
      </c>
      <c r="B319">
        <v>2</v>
      </c>
      <c r="D319">
        <v>2</v>
      </c>
    </row>
    <row r="320" spans="1:4" x14ac:dyDescent="0.3">
      <c r="A320" s="2" t="s">
        <v>1460</v>
      </c>
      <c r="B320">
        <v>4</v>
      </c>
      <c r="D320">
        <v>4</v>
      </c>
    </row>
    <row r="321" spans="1:4" x14ac:dyDescent="0.3">
      <c r="A321" s="2" t="s">
        <v>5971</v>
      </c>
      <c r="B321">
        <v>1</v>
      </c>
      <c r="D321">
        <v>1</v>
      </c>
    </row>
    <row r="322" spans="1:4" x14ac:dyDescent="0.3">
      <c r="A322" s="2" t="s">
        <v>863</v>
      </c>
      <c r="B322">
        <v>3</v>
      </c>
      <c r="D322">
        <v>3</v>
      </c>
    </row>
    <row r="323" spans="1:4" x14ac:dyDescent="0.3">
      <c r="A323" s="2" t="s">
        <v>1528</v>
      </c>
      <c r="B323">
        <v>2</v>
      </c>
      <c r="D323">
        <v>2</v>
      </c>
    </row>
    <row r="324" spans="1:4" x14ac:dyDescent="0.3">
      <c r="A324" s="2" t="s">
        <v>6198</v>
      </c>
      <c r="B324">
        <v>1</v>
      </c>
      <c r="D324">
        <v>1</v>
      </c>
    </row>
    <row r="325" spans="1:4" x14ac:dyDescent="0.3">
      <c r="A325" s="2" t="s">
        <v>920</v>
      </c>
      <c r="B325">
        <v>2</v>
      </c>
      <c r="D325">
        <v>2</v>
      </c>
    </row>
    <row r="326" spans="1:4" x14ac:dyDescent="0.3">
      <c r="A326" s="2" t="s">
        <v>7002</v>
      </c>
      <c r="B326">
        <v>1</v>
      </c>
      <c r="D326">
        <v>1</v>
      </c>
    </row>
    <row r="327" spans="1:4" x14ac:dyDescent="0.3">
      <c r="A327" s="2" t="s">
        <v>2676</v>
      </c>
      <c r="B327">
        <v>1</v>
      </c>
      <c r="D327">
        <v>1</v>
      </c>
    </row>
    <row r="328" spans="1:4" x14ac:dyDescent="0.3">
      <c r="A328" s="2" t="s">
        <v>6555</v>
      </c>
      <c r="B328">
        <v>1</v>
      </c>
      <c r="D328">
        <v>1</v>
      </c>
    </row>
    <row r="329" spans="1:4" x14ac:dyDescent="0.3">
      <c r="A329" s="2" t="s">
        <v>6000</v>
      </c>
      <c r="B329">
        <v>1</v>
      </c>
      <c r="D329">
        <v>1</v>
      </c>
    </row>
    <row r="330" spans="1:4" x14ac:dyDescent="0.3">
      <c r="A330" s="2" t="s">
        <v>3830</v>
      </c>
      <c r="B330">
        <v>1</v>
      </c>
      <c r="D330">
        <v>1</v>
      </c>
    </row>
    <row r="331" spans="1:4" x14ac:dyDescent="0.3">
      <c r="A331" s="2" t="s">
        <v>5548</v>
      </c>
      <c r="B331">
        <v>1</v>
      </c>
      <c r="D331">
        <v>1</v>
      </c>
    </row>
    <row r="332" spans="1:4" x14ac:dyDescent="0.3">
      <c r="A332" s="2" t="s">
        <v>3033</v>
      </c>
      <c r="B332">
        <v>1</v>
      </c>
      <c r="D332">
        <v>1</v>
      </c>
    </row>
    <row r="333" spans="1:4" x14ac:dyDescent="0.3">
      <c r="A333" s="2" t="s">
        <v>2800</v>
      </c>
      <c r="B333">
        <v>1</v>
      </c>
      <c r="D333">
        <v>1</v>
      </c>
    </row>
    <row r="334" spans="1:4" x14ac:dyDescent="0.3">
      <c r="A334" s="2" t="s">
        <v>3450</v>
      </c>
      <c r="B334">
        <v>1</v>
      </c>
      <c r="D334">
        <v>1</v>
      </c>
    </row>
    <row r="335" spans="1:4" x14ac:dyDescent="0.3">
      <c r="A335" s="2" t="s">
        <v>4534</v>
      </c>
      <c r="B335">
        <v>1</v>
      </c>
      <c r="D335">
        <v>1</v>
      </c>
    </row>
    <row r="336" spans="1:4" x14ac:dyDescent="0.3">
      <c r="A336" s="2" t="s">
        <v>5491</v>
      </c>
      <c r="B336">
        <v>1</v>
      </c>
      <c r="D336">
        <v>1</v>
      </c>
    </row>
    <row r="337" spans="1:4" x14ac:dyDescent="0.3">
      <c r="A337" s="2" t="s">
        <v>6274</v>
      </c>
      <c r="C337">
        <v>1</v>
      </c>
      <c r="D337">
        <v>1</v>
      </c>
    </row>
    <row r="338" spans="1:4" x14ac:dyDescent="0.3">
      <c r="A338" s="2" t="s">
        <v>4426</v>
      </c>
      <c r="B338">
        <v>1</v>
      </c>
      <c r="D338">
        <v>1</v>
      </c>
    </row>
    <row r="339" spans="1:4" x14ac:dyDescent="0.3">
      <c r="A339" s="2" t="s">
        <v>5982</v>
      </c>
      <c r="C339">
        <v>1</v>
      </c>
      <c r="D339">
        <v>1</v>
      </c>
    </row>
    <row r="340" spans="1:4" x14ac:dyDescent="0.3">
      <c r="A340" s="2" t="s">
        <v>6542</v>
      </c>
      <c r="C340">
        <v>1</v>
      </c>
      <c r="D340">
        <v>1</v>
      </c>
    </row>
    <row r="341" spans="1:4" x14ac:dyDescent="0.3">
      <c r="A341" s="2" t="s">
        <v>5200</v>
      </c>
      <c r="B341">
        <v>2</v>
      </c>
      <c r="D341">
        <v>2</v>
      </c>
    </row>
    <row r="342" spans="1:4" x14ac:dyDescent="0.3">
      <c r="A342" s="2" t="s">
        <v>3144</v>
      </c>
      <c r="B342">
        <v>1</v>
      </c>
      <c r="D342">
        <v>1</v>
      </c>
    </row>
    <row r="343" spans="1:4" x14ac:dyDescent="0.3">
      <c r="A343" s="2" t="s">
        <v>5954</v>
      </c>
      <c r="B343">
        <v>1</v>
      </c>
      <c r="D343">
        <v>1</v>
      </c>
    </row>
    <row r="344" spans="1:4" x14ac:dyDescent="0.3">
      <c r="A344" s="2" t="s">
        <v>5008</v>
      </c>
      <c r="B344">
        <v>1</v>
      </c>
      <c r="D344">
        <v>1</v>
      </c>
    </row>
    <row r="345" spans="1:4" x14ac:dyDescent="0.3">
      <c r="A345" s="2" t="s">
        <v>2400</v>
      </c>
      <c r="B345">
        <v>1</v>
      </c>
      <c r="D345">
        <v>1</v>
      </c>
    </row>
    <row r="346" spans="1:4" x14ac:dyDescent="0.3">
      <c r="A346" s="2" t="s">
        <v>1891</v>
      </c>
      <c r="B346">
        <v>1</v>
      </c>
      <c r="D346">
        <v>1</v>
      </c>
    </row>
    <row r="347" spans="1:4" x14ac:dyDescent="0.3">
      <c r="A347" s="2" t="s">
        <v>6009</v>
      </c>
      <c r="B347">
        <v>1</v>
      </c>
      <c r="D347">
        <v>1</v>
      </c>
    </row>
    <row r="348" spans="1:4" x14ac:dyDescent="0.3">
      <c r="A348" s="2" t="s">
        <v>2560</v>
      </c>
      <c r="B348">
        <v>5</v>
      </c>
      <c r="D348">
        <v>5</v>
      </c>
    </row>
    <row r="349" spans="1:4" x14ac:dyDescent="0.3">
      <c r="A349" s="2" t="s">
        <v>1884</v>
      </c>
      <c r="B349">
        <v>4</v>
      </c>
      <c r="D349">
        <v>4</v>
      </c>
    </row>
    <row r="350" spans="1:4" x14ac:dyDescent="0.3">
      <c r="A350" s="2" t="s">
        <v>6348</v>
      </c>
      <c r="B350">
        <v>1</v>
      </c>
      <c r="D350">
        <v>1</v>
      </c>
    </row>
    <row r="351" spans="1:4" x14ac:dyDescent="0.3">
      <c r="A351" s="2" t="s">
        <v>60</v>
      </c>
      <c r="B351">
        <v>4</v>
      </c>
      <c r="C351">
        <v>1</v>
      </c>
      <c r="D351">
        <v>5</v>
      </c>
    </row>
    <row r="352" spans="1:4" x14ac:dyDescent="0.3">
      <c r="A352" s="2" t="s">
        <v>2659</v>
      </c>
      <c r="B352">
        <v>8</v>
      </c>
      <c r="D352">
        <v>8</v>
      </c>
    </row>
    <row r="353" spans="1:4" x14ac:dyDescent="0.3">
      <c r="A353" s="2" t="s">
        <v>3845</v>
      </c>
      <c r="B353">
        <v>9</v>
      </c>
      <c r="C353">
        <v>1</v>
      </c>
      <c r="D353">
        <v>10</v>
      </c>
    </row>
    <row r="354" spans="1:4" x14ac:dyDescent="0.3">
      <c r="A354" s="2" t="s">
        <v>699</v>
      </c>
      <c r="B354">
        <v>10</v>
      </c>
      <c r="D354">
        <v>10</v>
      </c>
    </row>
    <row r="355" spans="1:4" x14ac:dyDescent="0.3">
      <c r="A355" s="2" t="s">
        <v>635</v>
      </c>
      <c r="B355">
        <v>14</v>
      </c>
      <c r="D355">
        <v>14</v>
      </c>
    </row>
    <row r="356" spans="1:4" x14ac:dyDescent="0.3">
      <c r="A356" s="2" t="s">
        <v>597</v>
      </c>
      <c r="B356">
        <v>13</v>
      </c>
      <c r="C356">
        <v>3</v>
      </c>
      <c r="D356">
        <v>16</v>
      </c>
    </row>
    <row r="357" spans="1:4" x14ac:dyDescent="0.3">
      <c r="A357" s="2" t="s">
        <v>399</v>
      </c>
      <c r="B357">
        <v>18</v>
      </c>
      <c r="C357">
        <v>3</v>
      </c>
      <c r="D357">
        <v>21</v>
      </c>
    </row>
    <row r="358" spans="1:4" x14ac:dyDescent="0.3">
      <c r="A358" s="2" t="s">
        <v>451</v>
      </c>
      <c r="B358">
        <v>20</v>
      </c>
      <c r="C358">
        <v>1</v>
      </c>
      <c r="D358">
        <v>21</v>
      </c>
    </row>
    <row r="359" spans="1:4" x14ac:dyDescent="0.3">
      <c r="A359" s="2" t="s">
        <v>245</v>
      </c>
      <c r="B359">
        <v>22</v>
      </c>
      <c r="C359">
        <v>4</v>
      </c>
      <c r="D359">
        <v>26</v>
      </c>
    </row>
    <row r="360" spans="1:4" x14ac:dyDescent="0.3">
      <c r="A360" s="2" t="s">
        <v>230</v>
      </c>
      <c r="B360">
        <v>23</v>
      </c>
      <c r="C360">
        <v>3</v>
      </c>
      <c r="D360">
        <v>26</v>
      </c>
    </row>
    <row r="361" spans="1:4" x14ac:dyDescent="0.3">
      <c r="A361" s="2" t="s">
        <v>1173</v>
      </c>
      <c r="B361">
        <v>22</v>
      </c>
      <c r="C361">
        <v>3</v>
      </c>
      <c r="D361">
        <v>25</v>
      </c>
    </row>
    <row r="362" spans="1:4" x14ac:dyDescent="0.3">
      <c r="A362" s="2" t="s">
        <v>989</v>
      </c>
      <c r="B362">
        <v>29</v>
      </c>
      <c r="C362">
        <v>2</v>
      </c>
      <c r="D362">
        <v>31</v>
      </c>
    </row>
    <row r="363" spans="1:4" x14ac:dyDescent="0.3">
      <c r="A363" s="2" t="s">
        <v>301</v>
      </c>
      <c r="B363">
        <v>27</v>
      </c>
      <c r="C363">
        <v>4</v>
      </c>
      <c r="D363">
        <v>31</v>
      </c>
    </row>
    <row r="364" spans="1:4" x14ac:dyDescent="0.3">
      <c r="A364" s="2" t="s">
        <v>389</v>
      </c>
      <c r="B364">
        <v>32</v>
      </c>
      <c r="C364">
        <v>3</v>
      </c>
      <c r="D364">
        <v>35</v>
      </c>
    </row>
    <row r="365" spans="1:4" x14ac:dyDescent="0.3">
      <c r="A365" s="2" t="s">
        <v>329</v>
      </c>
      <c r="B365">
        <v>37</v>
      </c>
      <c r="C365">
        <v>1</v>
      </c>
      <c r="D365">
        <v>38</v>
      </c>
    </row>
    <row r="366" spans="1:4" x14ac:dyDescent="0.3">
      <c r="A366" s="2" t="s">
        <v>283</v>
      </c>
      <c r="B366">
        <v>28</v>
      </c>
      <c r="C366">
        <v>6</v>
      </c>
      <c r="D366">
        <v>34</v>
      </c>
    </row>
    <row r="367" spans="1:4" x14ac:dyDescent="0.3">
      <c r="A367" s="2" t="s">
        <v>80</v>
      </c>
      <c r="B367">
        <v>33</v>
      </c>
      <c r="C367">
        <v>3</v>
      </c>
      <c r="D367">
        <v>36</v>
      </c>
    </row>
    <row r="368" spans="1:4" x14ac:dyDescent="0.3">
      <c r="A368" s="2" t="s">
        <v>500</v>
      </c>
      <c r="B368">
        <v>38</v>
      </c>
      <c r="C368">
        <v>4</v>
      </c>
      <c r="D368">
        <v>42</v>
      </c>
    </row>
    <row r="369" spans="1:4" x14ac:dyDescent="0.3">
      <c r="A369" s="2" t="s">
        <v>347</v>
      </c>
      <c r="B369">
        <v>34</v>
      </c>
      <c r="C369">
        <v>4</v>
      </c>
      <c r="D369">
        <v>38</v>
      </c>
    </row>
    <row r="370" spans="1:4" x14ac:dyDescent="0.3">
      <c r="A370" s="2" t="s">
        <v>207</v>
      </c>
      <c r="B370">
        <v>36</v>
      </c>
      <c r="C370">
        <v>3</v>
      </c>
      <c r="D370">
        <v>39</v>
      </c>
    </row>
    <row r="371" spans="1:4" x14ac:dyDescent="0.3">
      <c r="A371" s="2" t="s">
        <v>756</v>
      </c>
      <c r="B371">
        <v>44</v>
      </c>
      <c r="C371">
        <v>3</v>
      </c>
      <c r="D371">
        <v>47</v>
      </c>
    </row>
    <row r="372" spans="1:4" x14ac:dyDescent="0.3">
      <c r="A372" s="2" t="s">
        <v>1059</v>
      </c>
      <c r="B372">
        <v>28</v>
      </c>
      <c r="C372">
        <v>3</v>
      </c>
      <c r="D372">
        <v>31</v>
      </c>
    </row>
    <row r="373" spans="1:4" x14ac:dyDescent="0.3">
      <c r="A373" s="2" t="s">
        <v>82</v>
      </c>
      <c r="B373">
        <v>29</v>
      </c>
      <c r="C373">
        <v>6</v>
      </c>
      <c r="D373">
        <v>35</v>
      </c>
    </row>
    <row r="374" spans="1:4" x14ac:dyDescent="0.3">
      <c r="A374" s="2" t="s">
        <v>104</v>
      </c>
      <c r="B374">
        <v>24</v>
      </c>
      <c r="C374">
        <v>5</v>
      </c>
      <c r="D374">
        <v>29</v>
      </c>
    </row>
    <row r="375" spans="1:4" x14ac:dyDescent="0.3">
      <c r="A375" s="2" t="s">
        <v>466</v>
      </c>
      <c r="B375">
        <v>32</v>
      </c>
      <c r="C375">
        <v>3</v>
      </c>
      <c r="D375">
        <v>35</v>
      </c>
    </row>
    <row r="376" spans="1:4" x14ac:dyDescent="0.3">
      <c r="A376" s="2" t="s">
        <v>2779</v>
      </c>
      <c r="B376">
        <v>24</v>
      </c>
      <c r="D376">
        <v>24</v>
      </c>
    </row>
    <row r="377" spans="1:4" x14ac:dyDescent="0.3">
      <c r="A377" s="2" t="s">
        <v>1130</v>
      </c>
      <c r="B377">
        <v>27</v>
      </c>
      <c r="C377">
        <v>2</v>
      </c>
      <c r="D377">
        <v>29</v>
      </c>
    </row>
    <row r="378" spans="1:4" x14ac:dyDescent="0.3">
      <c r="A378" s="2" t="s">
        <v>175</v>
      </c>
      <c r="B378">
        <v>26</v>
      </c>
      <c r="C378">
        <v>1</v>
      </c>
      <c r="D378">
        <v>27</v>
      </c>
    </row>
    <row r="379" spans="1:4" x14ac:dyDescent="0.3">
      <c r="A379" s="2" t="s">
        <v>1220</v>
      </c>
      <c r="B379">
        <v>28</v>
      </c>
      <c r="D379">
        <v>28</v>
      </c>
    </row>
    <row r="380" spans="1:4" x14ac:dyDescent="0.3">
      <c r="A380" s="2" t="s">
        <v>657</v>
      </c>
      <c r="B380">
        <v>20</v>
      </c>
      <c r="C380">
        <v>2</v>
      </c>
      <c r="D380">
        <v>22</v>
      </c>
    </row>
    <row r="381" spans="1:4" x14ac:dyDescent="0.3">
      <c r="A381" s="2" t="s">
        <v>364</v>
      </c>
      <c r="B381">
        <v>21</v>
      </c>
      <c r="C381">
        <v>3</v>
      </c>
      <c r="D381">
        <v>24</v>
      </c>
    </row>
    <row r="382" spans="1:4" x14ac:dyDescent="0.3">
      <c r="A382" s="2" t="s">
        <v>345</v>
      </c>
      <c r="B382">
        <v>12</v>
      </c>
      <c r="C382">
        <v>1</v>
      </c>
      <c r="D382">
        <v>13</v>
      </c>
    </row>
    <row r="383" spans="1:4" x14ac:dyDescent="0.3">
      <c r="A383" s="2" t="s">
        <v>70</v>
      </c>
      <c r="B383">
        <v>20</v>
      </c>
      <c r="C383">
        <v>1</v>
      </c>
      <c r="D383">
        <v>21</v>
      </c>
    </row>
    <row r="384" spans="1:4" x14ac:dyDescent="0.3">
      <c r="A384" s="2" t="s">
        <v>268</v>
      </c>
      <c r="B384">
        <v>10</v>
      </c>
      <c r="D384">
        <v>10</v>
      </c>
    </row>
    <row r="385" spans="1:4" x14ac:dyDescent="0.3">
      <c r="A385" s="2" t="s">
        <v>122</v>
      </c>
      <c r="B385">
        <v>16</v>
      </c>
      <c r="D385">
        <v>16</v>
      </c>
    </row>
    <row r="386" spans="1:4" x14ac:dyDescent="0.3">
      <c r="A386" s="2" t="s">
        <v>1325</v>
      </c>
      <c r="B386">
        <v>5</v>
      </c>
      <c r="C386">
        <v>1</v>
      </c>
      <c r="D386">
        <v>6</v>
      </c>
    </row>
    <row r="387" spans="1:4" x14ac:dyDescent="0.3">
      <c r="A387" s="2" t="s">
        <v>275</v>
      </c>
      <c r="B387">
        <v>12</v>
      </c>
      <c r="C387">
        <v>1</v>
      </c>
      <c r="D387">
        <v>13</v>
      </c>
    </row>
    <row r="388" spans="1:4" x14ac:dyDescent="0.3">
      <c r="A388" s="2" t="s">
        <v>2112</v>
      </c>
      <c r="B388">
        <v>7</v>
      </c>
      <c r="C388">
        <v>2</v>
      </c>
      <c r="D388">
        <v>9</v>
      </c>
    </row>
    <row r="389" spans="1:4" x14ac:dyDescent="0.3">
      <c r="A389" s="2" t="s">
        <v>2064</v>
      </c>
      <c r="B389">
        <v>5</v>
      </c>
      <c r="C389">
        <v>2</v>
      </c>
      <c r="D389">
        <v>7</v>
      </c>
    </row>
    <row r="390" spans="1:4" x14ac:dyDescent="0.3">
      <c r="A390" s="2" t="s">
        <v>224</v>
      </c>
      <c r="B390">
        <v>4</v>
      </c>
      <c r="C390">
        <v>1</v>
      </c>
      <c r="D390">
        <v>5</v>
      </c>
    </row>
    <row r="391" spans="1:4" x14ac:dyDescent="0.3">
      <c r="A391" s="2" t="s">
        <v>969</v>
      </c>
      <c r="B391">
        <v>5</v>
      </c>
      <c r="D391">
        <v>5</v>
      </c>
    </row>
    <row r="392" spans="1:4" x14ac:dyDescent="0.3">
      <c r="A392" s="2" t="s">
        <v>6647</v>
      </c>
      <c r="B392">
        <v>1</v>
      </c>
      <c r="D392">
        <v>1</v>
      </c>
    </row>
    <row r="393" spans="1:4" x14ac:dyDescent="0.3">
      <c r="A393" s="2" t="s">
        <v>3234</v>
      </c>
      <c r="B393">
        <v>3</v>
      </c>
      <c r="D393">
        <v>3</v>
      </c>
    </row>
    <row r="394" spans="1:4" x14ac:dyDescent="0.3">
      <c r="A394" s="2" t="s">
        <v>1270</v>
      </c>
      <c r="B394">
        <v>2</v>
      </c>
      <c r="D394">
        <v>2</v>
      </c>
    </row>
    <row r="395" spans="1:4" x14ac:dyDescent="0.3">
      <c r="A395" s="2" t="s">
        <v>7180</v>
      </c>
      <c r="B395">
        <v>1</v>
      </c>
      <c r="D395">
        <v>1</v>
      </c>
    </row>
    <row r="396" spans="1:4" x14ac:dyDescent="0.3">
      <c r="A396" s="2" t="s">
        <v>4046</v>
      </c>
      <c r="B396">
        <v>1</v>
      </c>
      <c r="D396">
        <v>1</v>
      </c>
    </row>
    <row r="397" spans="1:4" x14ac:dyDescent="0.3">
      <c r="A397" s="2" t="s">
        <v>5539</v>
      </c>
      <c r="B397">
        <v>1</v>
      </c>
      <c r="D397">
        <v>1</v>
      </c>
    </row>
    <row r="398" spans="1:4" x14ac:dyDescent="0.3">
      <c r="A398" s="2" t="s">
        <v>6137</v>
      </c>
      <c r="C398">
        <v>1</v>
      </c>
      <c r="D398">
        <v>1</v>
      </c>
    </row>
    <row r="399" spans="1:4" x14ac:dyDescent="0.3">
      <c r="A399" s="2" t="s">
        <v>2229</v>
      </c>
      <c r="B399">
        <v>2</v>
      </c>
      <c r="D399">
        <v>2</v>
      </c>
    </row>
    <row r="400" spans="1:4" x14ac:dyDescent="0.3">
      <c r="A400" s="2" t="s">
        <v>4825</v>
      </c>
      <c r="B400">
        <v>1</v>
      </c>
      <c r="D400">
        <v>1</v>
      </c>
    </row>
    <row r="401" spans="1:4" x14ac:dyDescent="0.3">
      <c r="A401" s="2" t="s">
        <v>281</v>
      </c>
      <c r="B401">
        <v>1</v>
      </c>
      <c r="D401">
        <v>1</v>
      </c>
    </row>
    <row r="402" spans="1:4" x14ac:dyDescent="0.3">
      <c r="A402" s="2" t="s">
        <v>1019</v>
      </c>
      <c r="B402">
        <v>1</v>
      </c>
      <c r="D402">
        <v>1</v>
      </c>
    </row>
    <row r="403" spans="1:4" x14ac:dyDescent="0.3">
      <c r="A403" s="2" t="s">
        <v>1722</v>
      </c>
      <c r="B403">
        <v>1</v>
      </c>
      <c r="D403">
        <v>1</v>
      </c>
    </row>
    <row r="404" spans="1:4" x14ac:dyDescent="0.3">
      <c r="A404" s="2" t="s">
        <v>1652</v>
      </c>
      <c r="B404">
        <v>3</v>
      </c>
      <c r="D404">
        <v>3</v>
      </c>
    </row>
    <row r="405" spans="1:4" x14ac:dyDescent="0.3">
      <c r="A405" s="2" t="s">
        <v>1389</v>
      </c>
      <c r="B405">
        <v>1</v>
      </c>
      <c r="D405">
        <v>1</v>
      </c>
    </row>
    <row r="406" spans="1:4" x14ac:dyDescent="0.3">
      <c r="A406" s="2" t="s">
        <v>6313</v>
      </c>
      <c r="B406">
        <v>1</v>
      </c>
      <c r="D406">
        <v>1</v>
      </c>
    </row>
    <row r="407" spans="1:4" x14ac:dyDescent="0.3">
      <c r="A407" s="2" t="s">
        <v>5465</v>
      </c>
      <c r="B407">
        <v>2</v>
      </c>
      <c r="C407">
        <v>1</v>
      </c>
      <c r="D407">
        <v>3</v>
      </c>
    </row>
    <row r="408" spans="1:4" x14ac:dyDescent="0.3">
      <c r="A408" s="2" t="s">
        <v>313</v>
      </c>
      <c r="B408">
        <v>4</v>
      </c>
      <c r="D408">
        <v>4</v>
      </c>
    </row>
    <row r="409" spans="1:4" x14ac:dyDescent="0.3">
      <c r="A409" s="2" t="s">
        <v>3987</v>
      </c>
      <c r="B409">
        <v>5</v>
      </c>
      <c r="C409">
        <v>1</v>
      </c>
      <c r="D409">
        <v>6</v>
      </c>
    </row>
    <row r="410" spans="1:4" x14ac:dyDescent="0.3">
      <c r="A410" s="2" t="s">
        <v>403</v>
      </c>
      <c r="B410">
        <v>6</v>
      </c>
      <c r="C410">
        <v>2</v>
      </c>
      <c r="D410">
        <v>8</v>
      </c>
    </row>
    <row r="411" spans="1:4" x14ac:dyDescent="0.3">
      <c r="A411" s="2" t="s">
        <v>1564</v>
      </c>
      <c r="B411">
        <v>6</v>
      </c>
      <c r="D411">
        <v>6</v>
      </c>
    </row>
    <row r="412" spans="1:4" x14ac:dyDescent="0.3">
      <c r="A412" s="2" t="s">
        <v>5961</v>
      </c>
      <c r="B412">
        <v>2</v>
      </c>
      <c r="D412">
        <v>2</v>
      </c>
    </row>
    <row r="413" spans="1:4" x14ac:dyDescent="0.3">
      <c r="A413" s="2" t="s">
        <v>179</v>
      </c>
      <c r="B413">
        <v>7</v>
      </c>
      <c r="C413">
        <v>2</v>
      </c>
      <c r="D413">
        <v>9</v>
      </c>
    </row>
    <row r="414" spans="1:4" x14ac:dyDescent="0.3">
      <c r="A414" s="2" t="s">
        <v>236</v>
      </c>
      <c r="B414">
        <v>6</v>
      </c>
      <c r="D414">
        <v>6</v>
      </c>
    </row>
    <row r="415" spans="1:4" x14ac:dyDescent="0.3">
      <c r="A415" s="2" t="s">
        <v>1661</v>
      </c>
      <c r="B415">
        <v>5</v>
      </c>
      <c r="C415">
        <v>1</v>
      </c>
      <c r="D415">
        <v>6</v>
      </c>
    </row>
    <row r="416" spans="1:4" x14ac:dyDescent="0.3">
      <c r="A416" s="2" t="s">
        <v>848</v>
      </c>
      <c r="B416">
        <v>8</v>
      </c>
      <c r="C416">
        <v>1</v>
      </c>
      <c r="D416">
        <v>9</v>
      </c>
    </row>
    <row r="417" spans="1:4" x14ac:dyDescent="0.3">
      <c r="A417" s="2" t="s">
        <v>774</v>
      </c>
      <c r="B417">
        <v>10</v>
      </c>
      <c r="C417">
        <v>4</v>
      </c>
      <c r="D417">
        <v>14</v>
      </c>
    </row>
    <row r="418" spans="1:4" x14ac:dyDescent="0.3">
      <c r="A418" s="2" t="s">
        <v>1780</v>
      </c>
      <c r="B418">
        <v>6</v>
      </c>
      <c r="C418">
        <v>1</v>
      </c>
      <c r="D418">
        <v>7</v>
      </c>
    </row>
    <row r="419" spans="1:4" x14ac:dyDescent="0.3">
      <c r="A419" s="2" t="s">
        <v>1192</v>
      </c>
      <c r="B419">
        <v>6</v>
      </c>
      <c r="D419">
        <v>6</v>
      </c>
    </row>
    <row r="420" spans="1:4" x14ac:dyDescent="0.3">
      <c r="A420" s="2" t="s">
        <v>1212</v>
      </c>
      <c r="B420">
        <v>8</v>
      </c>
      <c r="C420">
        <v>1</v>
      </c>
      <c r="D420">
        <v>9</v>
      </c>
    </row>
    <row r="421" spans="1:4" x14ac:dyDescent="0.3">
      <c r="A421" s="2" t="s">
        <v>1888</v>
      </c>
      <c r="B421">
        <v>7</v>
      </c>
      <c r="D421">
        <v>7</v>
      </c>
    </row>
    <row r="422" spans="1:4" x14ac:dyDescent="0.3">
      <c r="A422" s="2" t="s">
        <v>366</v>
      </c>
      <c r="B422">
        <v>10</v>
      </c>
      <c r="D422">
        <v>10</v>
      </c>
    </row>
    <row r="423" spans="1:4" x14ac:dyDescent="0.3">
      <c r="A423" s="2" t="s">
        <v>446</v>
      </c>
      <c r="B423">
        <v>7</v>
      </c>
      <c r="C423">
        <v>3</v>
      </c>
      <c r="D423">
        <v>10</v>
      </c>
    </row>
    <row r="424" spans="1:4" x14ac:dyDescent="0.3">
      <c r="A424" s="2" t="s">
        <v>382</v>
      </c>
      <c r="B424">
        <v>12</v>
      </c>
      <c r="C424">
        <v>3</v>
      </c>
      <c r="D424">
        <v>15</v>
      </c>
    </row>
    <row r="425" spans="1:4" x14ac:dyDescent="0.3">
      <c r="A425" s="2" t="s">
        <v>1186</v>
      </c>
      <c r="B425">
        <v>9</v>
      </c>
      <c r="D425">
        <v>9</v>
      </c>
    </row>
    <row r="426" spans="1:4" x14ac:dyDescent="0.3">
      <c r="A426" s="2" t="s">
        <v>523</v>
      </c>
      <c r="B426">
        <v>5</v>
      </c>
      <c r="D426">
        <v>5</v>
      </c>
    </row>
    <row r="427" spans="1:4" x14ac:dyDescent="0.3">
      <c r="A427" s="2" t="s">
        <v>151</v>
      </c>
      <c r="B427">
        <v>10</v>
      </c>
      <c r="C427">
        <v>1</v>
      </c>
      <c r="D427">
        <v>11</v>
      </c>
    </row>
    <row r="428" spans="1:4" x14ac:dyDescent="0.3">
      <c r="A428" s="2" t="s">
        <v>836</v>
      </c>
      <c r="B428">
        <v>11</v>
      </c>
      <c r="C428">
        <v>2</v>
      </c>
      <c r="D428">
        <v>13</v>
      </c>
    </row>
    <row r="429" spans="1:4" x14ac:dyDescent="0.3">
      <c r="A429" s="2" t="s">
        <v>1725</v>
      </c>
      <c r="B429">
        <v>14</v>
      </c>
      <c r="C429">
        <v>2</v>
      </c>
      <c r="D429">
        <v>16</v>
      </c>
    </row>
    <row r="430" spans="1:4" x14ac:dyDescent="0.3">
      <c r="A430" s="2" t="s">
        <v>468</v>
      </c>
      <c r="B430">
        <v>8</v>
      </c>
      <c r="C430">
        <v>2</v>
      </c>
      <c r="D430">
        <v>10</v>
      </c>
    </row>
    <row r="431" spans="1:4" x14ac:dyDescent="0.3">
      <c r="A431" s="2" t="s">
        <v>1555</v>
      </c>
      <c r="B431">
        <v>6</v>
      </c>
      <c r="C431">
        <v>3</v>
      </c>
      <c r="D431">
        <v>9</v>
      </c>
    </row>
    <row r="432" spans="1:4" x14ac:dyDescent="0.3">
      <c r="A432" s="2" t="s">
        <v>431</v>
      </c>
      <c r="B432">
        <v>16</v>
      </c>
      <c r="C432">
        <v>2</v>
      </c>
      <c r="D432">
        <v>18</v>
      </c>
    </row>
    <row r="433" spans="1:4" x14ac:dyDescent="0.3">
      <c r="A433" s="2" t="s">
        <v>2232</v>
      </c>
      <c r="B433">
        <v>6</v>
      </c>
      <c r="C433">
        <v>1</v>
      </c>
      <c r="D433">
        <v>7</v>
      </c>
    </row>
    <row r="434" spans="1:4" x14ac:dyDescent="0.3">
      <c r="A434" s="2" t="s">
        <v>716</v>
      </c>
      <c r="B434">
        <v>6</v>
      </c>
      <c r="D434">
        <v>6</v>
      </c>
    </row>
    <row r="435" spans="1:4" x14ac:dyDescent="0.3">
      <c r="A435" s="2" t="s">
        <v>549</v>
      </c>
      <c r="B435">
        <v>11</v>
      </c>
      <c r="C435">
        <v>1</v>
      </c>
      <c r="D435">
        <v>12</v>
      </c>
    </row>
    <row r="436" spans="1:4" x14ac:dyDescent="0.3">
      <c r="A436" s="2" t="s">
        <v>1612</v>
      </c>
      <c r="B436">
        <v>9</v>
      </c>
      <c r="D436">
        <v>9</v>
      </c>
    </row>
    <row r="437" spans="1:4" x14ac:dyDescent="0.3">
      <c r="A437" s="2" t="s">
        <v>2933</v>
      </c>
      <c r="B437">
        <v>3</v>
      </c>
      <c r="C437">
        <v>1</v>
      </c>
      <c r="D437">
        <v>4</v>
      </c>
    </row>
    <row r="438" spans="1:4" x14ac:dyDescent="0.3">
      <c r="A438" s="2" t="s">
        <v>1182</v>
      </c>
      <c r="B438">
        <v>8</v>
      </c>
      <c r="D438">
        <v>8</v>
      </c>
    </row>
    <row r="439" spans="1:4" x14ac:dyDescent="0.3">
      <c r="A439" s="2" t="s">
        <v>1005</v>
      </c>
      <c r="B439">
        <v>7</v>
      </c>
      <c r="D439">
        <v>7</v>
      </c>
    </row>
    <row r="440" spans="1:4" x14ac:dyDescent="0.3">
      <c r="A440" s="2" t="s">
        <v>3851</v>
      </c>
      <c r="B440">
        <v>4</v>
      </c>
      <c r="D440">
        <v>4</v>
      </c>
    </row>
    <row r="441" spans="1:4" x14ac:dyDescent="0.3">
      <c r="A441" s="2" t="s">
        <v>297</v>
      </c>
      <c r="B441">
        <v>8</v>
      </c>
      <c r="D441">
        <v>8</v>
      </c>
    </row>
    <row r="442" spans="1:4" x14ac:dyDescent="0.3">
      <c r="A442" s="2" t="s">
        <v>1789</v>
      </c>
      <c r="B442">
        <v>6</v>
      </c>
      <c r="D442">
        <v>6</v>
      </c>
    </row>
    <row r="443" spans="1:4" x14ac:dyDescent="0.3">
      <c r="A443" s="2" t="s">
        <v>1422</v>
      </c>
      <c r="B443">
        <v>1</v>
      </c>
      <c r="C443">
        <v>1</v>
      </c>
      <c r="D443">
        <v>2</v>
      </c>
    </row>
    <row r="444" spans="1:4" x14ac:dyDescent="0.3">
      <c r="A444" s="2" t="s">
        <v>191</v>
      </c>
      <c r="B444">
        <v>1</v>
      </c>
      <c r="C444">
        <v>1</v>
      </c>
      <c r="D444">
        <v>2</v>
      </c>
    </row>
    <row r="445" spans="1:4" x14ac:dyDescent="0.3">
      <c r="A445" s="2" t="s">
        <v>4316</v>
      </c>
      <c r="B445">
        <v>2</v>
      </c>
      <c r="D445">
        <v>2</v>
      </c>
    </row>
    <row r="446" spans="1:4" x14ac:dyDescent="0.3">
      <c r="A446" s="2" t="s">
        <v>3469</v>
      </c>
      <c r="B446">
        <v>2</v>
      </c>
      <c r="D446">
        <v>2</v>
      </c>
    </row>
    <row r="447" spans="1:4" x14ac:dyDescent="0.3">
      <c r="A447" s="2" t="s">
        <v>1664</v>
      </c>
      <c r="B447">
        <v>5</v>
      </c>
      <c r="D447">
        <v>5</v>
      </c>
    </row>
    <row r="448" spans="1:4" x14ac:dyDescent="0.3">
      <c r="A448" s="2" t="s">
        <v>2747</v>
      </c>
      <c r="B448">
        <v>2</v>
      </c>
      <c r="D448">
        <v>2</v>
      </c>
    </row>
    <row r="449" spans="1:4" x14ac:dyDescent="0.3">
      <c r="A449" s="2" t="s">
        <v>1272</v>
      </c>
      <c r="B449">
        <v>2</v>
      </c>
      <c r="D449">
        <v>2</v>
      </c>
    </row>
    <row r="450" spans="1:4" x14ac:dyDescent="0.3">
      <c r="A450" s="2" t="s">
        <v>2473</v>
      </c>
      <c r="B450">
        <v>3</v>
      </c>
      <c r="D450">
        <v>3</v>
      </c>
    </row>
    <row r="451" spans="1:4" x14ac:dyDescent="0.3">
      <c r="A451" s="2" t="s">
        <v>3993</v>
      </c>
      <c r="B451">
        <v>2</v>
      </c>
      <c r="D451">
        <v>2</v>
      </c>
    </row>
    <row r="452" spans="1:4" x14ac:dyDescent="0.3">
      <c r="A452" s="2" t="s">
        <v>1487</v>
      </c>
      <c r="B452">
        <v>2</v>
      </c>
      <c r="D452">
        <v>2</v>
      </c>
    </row>
    <row r="453" spans="1:4" x14ac:dyDescent="0.3">
      <c r="A453" s="2" t="s">
        <v>4073</v>
      </c>
      <c r="B453">
        <v>3</v>
      </c>
      <c r="D453">
        <v>3</v>
      </c>
    </row>
    <row r="454" spans="1:4" x14ac:dyDescent="0.3">
      <c r="A454" s="2" t="s">
        <v>7044</v>
      </c>
      <c r="B454">
        <v>1</v>
      </c>
      <c r="D454">
        <v>1</v>
      </c>
    </row>
    <row r="455" spans="1:4" x14ac:dyDescent="0.3">
      <c r="A455" s="2" t="s">
        <v>3406</v>
      </c>
      <c r="B455">
        <v>1</v>
      </c>
      <c r="D455">
        <v>1</v>
      </c>
    </row>
    <row r="456" spans="1:4" x14ac:dyDescent="0.3">
      <c r="A456" s="2" t="s">
        <v>3668</v>
      </c>
      <c r="B456">
        <v>1</v>
      </c>
      <c r="D456">
        <v>1</v>
      </c>
    </row>
    <row r="457" spans="1:4" x14ac:dyDescent="0.3">
      <c r="A457" s="2" t="s">
        <v>916</v>
      </c>
      <c r="C457">
        <v>1</v>
      </c>
      <c r="D457">
        <v>1</v>
      </c>
    </row>
    <row r="458" spans="1:4" x14ac:dyDescent="0.3">
      <c r="A458" s="2" t="s">
        <v>2010</v>
      </c>
      <c r="B458">
        <v>1</v>
      </c>
      <c r="D458">
        <v>1</v>
      </c>
    </row>
    <row r="459" spans="1:4" x14ac:dyDescent="0.3">
      <c r="A459" s="2" t="s">
        <v>5513</v>
      </c>
      <c r="C459">
        <v>1</v>
      </c>
      <c r="D459">
        <v>1</v>
      </c>
    </row>
    <row r="460" spans="1:4" x14ac:dyDescent="0.3">
      <c r="A460" s="2" t="s">
        <v>2516</v>
      </c>
      <c r="B460">
        <v>1</v>
      </c>
      <c r="D460">
        <v>1</v>
      </c>
    </row>
    <row r="461" spans="1:4" x14ac:dyDescent="0.3">
      <c r="A461" s="2" t="s">
        <v>3933</v>
      </c>
      <c r="B461">
        <v>1</v>
      </c>
      <c r="D461">
        <v>1</v>
      </c>
    </row>
    <row r="462" spans="1:4" x14ac:dyDescent="0.3">
      <c r="A462" s="2" t="s">
        <v>5047</v>
      </c>
      <c r="B462">
        <v>1</v>
      </c>
      <c r="D462">
        <v>1</v>
      </c>
    </row>
    <row r="463" spans="1:4" x14ac:dyDescent="0.3">
      <c r="A463" s="2" t="s">
        <v>2982</v>
      </c>
      <c r="B463">
        <v>1</v>
      </c>
      <c r="C463">
        <v>1</v>
      </c>
      <c r="D463">
        <v>2</v>
      </c>
    </row>
    <row r="464" spans="1:4" x14ac:dyDescent="0.3">
      <c r="A464" s="2" t="s">
        <v>5274</v>
      </c>
      <c r="B464">
        <v>1</v>
      </c>
      <c r="D464">
        <v>1</v>
      </c>
    </row>
    <row r="465" spans="1:4" x14ac:dyDescent="0.3">
      <c r="A465" s="2" t="s">
        <v>3860</v>
      </c>
      <c r="B465">
        <v>2</v>
      </c>
      <c r="D465">
        <v>2</v>
      </c>
    </row>
    <row r="466" spans="1:4" x14ac:dyDescent="0.3">
      <c r="A466" s="2" t="s">
        <v>6285</v>
      </c>
      <c r="C466">
        <v>1</v>
      </c>
      <c r="D466">
        <v>1</v>
      </c>
    </row>
    <row r="467" spans="1:4" x14ac:dyDescent="0.3">
      <c r="A467" s="2" t="s">
        <v>2538</v>
      </c>
      <c r="B467">
        <v>2</v>
      </c>
      <c r="D467">
        <v>2</v>
      </c>
    </row>
    <row r="468" spans="1:4" x14ac:dyDescent="0.3">
      <c r="A468" s="2" t="s">
        <v>3113</v>
      </c>
      <c r="B468">
        <v>1</v>
      </c>
      <c r="C468">
        <v>1</v>
      </c>
      <c r="D468">
        <v>2</v>
      </c>
    </row>
    <row r="469" spans="1:4" x14ac:dyDescent="0.3">
      <c r="A469" s="2" t="s">
        <v>472</v>
      </c>
      <c r="B469">
        <v>1</v>
      </c>
      <c r="C469">
        <v>1</v>
      </c>
      <c r="D469">
        <v>2</v>
      </c>
    </row>
    <row r="470" spans="1:4" x14ac:dyDescent="0.3">
      <c r="A470" s="2" t="s">
        <v>3472</v>
      </c>
      <c r="B470">
        <v>1</v>
      </c>
      <c r="C470">
        <v>1</v>
      </c>
      <c r="D470">
        <v>2</v>
      </c>
    </row>
    <row r="471" spans="1:4" x14ac:dyDescent="0.3">
      <c r="A471" s="2" t="s">
        <v>50</v>
      </c>
      <c r="B471">
        <v>2</v>
      </c>
      <c r="D471">
        <v>2</v>
      </c>
    </row>
    <row r="472" spans="1:4" x14ac:dyDescent="0.3">
      <c r="A472" s="2" t="s">
        <v>1619</v>
      </c>
      <c r="B472">
        <v>4</v>
      </c>
      <c r="D472">
        <v>4</v>
      </c>
    </row>
    <row r="473" spans="1:4" x14ac:dyDescent="0.3">
      <c r="A473" s="2" t="s">
        <v>29</v>
      </c>
      <c r="B473">
        <v>1</v>
      </c>
      <c r="C473">
        <v>1</v>
      </c>
      <c r="D473">
        <v>2</v>
      </c>
    </row>
    <row r="474" spans="1:4" x14ac:dyDescent="0.3">
      <c r="A474" s="2" t="s">
        <v>4459</v>
      </c>
      <c r="B474">
        <v>3</v>
      </c>
      <c r="D474">
        <v>3</v>
      </c>
    </row>
    <row r="475" spans="1:4" x14ac:dyDescent="0.3">
      <c r="A475" s="2" t="s">
        <v>375</v>
      </c>
      <c r="C475">
        <v>2</v>
      </c>
      <c r="D475">
        <v>2</v>
      </c>
    </row>
    <row r="476" spans="1:4" x14ac:dyDescent="0.3">
      <c r="A476" s="2" t="s">
        <v>6404</v>
      </c>
      <c r="B476">
        <v>1</v>
      </c>
      <c r="D476">
        <v>1</v>
      </c>
    </row>
    <row r="477" spans="1:4" x14ac:dyDescent="0.3">
      <c r="A477" s="2" t="s">
        <v>1216</v>
      </c>
      <c r="B477">
        <v>2</v>
      </c>
      <c r="C477">
        <v>1</v>
      </c>
      <c r="D477">
        <v>3</v>
      </c>
    </row>
    <row r="478" spans="1:4" x14ac:dyDescent="0.3">
      <c r="A478" s="2" t="s">
        <v>241</v>
      </c>
      <c r="B478">
        <v>2</v>
      </c>
      <c r="D478">
        <v>2</v>
      </c>
    </row>
    <row r="479" spans="1:4" x14ac:dyDescent="0.3">
      <c r="A479" s="2" t="s">
        <v>92</v>
      </c>
      <c r="B479">
        <v>2</v>
      </c>
      <c r="C479">
        <v>1</v>
      </c>
      <c r="D479">
        <v>3</v>
      </c>
    </row>
    <row r="480" spans="1:4" x14ac:dyDescent="0.3">
      <c r="A480" s="2" t="s">
        <v>3488</v>
      </c>
      <c r="B480">
        <v>2</v>
      </c>
      <c r="D480">
        <v>2</v>
      </c>
    </row>
    <row r="481" spans="1:4" x14ac:dyDescent="0.3">
      <c r="A481" s="2" t="s">
        <v>4237</v>
      </c>
      <c r="C481">
        <v>1</v>
      </c>
      <c r="D481">
        <v>1</v>
      </c>
    </row>
    <row r="482" spans="1:4" x14ac:dyDescent="0.3">
      <c r="A482" s="2" t="s">
        <v>1637</v>
      </c>
      <c r="C482">
        <v>1</v>
      </c>
      <c r="D482">
        <v>1</v>
      </c>
    </row>
    <row r="483" spans="1:4" x14ac:dyDescent="0.3">
      <c r="A483" s="2" t="s">
        <v>386</v>
      </c>
      <c r="B483">
        <v>3</v>
      </c>
      <c r="C483">
        <v>1</v>
      </c>
      <c r="D483">
        <v>4</v>
      </c>
    </row>
    <row r="484" spans="1:4" x14ac:dyDescent="0.3">
      <c r="A484" s="2" t="s">
        <v>6546</v>
      </c>
      <c r="C484">
        <v>1</v>
      </c>
      <c r="D484">
        <v>1</v>
      </c>
    </row>
    <row r="485" spans="1:4" x14ac:dyDescent="0.3">
      <c r="A485" s="2" t="s">
        <v>2892</v>
      </c>
      <c r="B485">
        <v>2</v>
      </c>
      <c r="C485">
        <v>1</v>
      </c>
      <c r="D485">
        <v>3</v>
      </c>
    </row>
    <row r="486" spans="1:4" x14ac:dyDescent="0.3">
      <c r="A486" s="2" t="s">
        <v>4963</v>
      </c>
      <c r="B486">
        <v>1</v>
      </c>
      <c r="D486">
        <v>1</v>
      </c>
    </row>
    <row r="487" spans="1:4" x14ac:dyDescent="0.3">
      <c r="A487" s="2" t="s">
        <v>4337</v>
      </c>
      <c r="C487">
        <v>1</v>
      </c>
      <c r="D487">
        <v>1</v>
      </c>
    </row>
    <row r="488" spans="1:4" x14ac:dyDescent="0.3">
      <c r="A488" s="2" t="s">
        <v>682</v>
      </c>
      <c r="B488">
        <v>2</v>
      </c>
      <c r="C488">
        <v>1</v>
      </c>
      <c r="D488">
        <v>3</v>
      </c>
    </row>
    <row r="489" spans="1:4" x14ac:dyDescent="0.3">
      <c r="A489" s="2" t="s">
        <v>1449</v>
      </c>
      <c r="B489">
        <v>1</v>
      </c>
      <c r="D489">
        <v>1</v>
      </c>
    </row>
    <row r="490" spans="1:4" x14ac:dyDescent="0.3">
      <c r="A490" s="2" t="s">
        <v>2028</v>
      </c>
      <c r="C490">
        <v>1</v>
      </c>
      <c r="D490">
        <v>1</v>
      </c>
    </row>
    <row r="491" spans="1:4" x14ac:dyDescent="0.3">
      <c r="A491" s="2" t="s">
        <v>259</v>
      </c>
      <c r="B491">
        <v>1</v>
      </c>
      <c r="C491">
        <v>1</v>
      </c>
      <c r="D491">
        <v>2</v>
      </c>
    </row>
    <row r="492" spans="1:4" x14ac:dyDescent="0.3">
      <c r="A492" s="2" t="s">
        <v>2866</v>
      </c>
      <c r="B492">
        <v>1</v>
      </c>
      <c r="D492">
        <v>1</v>
      </c>
    </row>
    <row r="493" spans="1:4" x14ac:dyDescent="0.3">
      <c r="A493" s="2" t="s">
        <v>3227</v>
      </c>
      <c r="B493">
        <v>1</v>
      </c>
      <c r="D493">
        <v>1</v>
      </c>
    </row>
    <row r="494" spans="1:4" x14ac:dyDescent="0.3">
      <c r="A494" s="2" t="s">
        <v>1898</v>
      </c>
      <c r="C494">
        <v>1</v>
      </c>
      <c r="D494">
        <v>1</v>
      </c>
    </row>
    <row r="495" spans="1:4" x14ac:dyDescent="0.3">
      <c r="A495" s="2" t="s">
        <v>7004</v>
      </c>
      <c r="B495">
        <v>1</v>
      </c>
      <c r="D495">
        <v>1</v>
      </c>
    </row>
    <row r="496" spans="1:4" x14ac:dyDescent="0.3">
      <c r="A496" s="2" t="s">
        <v>1455</v>
      </c>
      <c r="B496">
        <v>1</v>
      </c>
      <c r="D496">
        <v>1</v>
      </c>
    </row>
    <row r="497" spans="1:4" x14ac:dyDescent="0.3">
      <c r="A497" s="2" t="s">
        <v>6235</v>
      </c>
      <c r="B497">
        <v>1</v>
      </c>
      <c r="D497">
        <v>1</v>
      </c>
    </row>
    <row r="498" spans="1:4" x14ac:dyDescent="0.3">
      <c r="A498" s="2" t="s">
        <v>3775</v>
      </c>
      <c r="C498">
        <v>1</v>
      </c>
      <c r="D498">
        <v>1</v>
      </c>
    </row>
    <row r="499" spans="1:4" x14ac:dyDescent="0.3">
      <c r="A499" s="2" t="s">
        <v>3505</v>
      </c>
      <c r="C499">
        <v>1</v>
      </c>
      <c r="D499">
        <v>1</v>
      </c>
    </row>
    <row r="500" spans="1:4" x14ac:dyDescent="0.3">
      <c r="A500" s="2" t="s">
        <v>1242</v>
      </c>
      <c r="B500">
        <v>4</v>
      </c>
      <c r="D500">
        <v>4</v>
      </c>
    </row>
    <row r="501" spans="1:4" x14ac:dyDescent="0.3">
      <c r="A501" s="2" t="s">
        <v>3108</v>
      </c>
      <c r="C501">
        <v>1</v>
      </c>
      <c r="D501">
        <v>1</v>
      </c>
    </row>
    <row r="502" spans="1:4" x14ac:dyDescent="0.3">
      <c r="A502" s="2" t="s">
        <v>3664</v>
      </c>
      <c r="B502">
        <v>1</v>
      </c>
      <c r="D502">
        <v>1</v>
      </c>
    </row>
    <row r="503" spans="1:4" x14ac:dyDescent="0.3">
      <c r="A503" s="2" t="s">
        <v>209</v>
      </c>
      <c r="B503">
        <v>1</v>
      </c>
      <c r="D503">
        <v>1</v>
      </c>
    </row>
    <row r="504" spans="1:4" x14ac:dyDescent="0.3">
      <c r="A504" s="2" t="s">
        <v>4178</v>
      </c>
      <c r="C504">
        <v>1</v>
      </c>
      <c r="D504">
        <v>1</v>
      </c>
    </row>
    <row r="505" spans="1:4" x14ac:dyDescent="0.3">
      <c r="A505" s="2" t="s">
        <v>4210</v>
      </c>
      <c r="B505">
        <v>1</v>
      </c>
      <c r="D505">
        <v>1</v>
      </c>
    </row>
    <row r="506" spans="1:4" x14ac:dyDescent="0.3">
      <c r="A506" s="2" t="s">
        <v>2032</v>
      </c>
      <c r="B506">
        <v>3</v>
      </c>
      <c r="D506">
        <v>3</v>
      </c>
    </row>
    <row r="507" spans="1:4" x14ac:dyDescent="0.3">
      <c r="A507" s="2" t="s">
        <v>2951</v>
      </c>
      <c r="B507">
        <v>2</v>
      </c>
      <c r="C507">
        <v>1</v>
      </c>
      <c r="D507">
        <v>3</v>
      </c>
    </row>
    <row r="508" spans="1:4" x14ac:dyDescent="0.3">
      <c r="A508" s="2" t="s">
        <v>7294</v>
      </c>
      <c r="B508">
        <v>2</v>
      </c>
      <c r="D508">
        <v>2</v>
      </c>
    </row>
    <row r="509" spans="1:4" x14ac:dyDescent="0.3">
      <c r="A509" s="2" t="s">
        <v>2557</v>
      </c>
      <c r="B509">
        <v>1</v>
      </c>
      <c r="D509">
        <v>1</v>
      </c>
    </row>
    <row r="510" spans="1:4" x14ac:dyDescent="0.3">
      <c r="A510" s="2" t="s">
        <v>3734</v>
      </c>
      <c r="C510">
        <v>1</v>
      </c>
      <c r="D510">
        <v>1</v>
      </c>
    </row>
    <row r="511" spans="1:4" x14ac:dyDescent="0.3">
      <c r="A511" s="2" t="s">
        <v>1112</v>
      </c>
      <c r="B511">
        <v>1</v>
      </c>
      <c r="D511">
        <v>1</v>
      </c>
    </row>
    <row r="512" spans="1:4" x14ac:dyDescent="0.3">
      <c r="A512" s="2" t="s">
        <v>3276</v>
      </c>
      <c r="B512">
        <v>1</v>
      </c>
      <c r="D512">
        <v>1</v>
      </c>
    </row>
    <row r="513" spans="1:4" x14ac:dyDescent="0.3">
      <c r="A513" s="2" t="s">
        <v>2439</v>
      </c>
      <c r="B513">
        <v>2</v>
      </c>
      <c r="D513">
        <v>2</v>
      </c>
    </row>
    <row r="514" spans="1:4" x14ac:dyDescent="0.3">
      <c r="A514" s="2" t="s">
        <v>1194</v>
      </c>
      <c r="B514">
        <v>1</v>
      </c>
      <c r="C514">
        <v>5</v>
      </c>
      <c r="D514">
        <v>6</v>
      </c>
    </row>
    <row r="515" spans="1:4" x14ac:dyDescent="0.3">
      <c r="A515" s="2" t="s">
        <v>1496</v>
      </c>
      <c r="B515">
        <v>2</v>
      </c>
      <c r="D515">
        <v>2</v>
      </c>
    </row>
    <row r="516" spans="1:4" x14ac:dyDescent="0.3">
      <c r="A516" s="2" t="s">
        <v>7411</v>
      </c>
      <c r="B516">
        <v>1</v>
      </c>
      <c r="D516">
        <v>1</v>
      </c>
    </row>
    <row r="517" spans="1:4" x14ac:dyDescent="0.3">
      <c r="A517" s="2" t="s">
        <v>6582</v>
      </c>
      <c r="B517">
        <v>1</v>
      </c>
      <c r="D517">
        <v>1</v>
      </c>
    </row>
    <row r="518" spans="1:4" x14ac:dyDescent="0.3">
      <c r="A518" s="2" t="s">
        <v>5023</v>
      </c>
      <c r="B518">
        <v>2</v>
      </c>
      <c r="D518">
        <v>2</v>
      </c>
    </row>
    <row r="519" spans="1:4" x14ac:dyDescent="0.3">
      <c r="A519" s="2" t="s">
        <v>2814</v>
      </c>
      <c r="B519">
        <v>1</v>
      </c>
      <c r="C519">
        <v>2</v>
      </c>
      <c r="D519">
        <v>3</v>
      </c>
    </row>
    <row r="520" spans="1:4" x14ac:dyDescent="0.3">
      <c r="A520" s="2" t="s">
        <v>5213</v>
      </c>
      <c r="B520">
        <v>1</v>
      </c>
      <c r="C520">
        <v>1</v>
      </c>
      <c r="D520">
        <v>2</v>
      </c>
    </row>
    <row r="521" spans="1:4" x14ac:dyDescent="0.3">
      <c r="A521" s="2" t="s">
        <v>3566</v>
      </c>
      <c r="C521">
        <v>1</v>
      </c>
      <c r="D521">
        <v>1</v>
      </c>
    </row>
    <row r="522" spans="1:4" x14ac:dyDescent="0.3">
      <c r="A522" s="2" t="s">
        <v>4703</v>
      </c>
      <c r="B522">
        <v>1</v>
      </c>
      <c r="D522">
        <v>1</v>
      </c>
    </row>
    <row r="523" spans="1:4" x14ac:dyDescent="0.3">
      <c r="A523" s="2" t="s">
        <v>2136</v>
      </c>
      <c r="B523">
        <v>3</v>
      </c>
      <c r="C523">
        <v>1</v>
      </c>
      <c r="D523">
        <v>4</v>
      </c>
    </row>
    <row r="524" spans="1:4" x14ac:dyDescent="0.3">
      <c r="A524" s="2" t="s">
        <v>292</v>
      </c>
      <c r="B524">
        <v>1</v>
      </c>
      <c r="C524">
        <v>1</v>
      </c>
      <c r="D524">
        <v>2</v>
      </c>
    </row>
    <row r="525" spans="1:4" x14ac:dyDescent="0.3">
      <c r="A525" s="2" t="s">
        <v>1747</v>
      </c>
      <c r="B525">
        <v>3</v>
      </c>
      <c r="D525">
        <v>3</v>
      </c>
    </row>
    <row r="526" spans="1:4" x14ac:dyDescent="0.3">
      <c r="A526" s="2" t="s">
        <v>1873</v>
      </c>
      <c r="B526">
        <v>1</v>
      </c>
      <c r="C526">
        <v>1</v>
      </c>
      <c r="D526">
        <v>2</v>
      </c>
    </row>
    <row r="527" spans="1:4" x14ac:dyDescent="0.3">
      <c r="A527" s="2" t="s">
        <v>1876</v>
      </c>
      <c r="B527">
        <v>1</v>
      </c>
      <c r="D527">
        <v>1</v>
      </c>
    </row>
    <row r="528" spans="1:4" x14ac:dyDescent="0.3">
      <c r="A528" s="2" t="s">
        <v>2621</v>
      </c>
      <c r="B528">
        <v>3</v>
      </c>
      <c r="D528">
        <v>3</v>
      </c>
    </row>
    <row r="529" spans="1:4" x14ac:dyDescent="0.3">
      <c r="A529" s="2" t="s">
        <v>3293</v>
      </c>
      <c r="B529">
        <v>1</v>
      </c>
      <c r="D529">
        <v>1</v>
      </c>
    </row>
    <row r="530" spans="1:4" x14ac:dyDescent="0.3">
      <c r="A530" s="2" t="s">
        <v>708</v>
      </c>
      <c r="B530">
        <v>3</v>
      </c>
      <c r="C530">
        <v>1</v>
      </c>
      <c r="D530">
        <v>4</v>
      </c>
    </row>
    <row r="531" spans="1:4" x14ac:dyDescent="0.3">
      <c r="A531" s="2" t="s">
        <v>1333</v>
      </c>
      <c r="B531">
        <v>3</v>
      </c>
      <c r="D531">
        <v>3</v>
      </c>
    </row>
    <row r="532" spans="1:4" x14ac:dyDescent="0.3">
      <c r="A532" s="2" t="s">
        <v>630</v>
      </c>
      <c r="B532">
        <v>2</v>
      </c>
      <c r="C532">
        <v>1</v>
      </c>
      <c r="D532">
        <v>3</v>
      </c>
    </row>
    <row r="533" spans="1:4" x14ac:dyDescent="0.3">
      <c r="A533" s="2" t="s">
        <v>5584</v>
      </c>
      <c r="B533">
        <v>1</v>
      </c>
      <c r="D533">
        <v>1</v>
      </c>
    </row>
    <row r="534" spans="1:4" x14ac:dyDescent="0.3">
      <c r="A534" s="2" t="s">
        <v>6043</v>
      </c>
      <c r="B534">
        <v>1</v>
      </c>
      <c r="D534">
        <v>1</v>
      </c>
    </row>
    <row r="535" spans="1:4" x14ac:dyDescent="0.3">
      <c r="A535" s="2" t="s">
        <v>5462</v>
      </c>
      <c r="B535">
        <v>1</v>
      </c>
      <c r="D535">
        <v>1</v>
      </c>
    </row>
    <row r="536" spans="1:4" x14ac:dyDescent="0.3">
      <c r="A536" s="2" t="s">
        <v>4402</v>
      </c>
      <c r="C536">
        <v>2</v>
      </c>
      <c r="D536">
        <v>2</v>
      </c>
    </row>
    <row r="537" spans="1:4" x14ac:dyDescent="0.3">
      <c r="A537" s="2" t="s">
        <v>3974</v>
      </c>
      <c r="B537">
        <v>1</v>
      </c>
      <c r="D537">
        <v>1</v>
      </c>
    </row>
    <row r="538" spans="1:4" x14ac:dyDescent="0.3">
      <c r="A538" s="2" t="s">
        <v>6384</v>
      </c>
      <c r="C538">
        <v>1</v>
      </c>
      <c r="D538">
        <v>1</v>
      </c>
    </row>
    <row r="539" spans="1:4" x14ac:dyDescent="0.3">
      <c r="A539" s="2" t="s">
        <v>4258</v>
      </c>
      <c r="B539">
        <v>1</v>
      </c>
      <c r="D539">
        <v>1</v>
      </c>
    </row>
    <row r="540" spans="1:4" x14ac:dyDescent="0.3">
      <c r="A540" s="2" t="s">
        <v>6112</v>
      </c>
      <c r="B540">
        <v>1</v>
      </c>
      <c r="D540">
        <v>1</v>
      </c>
    </row>
    <row r="541" spans="1:4" x14ac:dyDescent="0.3">
      <c r="A541" s="2" t="s">
        <v>5305</v>
      </c>
      <c r="B541">
        <v>2</v>
      </c>
      <c r="D541">
        <v>2</v>
      </c>
    </row>
    <row r="542" spans="1:4" x14ac:dyDescent="0.3">
      <c r="A542" s="2" t="s">
        <v>2753</v>
      </c>
      <c r="B542">
        <v>2</v>
      </c>
      <c r="D542">
        <v>2</v>
      </c>
    </row>
    <row r="543" spans="1:4" x14ac:dyDescent="0.3">
      <c r="A543" s="2" t="s">
        <v>4183</v>
      </c>
      <c r="B543">
        <v>1</v>
      </c>
      <c r="D543">
        <v>1</v>
      </c>
    </row>
    <row r="544" spans="1:4" x14ac:dyDescent="0.3">
      <c r="A544" s="2" t="s">
        <v>4335</v>
      </c>
      <c r="B544">
        <v>1</v>
      </c>
      <c r="D544">
        <v>1</v>
      </c>
    </row>
    <row r="545" spans="1:4" x14ac:dyDescent="0.3">
      <c r="A545" s="2" t="s">
        <v>3838</v>
      </c>
      <c r="B545">
        <v>2</v>
      </c>
      <c r="D545">
        <v>2</v>
      </c>
    </row>
    <row r="546" spans="1:4" x14ac:dyDescent="0.3">
      <c r="A546" s="2" t="s">
        <v>7011</v>
      </c>
      <c r="C546">
        <v>1</v>
      </c>
      <c r="D546">
        <v>1</v>
      </c>
    </row>
    <row r="547" spans="1:4" x14ac:dyDescent="0.3">
      <c r="A547" s="2" t="s">
        <v>3274</v>
      </c>
      <c r="B547">
        <v>4</v>
      </c>
      <c r="C547">
        <v>1</v>
      </c>
      <c r="D547">
        <v>5</v>
      </c>
    </row>
    <row r="548" spans="1:4" x14ac:dyDescent="0.3">
      <c r="A548" s="2" t="s">
        <v>6326</v>
      </c>
      <c r="B548">
        <v>1</v>
      </c>
      <c r="D548">
        <v>1</v>
      </c>
    </row>
    <row r="549" spans="1:4" x14ac:dyDescent="0.3">
      <c r="A549" s="2" t="s">
        <v>3443</v>
      </c>
      <c r="B549">
        <v>2</v>
      </c>
      <c r="D549">
        <v>2</v>
      </c>
    </row>
    <row r="550" spans="1:4" x14ac:dyDescent="0.3">
      <c r="A550" s="2" t="s">
        <v>5459</v>
      </c>
      <c r="C550">
        <v>2</v>
      </c>
      <c r="D550">
        <v>2</v>
      </c>
    </row>
    <row r="551" spans="1:4" x14ac:dyDescent="0.3">
      <c r="A551" s="2" t="s">
        <v>6826</v>
      </c>
      <c r="B551">
        <v>1</v>
      </c>
      <c r="D551">
        <v>1</v>
      </c>
    </row>
    <row r="552" spans="1:4" x14ac:dyDescent="0.3">
      <c r="A552" s="2" t="s">
        <v>6241</v>
      </c>
      <c r="B552">
        <v>2</v>
      </c>
      <c r="D552">
        <v>2</v>
      </c>
    </row>
    <row r="553" spans="1:4" x14ac:dyDescent="0.3">
      <c r="A553" s="2" t="s">
        <v>1751</v>
      </c>
      <c r="B553">
        <v>1</v>
      </c>
      <c r="C553">
        <v>1</v>
      </c>
      <c r="D553">
        <v>2</v>
      </c>
    </row>
    <row r="554" spans="1:4" x14ac:dyDescent="0.3">
      <c r="A554" s="2" t="s">
        <v>6135</v>
      </c>
      <c r="B554">
        <v>1</v>
      </c>
      <c r="D554">
        <v>1</v>
      </c>
    </row>
    <row r="555" spans="1:4" x14ac:dyDescent="0.3">
      <c r="A555" s="2" t="s">
        <v>1826</v>
      </c>
      <c r="B555">
        <v>1</v>
      </c>
      <c r="D555">
        <v>1</v>
      </c>
    </row>
    <row r="556" spans="1:4" x14ac:dyDescent="0.3">
      <c r="A556" s="2" t="s">
        <v>78</v>
      </c>
      <c r="C556">
        <v>1</v>
      </c>
      <c r="D556">
        <v>1</v>
      </c>
    </row>
    <row r="557" spans="1:4" x14ac:dyDescent="0.3">
      <c r="A557" s="2" t="s">
        <v>3111</v>
      </c>
      <c r="B557">
        <v>3</v>
      </c>
      <c r="D557">
        <v>3</v>
      </c>
    </row>
    <row r="558" spans="1:4" x14ac:dyDescent="0.3">
      <c r="A558" s="2" t="s">
        <v>5476</v>
      </c>
      <c r="B558">
        <v>1</v>
      </c>
      <c r="D558">
        <v>1</v>
      </c>
    </row>
    <row r="559" spans="1:4" x14ac:dyDescent="0.3">
      <c r="A559" s="2" t="s">
        <v>3515</v>
      </c>
      <c r="B559">
        <v>1</v>
      </c>
      <c r="D559">
        <v>1</v>
      </c>
    </row>
    <row r="560" spans="1:4" x14ac:dyDescent="0.3">
      <c r="A560" s="2" t="s">
        <v>865</v>
      </c>
      <c r="B560">
        <v>2</v>
      </c>
      <c r="D560">
        <v>2</v>
      </c>
    </row>
    <row r="561" spans="1:4" x14ac:dyDescent="0.3">
      <c r="A561" s="2" t="s">
        <v>5643</v>
      </c>
      <c r="C561">
        <v>2</v>
      </c>
      <c r="D561">
        <v>2</v>
      </c>
    </row>
    <row r="562" spans="1:4" x14ac:dyDescent="0.3">
      <c r="A562" s="2" t="s">
        <v>5842</v>
      </c>
      <c r="B562">
        <v>1</v>
      </c>
      <c r="D562">
        <v>1</v>
      </c>
    </row>
    <row r="563" spans="1:4" x14ac:dyDescent="0.3">
      <c r="A563" s="2" t="s">
        <v>496</v>
      </c>
      <c r="B563">
        <v>2</v>
      </c>
      <c r="C563">
        <v>2</v>
      </c>
      <c r="D563">
        <v>4</v>
      </c>
    </row>
    <row r="564" spans="1:4" x14ac:dyDescent="0.3">
      <c r="A564" s="2" t="s">
        <v>4111</v>
      </c>
      <c r="B564">
        <v>2</v>
      </c>
      <c r="D564">
        <v>2</v>
      </c>
    </row>
    <row r="565" spans="1:4" x14ac:dyDescent="0.3">
      <c r="A565" s="2" t="s">
        <v>1350</v>
      </c>
      <c r="B565">
        <v>1</v>
      </c>
      <c r="C565">
        <v>1</v>
      </c>
      <c r="D565">
        <v>2</v>
      </c>
    </row>
    <row r="566" spans="1:4" x14ac:dyDescent="0.3">
      <c r="A566" s="2" t="s">
        <v>1882</v>
      </c>
      <c r="B566">
        <v>2</v>
      </c>
      <c r="D566">
        <v>2</v>
      </c>
    </row>
    <row r="567" spans="1:4" x14ac:dyDescent="0.3">
      <c r="A567" s="2" t="s">
        <v>1032</v>
      </c>
      <c r="B567">
        <v>2</v>
      </c>
      <c r="C567">
        <v>1</v>
      </c>
      <c r="D567">
        <v>3</v>
      </c>
    </row>
    <row r="568" spans="1:4" x14ac:dyDescent="0.3">
      <c r="A568" s="2" t="s">
        <v>6733</v>
      </c>
      <c r="B568">
        <v>1</v>
      </c>
      <c r="D568">
        <v>1</v>
      </c>
    </row>
    <row r="569" spans="1:4" x14ac:dyDescent="0.3">
      <c r="A569" s="2" t="s">
        <v>3649</v>
      </c>
      <c r="B569">
        <v>4</v>
      </c>
      <c r="D569">
        <v>4</v>
      </c>
    </row>
    <row r="570" spans="1:4" x14ac:dyDescent="0.3">
      <c r="A570" s="2" t="s">
        <v>1362</v>
      </c>
      <c r="B570">
        <v>2</v>
      </c>
      <c r="D570">
        <v>2</v>
      </c>
    </row>
    <row r="571" spans="1:4" x14ac:dyDescent="0.3">
      <c r="A571" s="2" t="s">
        <v>3766</v>
      </c>
      <c r="B571">
        <v>4</v>
      </c>
      <c r="C571">
        <v>2</v>
      </c>
      <c r="D571">
        <v>6</v>
      </c>
    </row>
    <row r="572" spans="1:4" x14ac:dyDescent="0.3">
      <c r="A572" s="2" t="s">
        <v>796</v>
      </c>
      <c r="B572">
        <v>1</v>
      </c>
      <c r="D572">
        <v>1</v>
      </c>
    </row>
    <row r="573" spans="1:4" x14ac:dyDescent="0.3">
      <c r="A573" s="2" t="s">
        <v>4871</v>
      </c>
      <c r="B573">
        <v>1</v>
      </c>
      <c r="D573">
        <v>1</v>
      </c>
    </row>
    <row r="574" spans="1:4" x14ac:dyDescent="0.3">
      <c r="A574" s="2" t="s">
        <v>3780</v>
      </c>
      <c r="B574">
        <v>1</v>
      </c>
      <c r="D574">
        <v>1</v>
      </c>
    </row>
    <row r="575" spans="1:4" x14ac:dyDescent="0.3">
      <c r="A575" s="2" t="s">
        <v>2179</v>
      </c>
      <c r="C575">
        <v>1</v>
      </c>
      <c r="D575">
        <v>1</v>
      </c>
    </row>
    <row r="576" spans="1:4" x14ac:dyDescent="0.3">
      <c r="A576" s="2" t="s">
        <v>6222</v>
      </c>
      <c r="B576">
        <v>2</v>
      </c>
      <c r="D576">
        <v>2</v>
      </c>
    </row>
    <row r="577" spans="1:4" x14ac:dyDescent="0.3">
      <c r="A577" s="2" t="s">
        <v>512</v>
      </c>
      <c r="C577">
        <v>1</v>
      </c>
      <c r="D577">
        <v>1</v>
      </c>
    </row>
    <row r="578" spans="1:4" x14ac:dyDescent="0.3">
      <c r="A578" s="2" t="s">
        <v>3911</v>
      </c>
      <c r="B578">
        <v>1</v>
      </c>
      <c r="D578">
        <v>1</v>
      </c>
    </row>
    <row r="579" spans="1:4" x14ac:dyDescent="0.3">
      <c r="A579" s="2" t="s">
        <v>7359</v>
      </c>
      <c r="C579">
        <v>1</v>
      </c>
      <c r="D579">
        <v>1</v>
      </c>
    </row>
    <row r="580" spans="1:4" x14ac:dyDescent="0.3">
      <c r="A580" s="2" t="s">
        <v>674</v>
      </c>
      <c r="B580">
        <v>1</v>
      </c>
      <c r="C580">
        <v>1</v>
      </c>
      <c r="D580">
        <v>2</v>
      </c>
    </row>
    <row r="581" spans="1:4" x14ac:dyDescent="0.3">
      <c r="A581" s="2" t="s">
        <v>159</v>
      </c>
      <c r="B581">
        <v>1</v>
      </c>
      <c r="D581">
        <v>1</v>
      </c>
    </row>
    <row r="582" spans="1:4" x14ac:dyDescent="0.3">
      <c r="A582" s="2" t="s">
        <v>40</v>
      </c>
      <c r="B582">
        <v>1</v>
      </c>
      <c r="D582">
        <v>1</v>
      </c>
    </row>
    <row r="583" spans="1:4" x14ac:dyDescent="0.3">
      <c r="A583" s="2" t="s">
        <v>3158</v>
      </c>
      <c r="C583">
        <v>1</v>
      </c>
      <c r="D583">
        <v>1</v>
      </c>
    </row>
    <row r="584" spans="1:4" x14ac:dyDescent="0.3">
      <c r="A584" s="2" t="s">
        <v>6988</v>
      </c>
      <c r="B584">
        <v>1</v>
      </c>
      <c r="D584">
        <v>1</v>
      </c>
    </row>
    <row r="585" spans="1:4" x14ac:dyDescent="0.3">
      <c r="A585" s="2" t="s">
        <v>2385</v>
      </c>
      <c r="C585">
        <v>1</v>
      </c>
      <c r="D585">
        <v>1</v>
      </c>
    </row>
    <row r="586" spans="1:4" x14ac:dyDescent="0.3">
      <c r="A586" s="2" t="s">
        <v>4302</v>
      </c>
      <c r="C586">
        <v>1</v>
      </c>
      <c r="D586">
        <v>1</v>
      </c>
    </row>
    <row r="587" spans="1:4" x14ac:dyDescent="0.3">
      <c r="A587" s="2" t="s">
        <v>4219</v>
      </c>
      <c r="C587">
        <v>1</v>
      </c>
      <c r="D587">
        <v>1</v>
      </c>
    </row>
    <row r="588" spans="1:4" x14ac:dyDescent="0.3">
      <c r="A588" s="2" t="s">
        <v>2820</v>
      </c>
      <c r="C588">
        <v>2</v>
      </c>
      <c r="D588">
        <v>2</v>
      </c>
    </row>
    <row r="589" spans="1:4" x14ac:dyDescent="0.3">
      <c r="A589" s="2" t="s">
        <v>4097</v>
      </c>
      <c r="B589">
        <v>1</v>
      </c>
      <c r="D589">
        <v>1</v>
      </c>
    </row>
    <row r="590" spans="1:4" x14ac:dyDescent="0.3">
      <c r="A590" s="2" t="s">
        <v>2391</v>
      </c>
      <c r="B590">
        <v>2</v>
      </c>
      <c r="D590">
        <v>2</v>
      </c>
    </row>
    <row r="591" spans="1:4" x14ac:dyDescent="0.3">
      <c r="A591" s="2" t="s">
        <v>1745</v>
      </c>
      <c r="C591">
        <v>1</v>
      </c>
      <c r="D591">
        <v>1</v>
      </c>
    </row>
    <row r="592" spans="1:4" x14ac:dyDescent="0.3">
      <c r="A592" s="2" t="s">
        <v>3869</v>
      </c>
      <c r="B592">
        <v>2</v>
      </c>
      <c r="D592">
        <v>2</v>
      </c>
    </row>
    <row r="593" spans="1:4" x14ac:dyDescent="0.3">
      <c r="A593" s="2" t="s">
        <v>911</v>
      </c>
      <c r="B593">
        <v>1</v>
      </c>
      <c r="C593">
        <v>1</v>
      </c>
      <c r="D593">
        <v>2</v>
      </c>
    </row>
    <row r="594" spans="1:4" x14ac:dyDescent="0.3">
      <c r="A594" s="2" t="s">
        <v>1655</v>
      </c>
      <c r="B594">
        <v>4</v>
      </c>
      <c r="D594">
        <v>4</v>
      </c>
    </row>
    <row r="595" spans="1:4" x14ac:dyDescent="0.3">
      <c r="A595" s="2" t="s">
        <v>2750</v>
      </c>
      <c r="B595">
        <v>1</v>
      </c>
      <c r="D595">
        <v>1</v>
      </c>
    </row>
    <row r="596" spans="1:4" x14ac:dyDescent="0.3">
      <c r="A596" s="2" t="s">
        <v>4833</v>
      </c>
      <c r="B596">
        <v>1</v>
      </c>
      <c r="D596">
        <v>1</v>
      </c>
    </row>
    <row r="597" spans="1:4" x14ac:dyDescent="0.3">
      <c r="A597" s="2" t="s">
        <v>2872</v>
      </c>
      <c r="B597">
        <v>3</v>
      </c>
      <c r="D597">
        <v>3</v>
      </c>
    </row>
    <row r="598" spans="1:4" x14ac:dyDescent="0.3">
      <c r="A598" s="2" t="s">
        <v>1301</v>
      </c>
      <c r="B598">
        <v>3</v>
      </c>
      <c r="C598">
        <v>1</v>
      </c>
      <c r="D598">
        <v>4</v>
      </c>
    </row>
    <row r="599" spans="1:4" x14ac:dyDescent="0.3">
      <c r="A599" s="2" t="s">
        <v>4596</v>
      </c>
      <c r="B599">
        <v>2</v>
      </c>
      <c r="C599">
        <v>1</v>
      </c>
      <c r="D599">
        <v>3</v>
      </c>
    </row>
    <row r="600" spans="1:4" x14ac:dyDescent="0.3">
      <c r="A600" s="2" t="s">
        <v>4590</v>
      </c>
      <c r="B600">
        <v>1</v>
      </c>
      <c r="C600">
        <v>2</v>
      </c>
      <c r="D600">
        <v>3</v>
      </c>
    </row>
    <row r="601" spans="1:4" x14ac:dyDescent="0.3">
      <c r="A601" s="2" t="s">
        <v>2664</v>
      </c>
      <c r="B601">
        <v>1</v>
      </c>
      <c r="D601">
        <v>1</v>
      </c>
    </row>
    <row r="602" spans="1:4" x14ac:dyDescent="0.3">
      <c r="A602" s="2" t="s">
        <v>744</v>
      </c>
      <c r="B602">
        <v>2</v>
      </c>
      <c r="C602">
        <v>1</v>
      </c>
      <c r="D602">
        <v>3</v>
      </c>
    </row>
    <row r="603" spans="1:4" x14ac:dyDescent="0.3">
      <c r="A603" s="2" t="s">
        <v>294</v>
      </c>
      <c r="B603">
        <v>2</v>
      </c>
      <c r="C603">
        <v>2</v>
      </c>
      <c r="D603">
        <v>4</v>
      </c>
    </row>
    <row r="604" spans="1:4" x14ac:dyDescent="0.3">
      <c r="A604" s="2" t="s">
        <v>1442</v>
      </c>
      <c r="B604">
        <v>2</v>
      </c>
      <c r="C604">
        <v>3</v>
      </c>
      <c r="D604">
        <v>5</v>
      </c>
    </row>
    <row r="605" spans="1:4" x14ac:dyDescent="0.3">
      <c r="A605" s="2" t="s">
        <v>815</v>
      </c>
      <c r="B605">
        <v>6</v>
      </c>
      <c r="C605">
        <v>1</v>
      </c>
      <c r="D605">
        <v>7</v>
      </c>
    </row>
    <row r="606" spans="1:4" x14ac:dyDescent="0.3">
      <c r="A606" s="2" t="s">
        <v>2234</v>
      </c>
      <c r="B606">
        <v>5</v>
      </c>
      <c r="C606">
        <v>1</v>
      </c>
      <c r="D606">
        <v>6</v>
      </c>
    </row>
    <row r="607" spans="1:4" x14ac:dyDescent="0.3">
      <c r="A607" s="2" t="s">
        <v>508</v>
      </c>
      <c r="B607">
        <v>4</v>
      </c>
      <c r="C607">
        <v>3</v>
      </c>
      <c r="D607">
        <v>7</v>
      </c>
    </row>
    <row r="608" spans="1:4" x14ac:dyDescent="0.3">
      <c r="A608" s="2" t="s">
        <v>2855</v>
      </c>
      <c r="B608">
        <v>4</v>
      </c>
      <c r="C608">
        <v>1</v>
      </c>
      <c r="D608">
        <v>5</v>
      </c>
    </row>
    <row r="609" spans="1:4" x14ac:dyDescent="0.3">
      <c r="A609" s="2" t="s">
        <v>1610</v>
      </c>
      <c r="C609">
        <v>2</v>
      </c>
      <c r="D609">
        <v>2</v>
      </c>
    </row>
    <row r="610" spans="1:4" x14ac:dyDescent="0.3">
      <c r="A610" s="2" t="s">
        <v>2083</v>
      </c>
      <c r="B610">
        <v>4</v>
      </c>
      <c r="C610">
        <v>1</v>
      </c>
      <c r="D610">
        <v>5</v>
      </c>
    </row>
    <row r="611" spans="1:4" x14ac:dyDescent="0.3">
      <c r="A611" s="2" t="s">
        <v>618</v>
      </c>
      <c r="B611">
        <v>7</v>
      </c>
      <c r="D611">
        <v>7</v>
      </c>
    </row>
    <row r="612" spans="1:4" x14ac:dyDescent="0.3">
      <c r="A612" s="2" t="s">
        <v>560</v>
      </c>
      <c r="B612">
        <v>2</v>
      </c>
      <c r="C612">
        <v>3</v>
      </c>
      <c r="D612">
        <v>5</v>
      </c>
    </row>
    <row r="613" spans="1:4" x14ac:dyDescent="0.3">
      <c r="A613" s="2" t="s">
        <v>3865</v>
      </c>
      <c r="B613">
        <v>3</v>
      </c>
      <c r="D613">
        <v>3</v>
      </c>
    </row>
    <row r="614" spans="1:4" x14ac:dyDescent="0.3">
      <c r="A614" s="2" t="s">
        <v>664</v>
      </c>
      <c r="B614">
        <v>4</v>
      </c>
      <c r="C614">
        <v>2</v>
      </c>
      <c r="D614">
        <v>6</v>
      </c>
    </row>
    <row r="615" spans="1:4" x14ac:dyDescent="0.3">
      <c r="A615" s="2" t="s">
        <v>2019</v>
      </c>
      <c r="B615">
        <v>3</v>
      </c>
      <c r="C615">
        <v>3</v>
      </c>
      <c r="D615">
        <v>6</v>
      </c>
    </row>
    <row r="616" spans="1:4" x14ac:dyDescent="0.3">
      <c r="A616" s="2" t="s">
        <v>2106</v>
      </c>
      <c r="B616">
        <v>1</v>
      </c>
      <c r="C616">
        <v>2</v>
      </c>
      <c r="D616">
        <v>3</v>
      </c>
    </row>
    <row r="617" spans="1:4" x14ac:dyDescent="0.3">
      <c r="A617" s="2" t="s">
        <v>2818</v>
      </c>
      <c r="B617">
        <v>1</v>
      </c>
      <c r="C617">
        <v>4</v>
      </c>
      <c r="D617">
        <v>5</v>
      </c>
    </row>
    <row r="618" spans="1:4" x14ac:dyDescent="0.3">
      <c r="A618" s="2" t="s">
        <v>3004</v>
      </c>
      <c r="B618">
        <v>4</v>
      </c>
      <c r="D618">
        <v>4</v>
      </c>
    </row>
    <row r="619" spans="1:4" x14ac:dyDescent="0.3">
      <c r="A619" s="2" t="s">
        <v>106</v>
      </c>
      <c r="B619">
        <v>5</v>
      </c>
      <c r="C619">
        <v>1</v>
      </c>
      <c r="D619">
        <v>6</v>
      </c>
    </row>
    <row r="620" spans="1:4" x14ac:dyDescent="0.3">
      <c r="A620" s="2" t="s">
        <v>353</v>
      </c>
      <c r="B620">
        <v>1</v>
      </c>
      <c r="C620">
        <v>6</v>
      </c>
      <c r="D620">
        <v>7</v>
      </c>
    </row>
    <row r="621" spans="1:4" x14ac:dyDescent="0.3">
      <c r="A621" s="2" t="s">
        <v>1266</v>
      </c>
      <c r="B621">
        <v>1</v>
      </c>
      <c r="C621">
        <v>2</v>
      </c>
      <c r="D621">
        <v>3</v>
      </c>
    </row>
    <row r="622" spans="1:4" x14ac:dyDescent="0.3">
      <c r="A622" s="2" t="s">
        <v>812</v>
      </c>
      <c r="B622">
        <v>4</v>
      </c>
      <c r="C622">
        <v>3</v>
      </c>
      <c r="D622">
        <v>7</v>
      </c>
    </row>
    <row r="623" spans="1:4" x14ac:dyDescent="0.3">
      <c r="A623" s="2" t="s">
        <v>3675</v>
      </c>
      <c r="B623">
        <v>3</v>
      </c>
      <c r="D623">
        <v>3</v>
      </c>
    </row>
    <row r="624" spans="1:4" x14ac:dyDescent="0.3">
      <c r="A624" s="2" t="s">
        <v>6401</v>
      </c>
      <c r="B624">
        <v>1</v>
      </c>
      <c r="D624">
        <v>1</v>
      </c>
    </row>
    <row r="625" spans="1:4" x14ac:dyDescent="0.3">
      <c r="A625" s="2" t="s">
        <v>233</v>
      </c>
      <c r="B625">
        <v>4</v>
      </c>
      <c r="C625">
        <v>2</v>
      </c>
      <c r="D625">
        <v>6</v>
      </c>
    </row>
    <row r="626" spans="1:4" x14ac:dyDescent="0.3">
      <c r="A626" s="2" t="s">
        <v>1070</v>
      </c>
      <c r="B626">
        <v>1</v>
      </c>
      <c r="C626">
        <v>1</v>
      </c>
      <c r="D626">
        <v>2</v>
      </c>
    </row>
    <row r="627" spans="1:4" x14ac:dyDescent="0.3">
      <c r="A627" s="2" t="s">
        <v>319</v>
      </c>
      <c r="B627">
        <v>3</v>
      </c>
      <c r="C627">
        <v>3</v>
      </c>
      <c r="D627">
        <v>6</v>
      </c>
    </row>
    <row r="628" spans="1:4" x14ac:dyDescent="0.3">
      <c r="A628" s="2" t="s">
        <v>1147</v>
      </c>
      <c r="C628">
        <v>4</v>
      </c>
      <c r="D628">
        <v>4</v>
      </c>
    </row>
    <row r="629" spans="1:4" x14ac:dyDescent="0.3">
      <c r="A629" s="2" t="s">
        <v>2594</v>
      </c>
      <c r="B629">
        <v>1</v>
      </c>
      <c r="C629">
        <v>1</v>
      </c>
      <c r="D629">
        <v>2</v>
      </c>
    </row>
    <row r="630" spans="1:4" x14ac:dyDescent="0.3">
      <c r="A630" s="2" t="s">
        <v>4265</v>
      </c>
      <c r="B630">
        <v>3</v>
      </c>
      <c r="C630">
        <v>1</v>
      </c>
      <c r="D630">
        <v>4</v>
      </c>
    </row>
    <row r="631" spans="1:4" x14ac:dyDescent="0.3">
      <c r="A631" s="2" t="s">
        <v>1985</v>
      </c>
      <c r="B631">
        <v>2</v>
      </c>
      <c r="C631">
        <v>3</v>
      </c>
      <c r="D631">
        <v>5</v>
      </c>
    </row>
    <row r="632" spans="1:4" x14ac:dyDescent="0.3">
      <c r="A632" s="2" t="s">
        <v>4726</v>
      </c>
      <c r="B632">
        <v>3</v>
      </c>
      <c r="D632">
        <v>3</v>
      </c>
    </row>
    <row r="633" spans="1:4" x14ac:dyDescent="0.3">
      <c r="A633" s="2" t="s">
        <v>2831</v>
      </c>
      <c r="C633">
        <v>2</v>
      </c>
      <c r="D633">
        <v>2</v>
      </c>
    </row>
    <row r="634" spans="1:4" x14ac:dyDescent="0.3">
      <c r="A634" s="2" t="s">
        <v>3421</v>
      </c>
      <c r="B634">
        <v>1</v>
      </c>
      <c r="D634">
        <v>1</v>
      </c>
    </row>
    <row r="635" spans="1:4" x14ac:dyDescent="0.3">
      <c r="A635" s="2" t="s">
        <v>2816</v>
      </c>
      <c r="B635">
        <v>1</v>
      </c>
      <c r="C635">
        <v>1</v>
      </c>
      <c r="D635">
        <v>2</v>
      </c>
    </row>
    <row r="636" spans="1:4" x14ac:dyDescent="0.3">
      <c r="A636" s="2" t="s">
        <v>4375</v>
      </c>
      <c r="B636">
        <v>1</v>
      </c>
      <c r="D636">
        <v>1</v>
      </c>
    </row>
    <row r="637" spans="1:4" x14ac:dyDescent="0.3">
      <c r="A637" s="2" t="s">
        <v>2449</v>
      </c>
      <c r="B637">
        <v>3</v>
      </c>
      <c r="C637">
        <v>1</v>
      </c>
      <c r="D637">
        <v>4</v>
      </c>
    </row>
    <row r="638" spans="1:4" x14ac:dyDescent="0.3">
      <c r="A638" s="2" t="s">
        <v>2989</v>
      </c>
      <c r="B638">
        <v>3</v>
      </c>
      <c r="C638">
        <v>1</v>
      </c>
      <c r="D638">
        <v>4</v>
      </c>
    </row>
    <row r="639" spans="1:4" x14ac:dyDescent="0.3">
      <c r="A639" s="2" t="s">
        <v>3878</v>
      </c>
      <c r="B639">
        <v>1</v>
      </c>
      <c r="D639">
        <v>1</v>
      </c>
    </row>
    <row r="640" spans="1:4" x14ac:dyDescent="0.3">
      <c r="A640" s="2" t="s">
        <v>4759</v>
      </c>
      <c r="B640">
        <v>1</v>
      </c>
      <c r="D640">
        <v>1</v>
      </c>
    </row>
    <row r="641" spans="1:4" x14ac:dyDescent="0.3">
      <c r="A641" s="2" t="s">
        <v>3009</v>
      </c>
      <c r="C641">
        <v>1</v>
      </c>
      <c r="D641">
        <v>1</v>
      </c>
    </row>
    <row r="642" spans="1:4" x14ac:dyDescent="0.3">
      <c r="A642" s="2" t="s">
        <v>3799</v>
      </c>
      <c r="B642">
        <v>1</v>
      </c>
      <c r="D642">
        <v>1</v>
      </c>
    </row>
    <row r="643" spans="1:4" x14ac:dyDescent="0.3">
      <c r="A643" s="2" t="s">
        <v>3062</v>
      </c>
      <c r="B643">
        <v>1</v>
      </c>
      <c r="D643">
        <v>1</v>
      </c>
    </row>
    <row r="644" spans="1:4" x14ac:dyDescent="0.3">
      <c r="A644" s="2" t="s">
        <v>3370</v>
      </c>
      <c r="C644">
        <v>1</v>
      </c>
      <c r="D644">
        <v>1</v>
      </c>
    </row>
    <row r="645" spans="1:4" x14ac:dyDescent="0.3">
      <c r="A645" s="2" t="s">
        <v>1092</v>
      </c>
      <c r="B645">
        <v>3</v>
      </c>
      <c r="D645">
        <v>3</v>
      </c>
    </row>
    <row r="646" spans="1:4" x14ac:dyDescent="0.3">
      <c r="A646" s="2" t="s">
        <v>2793</v>
      </c>
      <c r="B646">
        <v>1</v>
      </c>
      <c r="C646">
        <v>1</v>
      </c>
      <c r="D646">
        <v>2</v>
      </c>
    </row>
    <row r="647" spans="1:4" x14ac:dyDescent="0.3">
      <c r="A647" s="2" t="s">
        <v>3163</v>
      </c>
      <c r="B647">
        <v>1</v>
      </c>
      <c r="D647">
        <v>1</v>
      </c>
    </row>
    <row r="648" spans="1:4" x14ac:dyDescent="0.3">
      <c r="A648" s="2" t="s">
        <v>3341</v>
      </c>
      <c r="B648">
        <v>1</v>
      </c>
      <c r="D648">
        <v>1</v>
      </c>
    </row>
    <row r="649" spans="1:4" x14ac:dyDescent="0.3">
      <c r="A649" s="2" t="s">
        <v>4013</v>
      </c>
      <c r="B649">
        <v>1</v>
      </c>
      <c r="D649">
        <v>1</v>
      </c>
    </row>
    <row r="650" spans="1:4" x14ac:dyDescent="0.3">
      <c r="A650" s="2" t="s">
        <v>1858</v>
      </c>
      <c r="C650">
        <v>2</v>
      </c>
      <c r="D650">
        <v>2</v>
      </c>
    </row>
    <row r="651" spans="1:4" x14ac:dyDescent="0.3">
      <c r="A651" s="2" t="s">
        <v>6954</v>
      </c>
      <c r="B651">
        <v>1</v>
      </c>
      <c r="D651">
        <v>1</v>
      </c>
    </row>
    <row r="652" spans="1:4" x14ac:dyDescent="0.3">
      <c r="A652" s="2" t="s">
        <v>490</v>
      </c>
      <c r="C652">
        <v>2</v>
      </c>
      <c r="D652">
        <v>2</v>
      </c>
    </row>
    <row r="653" spans="1:4" x14ac:dyDescent="0.3">
      <c r="A653" s="2" t="s">
        <v>620</v>
      </c>
      <c r="B653">
        <v>2</v>
      </c>
      <c r="C653">
        <v>1</v>
      </c>
      <c r="D653">
        <v>3</v>
      </c>
    </row>
    <row r="654" spans="1:4" x14ac:dyDescent="0.3">
      <c r="A654" s="2" t="s">
        <v>5696</v>
      </c>
      <c r="B654">
        <v>1</v>
      </c>
      <c r="D654">
        <v>1</v>
      </c>
    </row>
    <row r="655" spans="1:4" x14ac:dyDescent="0.3">
      <c r="A655" s="2" t="s">
        <v>2685</v>
      </c>
      <c r="B655">
        <v>3</v>
      </c>
      <c r="C655">
        <v>1</v>
      </c>
      <c r="D655">
        <v>4</v>
      </c>
    </row>
    <row r="656" spans="1:4" x14ac:dyDescent="0.3">
      <c r="A656" s="2" t="s">
        <v>2714</v>
      </c>
      <c r="B656">
        <v>2</v>
      </c>
      <c r="C656">
        <v>2</v>
      </c>
      <c r="D656">
        <v>4</v>
      </c>
    </row>
    <row r="657" spans="1:4" x14ac:dyDescent="0.3">
      <c r="A657" s="2" t="s">
        <v>2294</v>
      </c>
      <c r="B657">
        <v>7</v>
      </c>
      <c r="C657">
        <v>1</v>
      </c>
      <c r="D657">
        <v>8</v>
      </c>
    </row>
    <row r="658" spans="1:4" x14ac:dyDescent="0.3">
      <c r="A658" s="2" t="s">
        <v>1103</v>
      </c>
      <c r="B658">
        <v>2</v>
      </c>
      <c r="D658">
        <v>2</v>
      </c>
    </row>
    <row r="659" spans="1:4" x14ac:dyDescent="0.3">
      <c r="A659" s="2" t="s">
        <v>4393</v>
      </c>
      <c r="B659">
        <v>1</v>
      </c>
      <c r="D659">
        <v>1</v>
      </c>
    </row>
    <row r="660" spans="1:4" x14ac:dyDescent="0.3">
      <c r="A660" s="2" t="s">
        <v>2466</v>
      </c>
      <c r="B660">
        <v>3</v>
      </c>
      <c r="C660">
        <v>1</v>
      </c>
      <c r="D660">
        <v>4</v>
      </c>
    </row>
    <row r="661" spans="1:4" x14ac:dyDescent="0.3">
      <c r="A661" s="2" t="s">
        <v>173</v>
      </c>
      <c r="B661">
        <v>3</v>
      </c>
      <c r="C661">
        <v>1</v>
      </c>
      <c r="D661">
        <v>4</v>
      </c>
    </row>
    <row r="662" spans="1:4" x14ac:dyDescent="0.3">
      <c r="A662" s="2" t="s">
        <v>5095</v>
      </c>
      <c r="C662">
        <v>1</v>
      </c>
      <c r="D662">
        <v>1</v>
      </c>
    </row>
    <row r="663" spans="1:4" x14ac:dyDescent="0.3">
      <c r="A663" s="2" t="s">
        <v>1188</v>
      </c>
      <c r="B663">
        <v>2</v>
      </c>
      <c r="C663">
        <v>2</v>
      </c>
      <c r="D663">
        <v>4</v>
      </c>
    </row>
    <row r="664" spans="1:4" x14ac:dyDescent="0.3">
      <c r="A664" s="2" t="s">
        <v>2311</v>
      </c>
      <c r="B664">
        <v>5</v>
      </c>
      <c r="C664">
        <v>1</v>
      </c>
      <c r="D664">
        <v>6</v>
      </c>
    </row>
    <row r="665" spans="1:4" x14ac:dyDescent="0.3">
      <c r="A665" s="2" t="s">
        <v>130</v>
      </c>
      <c r="B665">
        <v>3</v>
      </c>
      <c r="C665">
        <v>2</v>
      </c>
      <c r="D665">
        <v>5</v>
      </c>
    </row>
    <row r="666" spans="1:4" x14ac:dyDescent="0.3">
      <c r="A666" s="2" t="s">
        <v>1015</v>
      </c>
      <c r="B666">
        <v>2</v>
      </c>
      <c r="D666">
        <v>2</v>
      </c>
    </row>
    <row r="667" spans="1:4" x14ac:dyDescent="0.3">
      <c r="A667" s="2" t="s">
        <v>4229</v>
      </c>
      <c r="B667">
        <v>1</v>
      </c>
      <c r="C667">
        <v>2</v>
      </c>
      <c r="D667">
        <v>3</v>
      </c>
    </row>
    <row r="668" spans="1:4" x14ac:dyDescent="0.3">
      <c r="A668" s="2" t="s">
        <v>1956</v>
      </c>
      <c r="B668">
        <v>3</v>
      </c>
      <c r="C668">
        <v>2</v>
      </c>
      <c r="D668">
        <v>5</v>
      </c>
    </row>
    <row r="669" spans="1:4" x14ac:dyDescent="0.3">
      <c r="A669" s="2" t="s">
        <v>4466</v>
      </c>
      <c r="B669">
        <v>3</v>
      </c>
      <c r="D669">
        <v>3</v>
      </c>
    </row>
    <row r="670" spans="1:4" x14ac:dyDescent="0.3">
      <c r="A670" s="2" t="s">
        <v>1692</v>
      </c>
      <c r="B670">
        <v>2</v>
      </c>
      <c r="D670">
        <v>2</v>
      </c>
    </row>
    <row r="671" spans="1:4" x14ac:dyDescent="0.3">
      <c r="A671" s="2" t="s">
        <v>118</v>
      </c>
      <c r="B671">
        <v>4</v>
      </c>
      <c r="C671">
        <v>3</v>
      </c>
      <c r="D671">
        <v>7</v>
      </c>
    </row>
    <row r="672" spans="1:4" x14ac:dyDescent="0.3">
      <c r="A672" s="2" t="s">
        <v>5627</v>
      </c>
      <c r="B672">
        <v>2</v>
      </c>
      <c r="C672">
        <v>1</v>
      </c>
      <c r="D672">
        <v>3</v>
      </c>
    </row>
    <row r="673" spans="1:4" x14ac:dyDescent="0.3">
      <c r="A673" s="2" t="s">
        <v>2157</v>
      </c>
      <c r="B673">
        <v>3</v>
      </c>
      <c r="C673">
        <v>2</v>
      </c>
      <c r="D673">
        <v>5</v>
      </c>
    </row>
    <row r="674" spans="1:4" x14ac:dyDescent="0.3">
      <c r="A674" s="2" t="s">
        <v>6300</v>
      </c>
      <c r="B674">
        <v>3</v>
      </c>
      <c r="D674">
        <v>3</v>
      </c>
    </row>
    <row r="675" spans="1:4" x14ac:dyDescent="0.3">
      <c r="A675" s="2" t="s">
        <v>6331</v>
      </c>
      <c r="B675">
        <v>2</v>
      </c>
      <c r="C675">
        <v>1</v>
      </c>
      <c r="D675">
        <v>3</v>
      </c>
    </row>
    <row r="676" spans="1:4" x14ac:dyDescent="0.3">
      <c r="A676" s="2" t="s">
        <v>1925</v>
      </c>
      <c r="B676">
        <v>6</v>
      </c>
      <c r="D676">
        <v>6</v>
      </c>
    </row>
    <row r="677" spans="1:4" x14ac:dyDescent="0.3">
      <c r="A677" s="2" t="s">
        <v>517</v>
      </c>
      <c r="B677">
        <v>7</v>
      </c>
      <c r="C677">
        <v>1</v>
      </c>
      <c r="D677">
        <v>8</v>
      </c>
    </row>
    <row r="678" spans="1:4" x14ac:dyDescent="0.3">
      <c r="A678" s="2" t="s">
        <v>1210</v>
      </c>
      <c r="B678">
        <v>6</v>
      </c>
      <c r="D678">
        <v>6</v>
      </c>
    </row>
    <row r="679" spans="1:4" x14ac:dyDescent="0.3">
      <c r="A679" s="2" t="s">
        <v>56</v>
      </c>
      <c r="B679">
        <v>2</v>
      </c>
      <c r="C679">
        <v>2</v>
      </c>
      <c r="D679">
        <v>4</v>
      </c>
    </row>
    <row r="680" spans="1:4" x14ac:dyDescent="0.3">
      <c r="A680" s="2" t="s">
        <v>449</v>
      </c>
      <c r="B680">
        <v>5</v>
      </c>
      <c r="C680">
        <v>1</v>
      </c>
      <c r="D680">
        <v>6</v>
      </c>
    </row>
    <row r="681" spans="1:4" x14ac:dyDescent="0.3">
      <c r="A681" s="2" t="s">
        <v>3187</v>
      </c>
      <c r="B681">
        <v>3</v>
      </c>
      <c r="C681">
        <v>1</v>
      </c>
      <c r="D681">
        <v>4</v>
      </c>
    </row>
    <row r="682" spans="1:4" x14ac:dyDescent="0.3">
      <c r="A682" s="2" t="s">
        <v>1230</v>
      </c>
      <c r="B682">
        <v>7</v>
      </c>
      <c r="C682">
        <v>3</v>
      </c>
      <c r="D682">
        <v>10</v>
      </c>
    </row>
    <row r="683" spans="1:4" x14ac:dyDescent="0.3">
      <c r="A683" s="2" t="s">
        <v>1763</v>
      </c>
      <c r="B683">
        <v>4</v>
      </c>
      <c r="D683">
        <v>4</v>
      </c>
    </row>
    <row r="684" spans="1:4" x14ac:dyDescent="0.3">
      <c r="A684" s="2" t="s">
        <v>1741</v>
      </c>
      <c r="B684">
        <v>3</v>
      </c>
      <c r="D684">
        <v>3</v>
      </c>
    </row>
    <row r="685" spans="1:4" x14ac:dyDescent="0.3">
      <c r="A685" s="2" t="s">
        <v>690</v>
      </c>
      <c r="B685">
        <v>7</v>
      </c>
      <c r="D685">
        <v>7</v>
      </c>
    </row>
    <row r="686" spans="1:4" x14ac:dyDescent="0.3">
      <c r="A686" s="2" t="s">
        <v>1260</v>
      </c>
      <c r="B686">
        <v>4</v>
      </c>
      <c r="C686">
        <v>1</v>
      </c>
      <c r="D686">
        <v>5</v>
      </c>
    </row>
    <row r="687" spans="1:4" x14ac:dyDescent="0.3">
      <c r="A687" s="2" t="s">
        <v>2877</v>
      </c>
      <c r="B687">
        <v>1</v>
      </c>
      <c r="C687">
        <v>2</v>
      </c>
      <c r="D687">
        <v>3</v>
      </c>
    </row>
    <row r="688" spans="1:4" x14ac:dyDescent="0.3">
      <c r="A688" s="2" t="s">
        <v>1947</v>
      </c>
      <c r="B688">
        <v>1</v>
      </c>
      <c r="C688">
        <v>3</v>
      </c>
      <c r="D688">
        <v>4</v>
      </c>
    </row>
    <row r="689" spans="1:4" x14ac:dyDescent="0.3">
      <c r="A689" s="2" t="s">
        <v>2833</v>
      </c>
      <c r="B689">
        <v>2</v>
      </c>
      <c r="D689">
        <v>2</v>
      </c>
    </row>
    <row r="690" spans="1:4" x14ac:dyDescent="0.3">
      <c r="A690" s="2" t="s">
        <v>195</v>
      </c>
      <c r="B690">
        <v>6</v>
      </c>
      <c r="C690">
        <v>2</v>
      </c>
      <c r="D690">
        <v>8</v>
      </c>
    </row>
    <row r="691" spans="1:4" x14ac:dyDescent="0.3">
      <c r="A691" s="2" t="s">
        <v>453</v>
      </c>
      <c r="B691">
        <v>3</v>
      </c>
      <c r="C691">
        <v>3</v>
      </c>
      <c r="D691">
        <v>6</v>
      </c>
    </row>
    <row r="692" spans="1:4" x14ac:dyDescent="0.3">
      <c r="A692" s="2" t="s">
        <v>726</v>
      </c>
      <c r="C692">
        <v>1</v>
      </c>
      <c r="D692">
        <v>1</v>
      </c>
    </row>
    <row r="693" spans="1:4" x14ac:dyDescent="0.3">
      <c r="A693" s="2" t="s">
        <v>273</v>
      </c>
      <c r="B693">
        <v>3</v>
      </c>
      <c r="C693">
        <v>1</v>
      </c>
      <c r="D693">
        <v>4</v>
      </c>
    </row>
    <row r="694" spans="1:4" x14ac:dyDescent="0.3">
      <c r="A694" s="2" t="s">
        <v>4839</v>
      </c>
      <c r="B694">
        <v>2</v>
      </c>
      <c r="C694">
        <v>3</v>
      </c>
      <c r="D694">
        <v>5</v>
      </c>
    </row>
    <row r="695" spans="1:4" x14ac:dyDescent="0.3">
      <c r="A695" s="2" t="s">
        <v>1469</v>
      </c>
      <c r="B695">
        <v>2</v>
      </c>
      <c r="C695">
        <v>4</v>
      </c>
      <c r="D695">
        <v>6</v>
      </c>
    </row>
    <row r="696" spans="1:4" x14ac:dyDescent="0.3">
      <c r="A696" s="2" t="s">
        <v>4600</v>
      </c>
      <c r="B696">
        <v>2</v>
      </c>
      <c r="C696">
        <v>1</v>
      </c>
      <c r="D696">
        <v>3</v>
      </c>
    </row>
    <row r="697" spans="1:4" x14ac:dyDescent="0.3">
      <c r="A697" s="2" t="s">
        <v>2785</v>
      </c>
      <c r="B697">
        <v>3</v>
      </c>
      <c r="C697">
        <v>2</v>
      </c>
      <c r="D697">
        <v>5</v>
      </c>
    </row>
    <row r="698" spans="1:4" x14ac:dyDescent="0.3">
      <c r="A698" s="2" t="s">
        <v>2508</v>
      </c>
      <c r="B698">
        <v>7</v>
      </c>
      <c r="D698">
        <v>7</v>
      </c>
    </row>
    <row r="699" spans="1:4" x14ac:dyDescent="0.3">
      <c r="A699" s="2" t="s">
        <v>1702</v>
      </c>
      <c r="B699">
        <v>3</v>
      </c>
      <c r="C699">
        <v>1</v>
      </c>
      <c r="D699">
        <v>4</v>
      </c>
    </row>
    <row r="700" spans="1:4" x14ac:dyDescent="0.3">
      <c r="A700" s="2" t="s">
        <v>2899</v>
      </c>
      <c r="B700">
        <v>3</v>
      </c>
      <c r="D700">
        <v>3</v>
      </c>
    </row>
    <row r="701" spans="1:4" x14ac:dyDescent="0.3">
      <c r="A701" s="2" t="s">
        <v>547</v>
      </c>
      <c r="B701">
        <v>2</v>
      </c>
      <c r="C701">
        <v>1</v>
      </c>
      <c r="D701">
        <v>3</v>
      </c>
    </row>
    <row r="702" spans="1:4" x14ac:dyDescent="0.3">
      <c r="A702" s="2" t="s">
        <v>2039</v>
      </c>
      <c r="B702">
        <v>3</v>
      </c>
      <c r="C702">
        <v>1</v>
      </c>
      <c r="D702">
        <v>4</v>
      </c>
    </row>
    <row r="703" spans="1:4" x14ac:dyDescent="0.3">
      <c r="A703" s="2" t="s">
        <v>4732</v>
      </c>
      <c r="B703">
        <v>2</v>
      </c>
      <c r="D703">
        <v>2</v>
      </c>
    </row>
    <row r="704" spans="1:4" x14ac:dyDescent="0.3">
      <c r="A704" s="2" t="s">
        <v>2773</v>
      </c>
      <c r="B704">
        <v>3</v>
      </c>
      <c r="D704">
        <v>3</v>
      </c>
    </row>
    <row r="705" spans="1:4" x14ac:dyDescent="0.3">
      <c r="A705" s="2" t="s">
        <v>7299</v>
      </c>
      <c r="B705">
        <v>1</v>
      </c>
      <c r="D705">
        <v>1</v>
      </c>
    </row>
    <row r="706" spans="1:4" x14ac:dyDescent="0.3">
      <c r="A706" s="2" t="s">
        <v>7145</v>
      </c>
      <c r="B706">
        <v>1</v>
      </c>
      <c r="D706">
        <v>1</v>
      </c>
    </row>
    <row r="707" spans="1:4" x14ac:dyDescent="0.3">
      <c r="A707" s="2" t="s">
        <v>1909</v>
      </c>
      <c r="B707">
        <v>2</v>
      </c>
      <c r="C707">
        <v>1</v>
      </c>
      <c r="D707">
        <v>3</v>
      </c>
    </row>
    <row r="708" spans="1:4" x14ac:dyDescent="0.3">
      <c r="A708" s="2" t="s">
        <v>954</v>
      </c>
      <c r="B708">
        <v>1</v>
      </c>
      <c r="D708">
        <v>1</v>
      </c>
    </row>
    <row r="709" spans="1:4" x14ac:dyDescent="0.3">
      <c r="A709" s="2" t="s">
        <v>798</v>
      </c>
      <c r="B709">
        <v>2</v>
      </c>
      <c r="D709">
        <v>2</v>
      </c>
    </row>
    <row r="710" spans="1:4" x14ac:dyDescent="0.3">
      <c r="A710" s="2" t="s">
        <v>4850</v>
      </c>
      <c r="B710">
        <v>1</v>
      </c>
      <c r="D710">
        <v>1</v>
      </c>
    </row>
    <row r="711" spans="1:4" x14ac:dyDescent="0.3">
      <c r="A711" s="2" t="s">
        <v>6957</v>
      </c>
      <c r="C711">
        <v>1</v>
      </c>
      <c r="D711">
        <v>1</v>
      </c>
    </row>
    <row r="712" spans="1:4" x14ac:dyDescent="0.3">
      <c r="A712" s="2" t="s">
        <v>384</v>
      </c>
      <c r="B712">
        <v>1</v>
      </c>
      <c r="C712">
        <v>1</v>
      </c>
      <c r="D712">
        <v>2</v>
      </c>
    </row>
    <row r="713" spans="1:4" x14ac:dyDescent="0.3">
      <c r="A713" s="2" t="s">
        <v>3797</v>
      </c>
      <c r="B713">
        <v>1</v>
      </c>
      <c r="D713">
        <v>1</v>
      </c>
    </row>
    <row r="714" spans="1:4" x14ac:dyDescent="0.3">
      <c r="A714" s="2" t="s">
        <v>3319</v>
      </c>
      <c r="B714">
        <v>1</v>
      </c>
      <c r="D714">
        <v>1</v>
      </c>
    </row>
    <row r="715" spans="1:4" x14ac:dyDescent="0.3">
      <c r="A715" s="2" t="s">
        <v>1360</v>
      </c>
      <c r="C715">
        <v>1</v>
      </c>
      <c r="D715">
        <v>1</v>
      </c>
    </row>
    <row r="716" spans="1:4" x14ac:dyDescent="0.3">
      <c r="A716" s="2" t="s">
        <v>6427</v>
      </c>
      <c r="B716">
        <v>1</v>
      </c>
      <c r="D716">
        <v>1</v>
      </c>
    </row>
    <row r="717" spans="1:4" x14ac:dyDescent="0.3">
      <c r="A717" s="2" t="s">
        <v>5599</v>
      </c>
      <c r="B717">
        <v>1</v>
      </c>
      <c r="D717">
        <v>1</v>
      </c>
    </row>
    <row r="718" spans="1:4" x14ac:dyDescent="0.3">
      <c r="A718" s="2" t="s">
        <v>900</v>
      </c>
      <c r="B718">
        <v>1</v>
      </c>
      <c r="D718">
        <v>1</v>
      </c>
    </row>
    <row r="719" spans="1:4" x14ac:dyDescent="0.3">
      <c r="A719" s="2" t="s">
        <v>3315</v>
      </c>
      <c r="B719">
        <v>1</v>
      </c>
      <c r="D719">
        <v>1</v>
      </c>
    </row>
    <row r="720" spans="1:4" x14ac:dyDescent="0.3">
      <c r="A720" s="2" t="s">
        <v>7174</v>
      </c>
      <c r="B720">
        <v>1</v>
      </c>
      <c r="D720">
        <v>1</v>
      </c>
    </row>
    <row r="721" spans="1:4" x14ac:dyDescent="0.3">
      <c r="A721" s="2" t="s">
        <v>2755</v>
      </c>
      <c r="B721">
        <v>2</v>
      </c>
      <c r="D721">
        <v>2</v>
      </c>
    </row>
    <row r="722" spans="1:4" x14ac:dyDescent="0.3">
      <c r="A722" s="2" t="s">
        <v>6010</v>
      </c>
      <c r="B722">
        <v>1</v>
      </c>
      <c r="D722">
        <v>1</v>
      </c>
    </row>
    <row r="723" spans="1:4" x14ac:dyDescent="0.3">
      <c r="A723" s="2" t="s">
        <v>4279</v>
      </c>
      <c r="B723">
        <v>1</v>
      </c>
      <c r="D723">
        <v>1</v>
      </c>
    </row>
    <row r="724" spans="1:4" x14ac:dyDescent="0.3">
      <c r="A724" s="2" t="s">
        <v>5834</v>
      </c>
      <c r="B724">
        <v>1</v>
      </c>
      <c r="D724">
        <v>1</v>
      </c>
    </row>
    <row r="725" spans="1:4" x14ac:dyDescent="0.3">
      <c r="A725" s="2" t="s">
        <v>4662</v>
      </c>
      <c r="C725">
        <v>1</v>
      </c>
      <c r="D725">
        <v>1</v>
      </c>
    </row>
    <row r="726" spans="1:4" x14ac:dyDescent="0.3">
      <c r="A726" s="2" t="s">
        <v>810</v>
      </c>
      <c r="B726">
        <v>3</v>
      </c>
      <c r="D726">
        <v>3</v>
      </c>
    </row>
    <row r="727" spans="1:4" x14ac:dyDescent="0.3">
      <c r="A727" s="2" t="s">
        <v>2468</v>
      </c>
      <c r="B727">
        <v>2</v>
      </c>
      <c r="C727">
        <v>1</v>
      </c>
      <c r="D727">
        <v>3</v>
      </c>
    </row>
    <row r="728" spans="1:4" x14ac:dyDescent="0.3">
      <c r="A728" s="2" t="s">
        <v>7023</v>
      </c>
      <c r="C728">
        <v>1</v>
      </c>
      <c r="D728">
        <v>1</v>
      </c>
    </row>
    <row r="729" spans="1:4" x14ac:dyDescent="0.3">
      <c r="A729" s="2" t="s">
        <v>878</v>
      </c>
      <c r="B729">
        <v>3</v>
      </c>
      <c r="D729">
        <v>3</v>
      </c>
    </row>
    <row r="730" spans="1:4" x14ac:dyDescent="0.3">
      <c r="A730" s="2" t="s">
        <v>1696</v>
      </c>
      <c r="B730">
        <v>3</v>
      </c>
      <c r="C730">
        <v>1</v>
      </c>
      <c r="D730">
        <v>4</v>
      </c>
    </row>
    <row r="731" spans="1:4" x14ac:dyDescent="0.3">
      <c r="A731" s="2" t="s">
        <v>1928</v>
      </c>
      <c r="B731">
        <v>3</v>
      </c>
      <c r="C731">
        <v>1</v>
      </c>
      <c r="D731">
        <v>4</v>
      </c>
    </row>
    <row r="732" spans="1:4" x14ac:dyDescent="0.3">
      <c r="A732" s="2" t="s">
        <v>1907</v>
      </c>
      <c r="B732">
        <v>4</v>
      </c>
      <c r="D732">
        <v>4</v>
      </c>
    </row>
    <row r="733" spans="1:4" x14ac:dyDescent="0.3">
      <c r="A733" s="2" t="s">
        <v>36</v>
      </c>
      <c r="B733">
        <v>2</v>
      </c>
      <c r="C733">
        <v>1</v>
      </c>
      <c r="D733">
        <v>3</v>
      </c>
    </row>
    <row r="734" spans="1:4" x14ac:dyDescent="0.3">
      <c r="A734" s="2" t="s">
        <v>4592</v>
      </c>
      <c r="C734">
        <v>1</v>
      </c>
      <c r="D734">
        <v>1</v>
      </c>
    </row>
    <row r="735" spans="1:4" x14ac:dyDescent="0.3">
      <c r="A735" s="2" t="s">
        <v>3856</v>
      </c>
      <c r="B735">
        <v>2</v>
      </c>
      <c r="C735">
        <v>2</v>
      </c>
      <c r="D735">
        <v>4</v>
      </c>
    </row>
    <row r="736" spans="1:4" x14ac:dyDescent="0.3">
      <c r="A736" s="2" t="s">
        <v>6213</v>
      </c>
      <c r="B736">
        <v>2</v>
      </c>
      <c r="D736">
        <v>2</v>
      </c>
    </row>
    <row r="737" spans="1:4" x14ac:dyDescent="0.3">
      <c r="A737" s="2" t="s">
        <v>678</v>
      </c>
      <c r="B737">
        <v>3</v>
      </c>
      <c r="D737">
        <v>3</v>
      </c>
    </row>
    <row r="738" spans="1:4" x14ac:dyDescent="0.3">
      <c r="A738" s="2" t="s">
        <v>4977</v>
      </c>
      <c r="B738">
        <v>3</v>
      </c>
      <c r="C738">
        <v>1</v>
      </c>
      <c r="D738">
        <v>4</v>
      </c>
    </row>
    <row r="739" spans="1:4" x14ac:dyDescent="0.3">
      <c r="A739" s="2" t="s">
        <v>2781</v>
      </c>
      <c r="B739">
        <v>4</v>
      </c>
      <c r="C739">
        <v>2</v>
      </c>
      <c r="D739">
        <v>6</v>
      </c>
    </row>
    <row r="740" spans="1:4" x14ac:dyDescent="0.3">
      <c r="A740" s="2" t="s">
        <v>1737</v>
      </c>
      <c r="B740">
        <v>5</v>
      </c>
      <c r="D740">
        <v>5</v>
      </c>
    </row>
    <row r="741" spans="1:4" x14ac:dyDescent="0.3">
      <c r="A741" s="2" t="s">
        <v>946</v>
      </c>
      <c r="B741">
        <v>5</v>
      </c>
      <c r="D741">
        <v>5</v>
      </c>
    </row>
    <row r="742" spans="1:4" x14ac:dyDescent="0.3">
      <c r="A742" s="2" t="s">
        <v>1704</v>
      </c>
      <c r="B742">
        <v>2</v>
      </c>
      <c r="C742">
        <v>2</v>
      </c>
      <c r="D742">
        <v>4</v>
      </c>
    </row>
    <row r="743" spans="1:4" x14ac:dyDescent="0.3">
      <c r="A743" s="2" t="s">
        <v>161</v>
      </c>
      <c r="B743">
        <v>5</v>
      </c>
      <c r="C743">
        <v>1</v>
      </c>
      <c r="D743">
        <v>6</v>
      </c>
    </row>
    <row r="744" spans="1:4" x14ac:dyDescent="0.3">
      <c r="A744" s="2" t="s">
        <v>551</v>
      </c>
      <c r="B744">
        <v>5</v>
      </c>
      <c r="C744">
        <v>3</v>
      </c>
      <c r="D744">
        <v>8</v>
      </c>
    </row>
    <row r="745" spans="1:4" x14ac:dyDescent="0.3">
      <c r="A745" s="2" t="s">
        <v>4472</v>
      </c>
      <c r="B745">
        <v>5</v>
      </c>
      <c r="D745">
        <v>5</v>
      </c>
    </row>
    <row r="746" spans="1:4" x14ac:dyDescent="0.3">
      <c r="A746" s="2" t="s">
        <v>1132</v>
      </c>
      <c r="B746">
        <v>4</v>
      </c>
      <c r="C746">
        <v>1</v>
      </c>
      <c r="D746">
        <v>5</v>
      </c>
    </row>
    <row r="747" spans="1:4" x14ac:dyDescent="0.3">
      <c r="A747" s="2" t="s">
        <v>255</v>
      </c>
      <c r="B747">
        <v>5</v>
      </c>
      <c r="D747">
        <v>5</v>
      </c>
    </row>
    <row r="748" spans="1:4" x14ac:dyDescent="0.3">
      <c r="A748" s="2" t="s">
        <v>187</v>
      </c>
      <c r="B748">
        <v>8</v>
      </c>
      <c r="D748">
        <v>8</v>
      </c>
    </row>
    <row r="749" spans="1:4" x14ac:dyDescent="0.3">
      <c r="A749" s="2" t="s">
        <v>2146</v>
      </c>
      <c r="B749">
        <v>2</v>
      </c>
      <c r="C749">
        <v>1</v>
      </c>
      <c r="D749">
        <v>3</v>
      </c>
    </row>
    <row r="750" spans="1:4" x14ac:dyDescent="0.3">
      <c r="A750" s="2" t="s">
        <v>737</v>
      </c>
      <c r="B750">
        <v>5</v>
      </c>
      <c r="C750">
        <v>2</v>
      </c>
      <c r="D750">
        <v>7</v>
      </c>
    </row>
    <row r="751" spans="1:4" x14ac:dyDescent="0.3">
      <c r="A751" s="2" t="s">
        <v>484</v>
      </c>
      <c r="B751">
        <v>4</v>
      </c>
      <c r="D751">
        <v>4</v>
      </c>
    </row>
    <row r="752" spans="1:4" x14ac:dyDescent="0.3">
      <c r="A752" s="2" t="s">
        <v>1074</v>
      </c>
      <c r="B752">
        <v>2</v>
      </c>
      <c r="C752">
        <v>1</v>
      </c>
      <c r="D752">
        <v>3</v>
      </c>
    </row>
    <row r="753" spans="1:4" x14ac:dyDescent="0.3">
      <c r="A753" s="2" t="s">
        <v>2695</v>
      </c>
      <c r="B753">
        <v>4</v>
      </c>
      <c r="C753">
        <v>1</v>
      </c>
      <c r="D753">
        <v>5</v>
      </c>
    </row>
    <row r="754" spans="1:4" x14ac:dyDescent="0.3">
      <c r="A754" s="2" t="s">
        <v>1646</v>
      </c>
      <c r="B754">
        <v>3</v>
      </c>
      <c r="D754">
        <v>3</v>
      </c>
    </row>
    <row r="755" spans="1:4" x14ac:dyDescent="0.3">
      <c r="A755" s="2" t="s">
        <v>821</v>
      </c>
      <c r="B755">
        <v>3</v>
      </c>
      <c r="C755">
        <v>1</v>
      </c>
      <c r="D755">
        <v>4</v>
      </c>
    </row>
    <row r="756" spans="1:4" x14ac:dyDescent="0.3">
      <c r="A756" s="2" t="s">
        <v>1606</v>
      </c>
      <c r="B756">
        <v>2</v>
      </c>
      <c r="D756">
        <v>2</v>
      </c>
    </row>
    <row r="757" spans="1:4" x14ac:dyDescent="0.3">
      <c r="A757" s="2" t="s">
        <v>545</v>
      </c>
      <c r="B757">
        <v>4</v>
      </c>
      <c r="C757">
        <v>2</v>
      </c>
      <c r="D757">
        <v>6</v>
      </c>
    </row>
    <row r="758" spans="1:4" x14ac:dyDescent="0.3">
      <c r="A758" s="2" t="s">
        <v>74</v>
      </c>
      <c r="B758">
        <v>3</v>
      </c>
      <c r="C758">
        <v>2</v>
      </c>
      <c r="D758">
        <v>5</v>
      </c>
    </row>
    <row r="759" spans="1:4" x14ac:dyDescent="0.3">
      <c r="A759" s="2" t="s">
        <v>2387</v>
      </c>
      <c r="B759">
        <v>4</v>
      </c>
      <c r="C759">
        <v>2</v>
      </c>
      <c r="D759">
        <v>6</v>
      </c>
    </row>
    <row r="760" spans="1:4" x14ac:dyDescent="0.3">
      <c r="A760" s="2" t="s">
        <v>88</v>
      </c>
      <c r="B760">
        <v>9</v>
      </c>
      <c r="C760">
        <v>1</v>
      </c>
      <c r="D760">
        <v>10</v>
      </c>
    </row>
    <row r="761" spans="1:4" x14ac:dyDescent="0.3">
      <c r="A761" s="2" t="s">
        <v>2362</v>
      </c>
      <c r="B761">
        <v>2</v>
      </c>
      <c r="C761">
        <v>1</v>
      </c>
      <c r="D761">
        <v>3</v>
      </c>
    </row>
    <row r="762" spans="1:4" x14ac:dyDescent="0.3">
      <c r="A762" s="2" t="s">
        <v>422</v>
      </c>
      <c r="B762">
        <v>5</v>
      </c>
      <c r="D762">
        <v>5</v>
      </c>
    </row>
    <row r="763" spans="1:4" x14ac:dyDescent="0.3">
      <c r="A763" s="2" t="s">
        <v>2246</v>
      </c>
      <c r="B763">
        <v>5</v>
      </c>
      <c r="D763">
        <v>5</v>
      </c>
    </row>
    <row r="764" spans="1:4" x14ac:dyDescent="0.3">
      <c r="A764" s="2" t="s">
        <v>3786</v>
      </c>
      <c r="B764">
        <v>2</v>
      </c>
      <c r="C764">
        <v>1</v>
      </c>
      <c r="D764">
        <v>3</v>
      </c>
    </row>
    <row r="765" spans="1:4" x14ac:dyDescent="0.3">
      <c r="A765" s="2" t="s">
        <v>4616</v>
      </c>
      <c r="B765">
        <v>2</v>
      </c>
      <c r="D765">
        <v>2</v>
      </c>
    </row>
    <row r="766" spans="1:4" x14ac:dyDescent="0.3">
      <c r="A766" s="2" t="s">
        <v>185</v>
      </c>
      <c r="B766">
        <v>2</v>
      </c>
      <c r="C766">
        <v>1</v>
      </c>
      <c r="D766">
        <v>3</v>
      </c>
    </row>
    <row r="767" spans="1:4" x14ac:dyDescent="0.3">
      <c r="A767" s="2" t="s">
        <v>1766</v>
      </c>
      <c r="B767">
        <v>5</v>
      </c>
      <c r="C767">
        <v>2</v>
      </c>
      <c r="D767">
        <v>7</v>
      </c>
    </row>
    <row r="768" spans="1:4" x14ac:dyDescent="0.3">
      <c r="A768" s="2" t="s">
        <v>5927</v>
      </c>
      <c r="B768">
        <v>1</v>
      </c>
      <c r="D768">
        <v>1</v>
      </c>
    </row>
    <row r="769" spans="1:4" x14ac:dyDescent="0.3">
      <c r="A769" s="2" t="s">
        <v>2282</v>
      </c>
      <c r="B769">
        <v>6</v>
      </c>
      <c r="C769">
        <v>2</v>
      </c>
      <c r="D769">
        <v>8</v>
      </c>
    </row>
    <row r="770" spans="1:4" x14ac:dyDescent="0.3">
      <c r="A770" s="2" t="s">
        <v>3096</v>
      </c>
      <c r="B770">
        <v>1</v>
      </c>
      <c r="C770">
        <v>1</v>
      </c>
      <c r="D770">
        <v>2</v>
      </c>
    </row>
    <row r="771" spans="1:4" x14ac:dyDescent="0.3">
      <c r="A771" s="2" t="s">
        <v>762</v>
      </c>
      <c r="B771">
        <v>2</v>
      </c>
      <c r="C771">
        <v>1</v>
      </c>
      <c r="D771">
        <v>3</v>
      </c>
    </row>
    <row r="772" spans="1:4" x14ac:dyDescent="0.3">
      <c r="A772" s="2" t="s">
        <v>872</v>
      </c>
      <c r="C772">
        <v>2</v>
      </c>
      <c r="D772">
        <v>2</v>
      </c>
    </row>
    <row r="773" spans="1:4" x14ac:dyDescent="0.3">
      <c r="A773" s="2" t="s">
        <v>2144</v>
      </c>
      <c r="B773">
        <v>3</v>
      </c>
      <c r="D773">
        <v>3</v>
      </c>
    </row>
    <row r="774" spans="1:4" x14ac:dyDescent="0.3">
      <c r="A774" s="2" t="s">
        <v>5196</v>
      </c>
      <c r="B774">
        <v>3</v>
      </c>
      <c r="D774">
        <v>3</v>
      </c>
    </row>
    <row r="775" spans="1:4" x14ac:dyDescent="0.3">
      <c r="A775" s="2" t="s">
        <v>54</v>
      </c>
      <c r="B775">
        <v>3</v>
      </c>
      <c r="C775">
        <v>2</v>
      </c>
      <c r="D775">
        <v>5</v>
      </c>
    </row>
    <row r="776" spans="1:4" x14ac:dyDescent="0.3">
      <c r="A776" s="2" t="s">
        <v>2398</v>
      </c>
      <c r="B776">
        <v>2</v>
      </c>
      <c r="D776">
        <v>2</v>
      </c>
    </row>
    <row r="777" spans="1:4" x14ac:dyDescent="0.3">
      <c r="A777" s="2" t="s">
        <v>2132</v>
      </c>
      <c r="B777">
        <v>4</v>
      </c>
      <c r="C777">
        <v>1</v>
      </c>
      <c r="D777">
        <v>5</v>
      </c>
    </row>
    <row r="778" spans="1:4" x14ac:dyDescent="0.3">
      <c r="A778" s="2" t="s">
        <v>4452</v>
      </c>
      <c r="B778">
        <v>3</v>
      </c>
      <c r="D778">
        <v>3</v>
      </c>
    </row>
    <row r="779" spans="1:4" x14ac:dyDescent="0.3">
      <c r="A779" s="2" t="s">
        <v>5073</v>
      </c>
      <c r="B779">
        <v>2</v>
      </c>
      <c r="D779">
        <v>2</v>
      </c>
    </row>
    <row r="780" spans="1:4" x14ac:dyDescent="0.3">
      <c r="A780" s="2" t="s">
        <v>1543</v>
      </c>
      <c r="B780">
        <v>3</v>
      </c>
      <c r="D780">
        <v>3</v>
      </c>
    </row>
    <row r="781" spans="1:4" x14ac:dyDescent="0.3">
      <c r="A781" s="2" t="s">
        <v>285</v>
      </c>
      <c r="B781">
        <v>1</v>
      </c>
      <c r="D781">
        <v>1</v>
      </c>
    </row>
    <row r="782" spans="1:4" x14ac:dyDescent="0.3">
      <c r="A782" s="2" t="s">
        <v>7169</v>
      </c>
      <c r="B782">
        <v>1</v>
      </c>
      <c r="D782">
        <v>1</v>
      </c>
    </row>
    <row r="783" spans="1:4" x14ac:dyDescent="0.3">
      <c r="A783" s="2" t="s">
        <v>391</v>
      </c>
      <c r="B783">
        <v>2</v>
      </c>
      <c r="D783">
        <v>2</v>
      </c>
    </row>
    <row r="784" spans="1:4" x14ac:dyDescent="0.3">
      <c r="A784" s="2" t="s">
        <v>7415</v>
      </c>
      <c r="C784">
        <v>1</v>
      </c>
      <c r="D784">
        <v>1</v>
      </c>
    </row>
    <row r="785" spans="1:4" x14ac:dyDescent="0.3">
      <c r="A785" s="2" t="s">
        <v>1310</v>
      </c>
      <c r="B785">
        <v>1</v>
      </c>
      <c r="D785">
        <v>1</v>
      </c>
    </row>
    <row r="786" spans="1:4" x14ac:dyDescent="0.3">
      <c r="A786" s="2" t="s">
        <v>1614</v>
      </c>
      <c r="B786">
        <v>3</v>
      </c>
      <c r="D786">
        <v>3</v>
      </c>
    </row>
    <row r="787" spans="1:4" x14ac:dyDescent="0.3">
      <c r="A787" s="2" t="s">
        <v>1871</v>
      </c>
      <c r="B787">
        <v>2</v>
      </c>
      <c r="D787">
        <v>2</v>
      </c>
    </row>
    <row r="788" spans="1:4" x14ac:dyDescent="0.3">
      <c r="A788" s="2" t="s">
        <v>6704</v>
      </c>
      <c r="B788">
        <v>1</v>
      </c>
      <c r="D788">
        <v>1</v>
      </c>
    </row>
    <row r="789" spans="1:4" x14ac:dyDescent="0.3">
      <c r="A789" s="2" t="s">
        <v>34</v>
      </c>
      <c r="B789">
        <v>1</v>
      </c>
      <c r="D789">
        <v>1</v>
      </c>
    </row>
    <row r="790" spans="1:4" x14ac:dyDescent="0.3">
      <c r="A790" s="2" t="s">
        <v>2823</v>
      </c>
      <c r="C790">
        <v>1</v>
      </c>
      <c r="D790">
        <v>1</v>
      </c>
    </row>
    <row r="791" spans="1:4" x14ac:dyDescent="0.3">
      <c r="A791" s="2" t="s">
        <v>1320</v>
      </c>
      <c r="B791">
        <v>2</v>
      </c>
      <c r="D791">
        <v>2</v>
      </c>
    </row>
    <row r="792" spans="1:4" x14ac:dyDescent="0.3">
      <c r="A792" s="2" t="s">
        <v>1694</v>
      </c>
      <c r="C792">
        <v>1</v>
      </c>
      <c r="D792">
        <v>1</v>
      </c>
    </row>
    <row r="793" spans="1:4" x14ac:dyDescent="0.3">
      <c r="A793" s="2" t="s">
        <v>4609</v>
      </c>
      <c r="B793">
        <v>1</v>
      </c>
      <c r="D793">
        <v>1</v>
      </c>
    </row>
    <row r="794" spans="1:4" x14ac:dyDescent="0.3">
      <c r="A794" s="2" t="s">
        <v>5272</v>
      </c>
      <c r="B794">
        <v>1</v>
      </c>
      <c r="C794">
        <v>1</v>
      </c>
      <c r="D794">
        <v>2</v>
      </c>
    </row>
    <row r="795" spans="1:4" x14ac:dyDescent="0.3">
      <c r="A795" s="2" t="s">
        <v>2088</v>
      </c>
      <c r="B795">
        <v>1</v>
      </c>
      <c r="D795">
        <v>1</v>
      </c>
    </row>
    <row r="796" spans="1:4" x14ac:dyDescent="0.3">
      <c r="A796" s="2" t="s">
        <v>5260</v>
      </c>
      <c r="B796">
        <v>1</v>
      </c>
      <c r="D796">
        <v>1</v>
      </c>
    </row>
    <row r="797" spans="1:4" x14ac:dyDescent="0.3">
      <c r="A797" s="2" t="s">
        <v>2345</v>
      </c>
      <c r="B797">
        <v>1</v>
      </c>
      <c r="D797">
        <v>1</v>
      </c>
    </row>
    <row r="798" spans="1:4" x14ac:dyDescent="0.3">
      <c r="A798" s="2" t="s">
        <v>1179</v>
      </c>
      <c r="B798">
        <v>1</v>
      </c>
      <c r="D798">
        <v>1</v>
      </c>
    </row>
    <row r="799" spans="1:4" x14ac:dyDescent="0.3">
      <c r="A799" s="2" t="s">
        <v>249</v>
      </c>
      <c r="B799">
        <v>2</v>
      </c>
      <c r="D799">
        <v>2</v>
      </c>
    </row>
    <row r="800" spans="1:4" x14ac:dyDescent="0.3">
      <c r="A800" s="2" t="s">
        <v>2093</v>
      </c>
      <c r="B800">
        <v>2</v>
      </c>
      <c r="D800">
        <v>2</v>
      </c>
    </row>
    <row r="801" spans="1:4" x14ac:dyDescent="0.3">
      <c r="A801" s="2" t="s">
        <v>805</v>
      </c>
      <c r="B801">
        <v>2</v>
      </c>
      <c r="D801">
        <v>2</v>
      </c>
    </row>
    <row r="802" spans="1:4" x14ac:dyDescent="0.3">
      <c r="A802" s="2" t="s">
        <v>2210</v>
      </c>
      <c r="B802">
        <v>4</v>
      </c>
      <c r="D802">
        <v>4</v>
      </c>
    </row>
    <row r="803" spans="1:4" x14ac:dyDescent="0.3">
      <c r="A803" s="2" t="s">
        <v>6059</v>
      </c>
      <c r="B803">
        <v>1</v>
      </c>
      <c r="D803">
        <v>1</v>
      </c>
    </row>
    <row r="804" spans="1:4" x14ac:dyDescent="0.3">
      <c r="A804" s="2" t="s">
        <v>980</v>
      </c>
      <c r="B804">
        <v>1</v>
      </c>
      <c r="D804">
        <v>1</v>
      </c>
    </row>
    <row r="805" spans="1:4" x14ac:dyDescent="0.3">
      <c r="A805" s="2" t="s">
        <v>5039</v>
      </c>
      <c r="B805">
        <v>1</v>
      </c>
      <c r="C805">
        <v>1</v>
      </c>
      <c r="D805">
        <v>2</v>
      </c>
    </row>
    <row r="806" spans="1:4" x14ac:dyDescent="0.3">
      <c r="A806" s="2" t="s">
        <v>2705</v>
      </c>
      <c r="B806">
        <v>2</v>
      </c>
      <c r="D806">
        <v>2</v>
      </c>
    </row>
    <row r="807" spans="1:4" x14ac:dyDescent="0.3">
      <c r="A807" s="2" t="s">
        <v>289</v>
      </c>
      <c r="B807">
        <v>3</v>
      </c>
      <c r="C807">
        <v>2</v>
      </c>
      <c r="D807">
        <v>5</v>
      </c>
    </row>
    <row r="808" spans="1:4" x14ac:dyDescent="0.3">
      <c r="A808" s="2" t="s">
        <v>1688</v>
      </c>
      <c r="B808">
        <v>1</v>
      </c>
      <c r="D808">
        <v>1</v>
      </c>
    </row>
    <row r="809" spans="1:4" x14ac:dyDescent="0.3">
      <c r="A809" s="2" t="s">
        <v>2006</v>
      </c>
      <c r="B809">
        <v>1</v>
      </c>
      <c r="D809">
        <v>1</v>
      </c>
    </row>
    <row r="810" spans="1:4" x14ac:dyDescent="0.3">
      <c r="A810" s="2" t="s">
        <v>437</v>
      </c>
      <c r="B810">
        <v>4</v>
      </c>
      <c r="D810">
        <v>4</v>
      </c>
    </row>
    <row r="811" spans="1:4" x14ac:dyDescent="0.3">
      <c r="A811" s="2" t="s">
        <v>2605</v>
      </c>
      <c r="B811">
        <v>2</v>
      </c>
      <c r="D811">
        <v>2</v>
      </c>
    </row>
    <row r="812" spans="1:4" x14ac:dyDescent="0.3">
      <c r="A812" s="2" t="s">
        <v>2825</v>
      </c>
      <c r="B812">
        <v>2</v>
      </c>
      <c r="D812">
        <v>2</v>
      </c>
    </row>
    <row r="813" spans="1:4" x14ac:dyDescent="0.3">
      <c r="A813" s="2" t="s">
        <v>987</v>
      </c>
      <c r="B813">
        <v>3</v>
      </c>
      <c r="D813">
        <v>3</v>
      </c>
    </row>
    <row r="814" spans="1:4" x14ac:dyDescent="0.3">
      <c r="A814" s="2" t="s">
        <v>2029</v>
      </c>
      <c r="B814">
        <v>1</v>
      </c>
      <c r="D814">
        <v>1</v>
      </c>
    </row>
    <row r="815" spans="1:4" x14ac:dyDescent="0.3">
      <c r="A815" s="2" t="s">
        <v>3093</v>
      </c>
      <c r="B815">
        <v>4</v>
      </c>
      <c r="D815">
        <v>4</v>
      </c>
    </row>
    <row r="816" spans="1:4" x14ac:dyDescent="0.3">
      <c r="A816" s="2" t="s">
        <v>5428</v>
      </c>
      <c r="B816">
        <v>1</v>
      </c>
      <c r="D816">
        <v>1</v>
      </c>
    </row>
    <row r="817" spans="1:4" x14ac:dyDescent="0.3">
      <c r="A817" s="2" t="s">
        <v>2525</v>
      </c>
      <c r="B817">
        <v>2</v>
      </c>
      <c r="C817">
        <v>1</v>
      </c>
      <c r="D817">
        <v>3</v>
      </c>
    </row>
    <row r="818" spans="1:4" x14ac:dyDescent="0.3">
      <c r="A818" s="2" t="s">
        <v>3480</v>
      </c>
      <c r="B818">
        <v>1</v>
      </c>
      <c r="D818">
        <v>1</v>
      </c>
    </row>
    <row r="819" spans="1:4" x14ac:dyDescent="0.3">
      <c r="A819" s="2" t="s">
        <v>3791</v>
      </c>
      <c r="B819">
        <v>1</v>
      </c>
      <c r="D819">
        <v>1</v>
      </c>
    </row>
    <row r="820" spans="1:4" x14ac:dyDescent="0.3">
      <c r="A820" s="2" t="s">
        <v>3139</v>
      </c>
      <c r="B820">
        <v>1</v>
      </c>
      <c r="C820">
        <v>1</v>
      </c>
      <c r="D820">
        <v>2</v>
      </c>
    </row>
    <row r="821" spans="1:4" x14ac:dyDescent="0.3">
      <c r="A821" s="2" t="s">
        <v>2512</v>
      </c>
      <c r="B821">
        <v>6</v>
      </c>
      <c r="C821">
        <v>1</v>
      </c>
      <c r="D821">
        <v>7</v>
      </c>
    </row>
    <row r="822" spans="1:4" x14ac:dyDescent="0.3">
      <c r="A822" s="2" t="s">
        <v>1836</v>
      </c>
      <c r="B822">
        <v>4</v>
      </c>
      <c r="C822">
        <v>1</v>
      </c>
      <c r="D822">
        <v>5</v>
      </c>
    </row>
    <row r="823" spans="1:4" x14ac:dyDescent="0.3">
      <c r="A823" s="2" t="s">
        <v>502</v>
      </c>
      <c r="B823">
        <v>5</v>
      </c>
      <c r="D823">
        <v>5</v>
      </c>
    </row>
    <row r="824" spans="1:4" x14ac:dyDescent="0.3">
      <c r="A824" s="2" t="s">
        <v>86</v>
      </c>
      <c r="B824">
        <v>5</v>
      </c>
      <c r="D824">
        <v>5</v>
      </c>
    </row>
    <row r="825" spans="1:4" x14ac:dyDescent="0.3">
      <c r="A825" s="2" t="s">
        <v>3548</v>
      </c>
      <c r="B825">
        <v>3</v>
      </c>
      <c r="D825">
        <v>3</v>
      </c>
    </row>
    <row r="826" spans="1:4" x14ac:dyDescent="0.3">
      <c r="A826" s="2" t="s">
        <v>3285</v>
      </c>
      <c r="B826">
        <v>3</v>
      </c>
      <c r="D826">
        <v>3</v>
      </c>
    </row>
    <row r="827" spans="1:4" x14ac:dyDescent="0.3">
      <c r="A827" s="2" t="s">
        <v>530</v>
      </c>
      <c r="B827">
        <v>5</v>
      </c>
      <c r="C827">
        <v>1</v>
      </c>
      <c r="D827">
        <v>6</v>
      </c>
    </row>
    <row r="828" spans="1:4" x14ac:dyDescent="0.3">
      <c r="A828" s="2" t="s">
        <v>3531</v>
      </c>
      <c r="B828">
        <v>5</v>
      </c>
      <c r="D828">
        <v>5</v>
      </c>
    </row>
    <row r="829" spans="1:4" x14ac:dyDescent="0.3">
      <c r="A829" s="2" t="s">
        <v>1371</v>
      </c>
      <c r="B829">
        <v>5</v>
      </c>
      <c r="C829">
        <v>1</v>
      </c>
      <c r="D829">
        <v>6</v>
      </c>
    </row>
    <row r="830" spans="1:4" x14ac:dyDescent="0.3">
      <c r="A830" s="2" t="s">
        <v>84</v>
      </c>
      <c r="B830">
        <v>6</v>
      </c>
      <c r="C830">
        <v>1</v>
      </c>
      <c r="D830">
        <v>7</v>
      </c>
    </row>
    <row r="831" spans="1:4" x14ac:dyDescent="0.3">
      <c r="A831" s="2" t="s">
        <v>697</v>
      </c>
      <c r="B831">
        <v>3</v>
      </c>
      <c r="D831">
        <v>3</v>
      </c>
    </row>
    <row r="832" spans="1:4" x14ac:dyDescent="0.3">
      <c r="A832" s="2" t="s">
        <v>622</v>
      </c>
      <c r="B832">
        <v>2</v>
      </c>
      <c r="C832">
        <v>3</v>
      </c>
      <c r="D832">
        <v>5</v>
      </c>
    </row>
    <row r="833" spans="1:4" x14ac:dyDescent="0.3">
      <c r="A833" s="2" t="s">
        <v>6145</v>
      </c>
      <c r="C833">
        <v>1</v>
      </c>
      <c r="D833">
        <v>1</v>
      </c>
    </row>
    <row r="834" spans="1:4" x14ac:dyDescent="0.3">
      <c r="A834" s="2" t="s">
        <v>1499</v>
      </c>
      <c r="B834">
        <v>3</v>
      </c>
      <c r="C834">
        <v>1</v>
      </c>
      <c r="D834">
        <v>4</v>
      </c>
    </row>
    <row r="835" spans="1:4" x14ac:dyDescent="0.3">
      <c r="A835" s="2" t="s">
        <v>844</v>
      </c>
      <c r="B835">
        <v>3</v>
      </c>
      <c r="D835">
        <v>3</v>
      </c>
    </row>
    <row r="836" spans="1:4" x14ac:dyDescent="0.3">
      <c r="A836" s="2" t="s">
        <v>1878</v>
      </c>
      <c r="B836">
        <v>5</v>
      </c>
      <c r="D836">
        <v>5</v>
      </c>
    </row>
    <row r="837" spans="1:4" x14ac:dyDescent="0.3">
      <c r="A837" s="2" t="s">
        <v>584</v>
      </c>
      <c r="B837">
        <v>3</v>
      </c>
      <c r="C837">
        <v>1</v>
      </c>
      <c r="D837">
        <v>4</v>
      </c>
    </row>
    <row r="838" spans="1:4" x14ac:dyDescent="0.3">
      <c r="A838" s="2" t="s">
        <v>2907</v>
      </c>
      <c r="B838">
        <v>1</v>
      </c>
      <c r="C838">
        <v>1</v>
      </c>
      <c r="D838">
        <v>2</v>
      </c>
    </row>
    <row r="839" spans="1:4" x14ac:dyDescent="0.3">
      <c r="A839" s="2" t="s">
        <v>2861</v>
      </c>
      <c r="B839">
        <v>2</v>
      </c>
      <c r="D839">
        <v>2</v>
      </c>
    </row>
    <row r="840" spans="1:4" x14ac:dyDescent="0.3">
      <c r="A840" s="2" t="s">
        <v>3591</v>
      </c>
      <c r="B840">
        <v>1</v>
      </c>
      <c r="C840">
        <v>1</v>
      </c>
      <c r="D840">
        <v>2</v>
      </c>
    </row>
    <row r="841" spans="1:4" x14ac:dyDescent="0.3">
      <c r="A841" s="2" t="s">
        <v>2502</v>
      </c>
      <c r="B841">
        <v>4</v>
      </c>
      <c r="D841">
        <v>4</v>
      </c>
    </row>
    <row r="842" spans="1:4" x14ac:dyDescent="0.3">
      <c r="A842" s="2" t="s">
        <v>7231</v>
      </c>
      <c r="B842">
        <v>1</v>
      </c>
      <c r="D842">
        <v>1</v>
      </c>
    </row>
    <row r="843" spans="1:4" x14ac:dyDescent="0.3">
      <c r="A843" s="2" t="s">
        <v>3849</v>
      </c>
      <c r="B843">
        <v>3</v>
      </c>
      <c r="D843">
        <v>3</v>
      </c>
    </row>
    <row r="844" spans="1:4" x14ac:dyDescent="0.3">
      <c r="A844" s="2" t="s">
        <v>1627</v>
      </c>
      <c r="B844">
        <v>2</v>
      </c>
      <c r="D844">
        <v>2</v>
      </c>
    </row>
    <row r="845" spans="1:4" x14ac:dyDescent="0.3">
      <c r="A845" s="2" t="s">
        <v>2062</v>
      </c>
      <c r="B845">
        <v>2</v>
      </c>
      <c r="D845">
        <v>2</v>
      </c>
    </row>
    <row r="846" spans="1:4" x14ac:dyDescent="0.3">
      <c r="A846" s="2" t="s">
        <v>5361</v>
      </c>
      <c r="B846">
        <v>1</v>
      </c>
      <c r="D846">
        <v>1</v>
      </c>
    </row>
    <row r="847" spans="1:4" x14ac:dyDescent="0.3">
      <c r="A847" s="2" t="s">
        <v>4699</v>
      </c>
      <c r="B847">
        <v>2</v>
      </c>
      <c r="D847">
        <v>2</v>
      </c>
    </row>
    <row r="848" spans="1:4" x14ac:dyDescent="0.3">
      <c r="A848" s="2" t="s">
        <v>1366</v>
      </c>
      <c r="B848">
        <v>2</v>
      </c>
      <c r="D848">
        <v>2</v>
      </c>
    </row>
    <row r="849" spans="1:4" x14ac:dyDescent="0.3">
      <c r="A849" s="2" t="s">
        <v>913</v>
      </c>
      <c r="B849">
        <v>4</v>
      </c>
      <c r="D849">
        <v>4</v>
      </c>
    </row>
    <row r="850" spans="1:4" x14ac:dyDescent="0.3">
      <c r="A850" s="2" t="s">
        <v>2162</v>
      </c>
      <c r="B850">
        <v>4</v>
      </c>
      <c r="D850">
        <v>4</v>
      </c>
    </row>
    <row r="851" spans="1:4" x14ac:dyDescent="0.3">
      <c r="A851" s="2" t="s">
        <v>1935</v>
      </c>
      <c r="B851">
        <v>3</v>
      </c>
      <c r="D851">
        <v>3</v>
      </c>
    </row>
    <row r="852" spans="1:4" x14ac:dyDescent="0.3">
      <c r="A852" s="2" t="s">
        <v>4002</v>
      </c>
      <c r="B852">
        <v>2</v>
      </c>
      <c r="C852">
        <v>1</v>
      </c>
      <c r="D852">
        <v>3</v>
      </c>
    </row>
    <row r="853" spans="1:4" x14ac:dyDescent="0.3">
      <c r="A853" s="2" t="s">
        <v>564</v>
      </c>
      <c r="B853">
        <v>3</v>
      </c>
      <c r="D853">
        <v>3</v>
      </c>
    </row>
    <row r="854" spans="1:4" x14ac:dyDescent="0.3">
      <c r="A854" s="2" t="s">
        <v>3461</v>
      </c>
      <c r="B854">
        <v>1</v>
      </c>
      <c r="D854">
        <v>1</v>
      </c>
    </row>
    <row r="855" spans="1:4" x14ac:dyDescent="0.3">
      <c r="A855" s="2" t="s">
        <v>6089</v>
      </c>
      <c r="B855">
        <v>2</v>
      </c>
      <c r="D855">
        <v>2</v>
      </c>
    </row>
    <row r="856" spans="1:4" x14ac:dyDescent="0.3">
      <c r="A856" s="2" t="s">
        <v>317</v>
      </c>
      <c r="B856">
        <v>4</v>
      </c>
      <c r="D856">
        <v>4</v>
      </c>
    </row>
    <row r="857" spans="1:4" x14ac:dyDescent="0.3">
      <c r="A857" s="2" t="s">
        <v>3534</v>
      </c>
      <c r="B857">
        <v>6</v>
      </c>
      <c r="D857">
        <v>6</v>
      </c>
    </row>
    <row r="858" spans="1:4" x14ac:dyDescent="0.3">
      <c r="A858" s="2" t="s">
        <v>2355</v>
      </c>
      <c r="B858">
        <v>2</v>
      </c>
      <c r="C858">
        <v>1</v>
      </c>
      <c r="D858">
        <v>3</v>
      </c>
    </row>
    <row r="859" spans="1:4" x14ac:dyDescent="0.3">
      <c r="A859" s="2" t="s">
        <v>2738</v>
      </c>
      <c r="B859">
        <v>2</v>
      </c>
      <c r="D859">
        <v>2</v>
      </c>
    </row>
    <row r="860" spans="1:4" x14ac:dyDescent="0.3">
      <c r="A860" s="2" t="s">
        <v>4645</v>
      </c>
      <c r="B860">
        <v>1</v>
      </c>
      <c r="D860">
        <v>1</v>
      </c>
    </row>
    <row r="861" spans="1:4" x14ac:dyDescent="0.3">
      <c r="A861" s="2" t="s">
        <v>1843</v>
      </c>
      <c r="B861">
        <v>1</v>
      </c>
      <c r="C861">
        <v>1</v>
      </c>
      <c r="D861">
        <v>2</v>
      </c>
    </row>
    <row r="862" spans="1:4" x14ac:dyDescent="0.3">
      <c r="A862" s="2" t="s">
        <v>1072</v>
      </c>
      <c r="B862">
        <v>1</v>
      </c>
      <c r="C862">
        <v>1</v>
      </c>
      <c r="D862">
        <v>2</v>
      </c>
    </row>
    <row r="863" spans="1:4" x14ac:dyDescent="0.3">
      <c r="A863" s="2" t="s">
        <v>7436</v>
      </c>
      <c r="B863">
        <v>1</v>
      </c>
      <c r="D863">
        <v>1</v>
      </c>
    </row>
    <row r="864" spans="1:4" x14ac:dyDescent="0.3">
      <c r="A864" s="2" t="s">
        <v>3019</v>
      </c>
      <c r="B864">
        <v>1</v>
      </c>
      <c r="D864">
        <v>1</v>
      </c>
    </row>
    <row r="865" spans="1:4" x14ac:dyDescent="0.3">
      <c r="A865" s="2" t="s">
        <v>3142</v>
      </c>
      <c r="B865">
        <v>1</v>
      </c>
      <c r="D865">
        <v>1</v>
      </c>
    </row>
    <row r="866" spans="1:4" x14ac:dyDescent="0.3">
      <c r="A866" s="2" t="s">
        <v>3241</v>
      </c>
      <c r="B866">
        <v>1</v>
      </c>
      <c r="D866">
        <v>1</v>
      </c>
    </row>
    <row r="867" spans="1:4" x14ac:dyDescent="0.3">
      <c r="A867" s="2" t="s">
        <v>4581</v>
      </c>
      <c r="B867">
        <v>1</v>
      </c>
      <c r="C867">
        <v>1</v>
      </c>
      <c r="D867">
        <v>2</v>
      </c>
    </row>
    <row r="868" spans="1:4" x14ac:dyDescent="0.3">
      <c r="A868" s="2" t="s">
        <v>4482</v>
      </c>
      <c r="B868">
        <v>2</v>
      </c>
      <c r="D868">
        <v>2</v>
      </c>
    </row>
    <row r="869" spans="1:4" x14ac:dyDescent="0.3">
      <c r="A869" s="2" t="s">
        <v>204</v>
      </c>
      <c r="B869">
        <v>3</v>
      </c>
      <c r="D869">
        <v>3</v>
      </c>
    </row>
    <row r="870" spans="1:4" x14ac:dyDescent="0.3">
      <c r="A870" s="2" t="s">
        <v>1195</v>
      </c>
      <c r="B870">
        <v>1</v>
      </c>
      <c r="D870">
        <v>1</v>
      </c>
    </row>
    <row r="871" spans="1:4" x14ac:dyDescent="0.3">
      <c r="A871" s="2" t="s">
        <v>5761</v>
      </c>
      <c r="B871">
        <v>1</v>
      </c>
      <c r="D871">
        <v>1</v>
      </c>
    </row>
    <row r="872" spans="1:4" x14ac:dyDescent="0.3">
      <c r="A872" s="2" t="s">
        <v>6283</v>
      </c>
      <c r="B872">
        <v>1</v>
      </c>
      <c r="D872">
        <v>1</v>
      </c>
    </row>
    <row r="873" spans="1:4" x14ac:dyDescent="0.3">
      <c r="A873" s="2" t="s">
        <v>7061</v>
      </c>
      <c r="B873">
        <v>1</v>
      </c>
      <c r="D873">
        <v>1</v>
      </c>
    </row>
    <row r="874" spans="1:4" x14ac:dyDescent="0.3">
      <c r="A874" s="2" t="s">
        <v>6857</v>
      </c>
      <c r="B874">
        <v>1</v>
      </c>
      <c r="D874">
        <v>1</v>
      </c>
    </row>
    <row r="875" spans="1:4" x14ac:dyDescent="0.3">
      <c r="A875" s="2" t="s">
        <v>3637</v>
      </c>
      <c r="C875">
        <v>1</v>
      </c>
      <c r="D875">
        <v>1</v>
      </c>
    </row>
    <row r="876" spans="1:4" x14ac:dyDescent="0.3">
      <c r="A876" s="2" t="s">
        <v>667</v>
      </c>
      <c r="B876">
        <v>2</v>
      </c>
      <c r="D876">
        <v>2</v>
      </c>
    </row>
    <row r="877" spans="1:4" x14ac:dyDescent="0.3">
      <c r="A877" s="2" t="s">
        <v>5452</v>
      </c>
      <c r="B877">
        <v>1</v>
      </c>
      <c r="D877">
        <v>1</v>
      </c>
    </row>
    <row r="878" spans="1:4" x14ac:dyDescent="0.3">
      <c r="A878" s="2" t="s">
        <v>6264</v>
      </c>
      <c r="B878">
        <v>1</v>
      </c>
      <c r="D878">
        <v>1</v>
      </c>
    </row>
    <row r="879" spans="1:4" x14ac:dyDescent="0.3">
      <c r="A879" s="2" t="s">
        <v>3930</v>
      </c>
      <c r="B879">
        <v>1</v>
      </c>
      <c r="D879">
        <v>1</v>
      </c>
    </row>
    <row r="880" spans="1:4" x14ac:dyDescent="0.3">
      <c r="A880" s="2" t="s">
        <v>1057</v>
      </c>
      <c r="B880">
        <v>1</v>
      </c>
      <c r="D880">
        <v>1</v>
      </c>
    </row>
    <row r="881" spans="1:4" x14ac:dyDescent="0.3">
      <c r="A881" s="2" t="s">
        <v>1236</v>
      </c>
      <c r="B881">
        <v>1</v>
      </c>
      <c r="D881">
        <v>1</v>
      </c>
    </row>
    <row r="882" spans="1:4" x14ac:dyDescent="0.3">
      <c r="A882" s="2" t="s">
        <v>5382</v>
      </c>
      <c r="B882">
        <v>1</v>
      </c>
      <c r="D882">
        <v>1</v>
      </c>
    </row>
    <row r="883" spans="1:4" x14ac:dyDescent="0.3">
      <c r="A883" s="2" t="s">
        <v>4075</v>
      </c>
      <c r="B883">
        <v>1</v>
      </c>
      <c r="D883">
        <v>1</v>
      </c>
    </row>
    <row r="884" spans="1:4" x14ac:dyDescent="0.3">
      <c r="A884" s="2" t="s">
        <v>2790</v>
      </c>
      <c r="B884">
        <v>2</v>
      </c>
      <c r="D884">
        <v>2</v>
      </c>
    </row>
    <row r="885" spans="1:4" x14ac:dyDescent="0.3">
      <c r="A885" s="2" t="s">
        <v>4397</v>
      </c>
      <c r="C885">
        <v>1</v>
      </c>
      <c r="D885">
        <v>1</v>
      </c>
    </row>
    <row r="886" spans="1:4" x14ac:dyDescent="0.3">
      <c r="A886" s="2" t="s">
        <v>3380</v>
      </c>
      <c r="B886">
        <v>3</v>
      </c>
      <c r="D886">
        <v>3</v>
      </c>
    </row>
    <row r="887" spans="1:4" x14ac:dyDescent="0.3">
      <c r="A887" s="2" t="s">
        <v>3489</v>
      </c>
      <c r="B887">
        <v>1</v>
      </c>
      <c r="D887">
        <v>1</v>
      </c>
    </row>
    <row r="888" spans="1:4" x14ac:dyDescent="0.3">
      <c r="A888" s="2" t="s">
        <v>4029</v>
      </c>
      <c r="B888">
        <v>2</v>
      </c>
      <c r="D888">
        <v>2</v>
      </c>
    </row>
    <row r="889" spans="1:4" x14ac:dyDescent="0.3">
      <c r="A889" s="2" t="s">
        <v>3239</v>
      </c>
      <c r="B889">
        <v>2</v>
      </c>
      <c r="D889">
        <v>2</v>
      </c>
    </row>
    <row r="890" spans="1:4" x14ac:dyDescent="0.3">
      <c r="A890" s="2" t="s">
        <v>4091</v>
      </c>
      <c r="B890">
        <v>2</v>
      </c>
      <c r="D890">
        <v>2</v>
      </c>
    </row>
    <row r="891" spans="1:4" x14ac:dyDescent="0.3">
      <c r="A891" s="2" t="s">
        <v>1420</v>
      </c>
      <c r="B891">
        <v>2</v>
      </c>
      <c r="D891">
        <v>2</v>
      </c>
    </row>
    <row r="892" spans="1:4" x14ac:dyDescent="0.3">
      <c r="A892" s="2" t="s">
        <v>908</v>
      </c>
      <c r="B892">
        <v>4</v>
      </c>
      <c r="D892">
        <v>4</v>
      </c>
    </row>
    <row r="893" spans="1:4" x14ac:dyDescent="0.3">
      <c r="A893" s="2" t="s">
        <v>4363</v>
      </c>
      <c r="B893">
        <v>2</v>
      </c>
      <c r="D893">
        <v>2</v>
      </c>
    </row>
    <row r="894" spans="1:4" x14ac:dyDescent="0.3">
      <c r="A894" s="2" t="s">
        <v>136</v>
      </c>
      <c r="B894">
        <v>2</v>
      </c>
      <c r="D894">
        <v>2</v>
      </c>
    </row>
    <row r="895" spans="1:4" x14ac:dyDescent="0.3">
      <c r="A895" s="2" t="s">
        <v>1379</v>
      </c>
      <c r="B895">
        <v>5</v>
      </c>
      <c r="D895">
        <v>5</v>
      </c>
    </row>
    <row r="896" spans="1:4" x14ac:dyDescent="0.3">
      <c r="A896" s="2" t="s">
        <v>336</v>
      </c>
      <c r="B896">
        <v>1</v>
      </c>
      <c r="D896">
        <v>1</v>
      </c>
    </row>
    <row r="897" spans="1:4" x14ac:dyDescent="0.3">
      <c r="A897" s="2" t="s">
        <v>1024</v>
      </c>
      <c r="B897">
        <v>2</v>
      </c>
      <c r="D897">
        <v>2</v>
      </c>
    </row>
    <row r="898" spans="1:4" x14ac:dyDescent="0.3">
      <c r="A898" s="2" t="s">
        <v>1464</v>
      </c>
      <c r="B898">
        <v>2</v>
      </c>
      <c r="D898">
        <v>2</v>
      </c>
    </row>
    <row r="899" spans="1:4" x14ac:dyDescent="0.3">
      <c r="A899" s="2" t="s">
        <v>1204</v>
      </c>
      <c r="B899">
        <v>6</v>
      </c>
      <c r="C899">
        <v>1</v>
      </c>
      <c r="D899">
        <v>7</v>
      </c>
    </row>
    <row r="900" spans="1:4" x14ac:dyDescent="0.3">
      <c r="A900" s="2" t="s">
        <v>2758</v>
      </c>
      <c r="B900">
        <v>4</v>
      </c>
      <c r="D900">
        <v>4</v>
      </c>
    </row>
    <row r="901" spans="1:4" x14ac:dyDescent="0.3">
      <c r="A901" s="2" t="s">
        <v>181</v>
      </c>
      <c r="B901">
        <v>3</v>
      </c>
      <c r="D901">
        <v>3</v>
      </c>
    </row>
    <row r="902" spans="1:4" x14ac:dyDescent="0.3">
      <c r="A902" s="2" t="s">
        <v>6746</v>
      </c>
      <c r="B902">
        <v>1</v>
      </c>
      <c r="D902">
        <v>1</v>
      </c>
    </row>
    <row r="903" spans="1:4" x14ac:dyDescent="0.3">
      <c r="A903" s="2" t="s">
        <v>2897</v>
      </c>
      <c r="B903">
        <v>1</v>
      </c>
      <c r="D903">
        <v>1</v>
      </c>
    </row>
    <row r="904" spans="1:4" x14ac:dyDescent="0.3">
      <c r="A904" s="2" t="s">
        <v>2492</v>
      </c>
      <c r="B904">
        <v>3</v>
      </c>
      <c r="C904">
        <v>1</v>
      </c>
      <c r="D904">
        <v>4</v>
      </c>
    </row>
    <row r="905" spans="1:4" x14ac:dyDescent="0.3">
      <c r="A905" s="2" t="s">
        <v>96</v>
      </c>
      <c r="C905">
        <v>2</v>
      </c>
      <c r="D905">
        <v>2</v>
      </c>
    </row>
    <row r="906" spans="1:4" x14ac:dyDescent="0.3">
      <c r="A906" s="2" t="s">
        <v>1501</v>
      </c>
      <c r="B906">
        <v>4</v>
      </c>
      <c r="C906">
        <v>1</v>
      </c>
      <c r="D906">
        <v>5</v>
      </c>
    </row>
    <row r="907" spans="1:4" x14ac:dyDescent="0.3">
      <c r="A907" s="2" t="s">
        <v>728</v>
      </c>
      <c r="B907">
        <v>4</v>
      </c>
      <c r="D907">
        <v>4</v>
      </c>
    </row>
    <row r="908" spans="1:4" x14ac:dyDescent="0.3">
      <c r="A908" s="2" t="s">
        <v>2265</v>
      </c>
      <c r="B908">
        <v>4</v>
      </c>
      <c r="D908">
        <v>4</v>
      </c>
    </row>
    <row r="909" spans="1:4" x14ac:dyDescent="0.3">
      <c r="A909" s="2" t="s">
        <v>579</v>
      </c>
      <c r="B909">
        <v>3</v>
      </c>
      <c r="D909">
        <v>3</v>
      </c>
    </row>
    <row r="910" spans="1:4" x14ac:dyDescent="0.3">
      <c r="A910" s="2" t="s">
        <v>541</v>
      </c>
      <c r="B910">
        <v>5</v>
      </c>
      <c r="D910">
        <v>5</v>
      </c>
    </row>
    <row r="911" spans="1:4" x14ac:dyDescent="0.3">
      <c r="A911" s="2" t="s">
        <v>6004</v>
      </c>
      <c r="B911">
        <v>1</v>
      </c>
      <c r="D911">
        <v>1</v>
      </c>
    </row>
    <row r="912" spans="1:4" x14ac:dyDescent="0.3">
      <c r="A912" s="2" t="s">
        <v>2333</v>
      </c>
      <c r="B912">
        <v>3</v>
      </c>
      <c r="D912">
        <v>3</v>
      </c>
    </row>
    <row r="913" spans="1:4" x14ac:dyDescent="0.3">
      <c r="A913" s="2" t="s">
        <v>1864</v>
      </c>
      <c r="B913">
        <v>2</v>
      </c>
      <c r="D913">
        <v>2</v>
      </c>
    </row>
    <row r="914" spans="1:4" x14ac:dyDescent="0.3">
      <c r="A914" s="2" t="s">
        <v>808</v>
      </c>
      <c r="B914">
        <v>5</v>
      </c>
      <c r="C914">
        <v>1</v>
      </c>
      <c r="D914">
        <v>6</v>
      </c>
    </row>
    <row r="915" spans="1:4" x14ac:dyDescent="0.3">
      <c r="A915" s="2" t="s">
        <v>3706</v>
      </c>
      <c r="B915">
        <v>4</v>
      </c>
      <c r="C915">
        <v>1</v>
      </c>
      <c r="D915">
        <v>5</v>
      </c>
    </row>
    <row r="916" spans="1:4" x14ac:dyDescent="0.3">
      <c r="A916" s="2" t="s">
        <v>6878</v>
      </c>
      <c r="C916">
        <v>1</v>
      </c>
      <c r="D916">
        <v>1</v>
      </c>
    </row>
    <row r="917" spans="1:4" x14ac:dyDescent="0.3">
      <c r="A917" s="2" t="s">
        <v>1545</v>
      </c>
      <c r="B917">
        <v>2</v>
      </c>
      <c r="D917">
        <v>2</v>
      </c>
    </row>
    <row r="918" spans="1:4" x14ac:dyDescent="0.3">
      <c r="A918" s="2" t="s">
        <v>4853</v>
      </c>
      <c r="B918">
        <v>1</v>
      </c>
      <c r="C918">
        <v>1</v>
      </c>
      <c r="D918">
        <v>2</v>
      </c>
    </row>
    <row r="919" spans="1:4" x14ac:dyDescent="0.3">
      <c r="A919" s="2" t="s">
        <v>5396</v>
      </c>
      <c r="C919">
        <v>1</v>
      </c>
      <c r="D919">
        <v>1</v>
      </c>
    </row>
    <row r="920" spans="1:4" x14ac:dyDescent="0.3">
      <c r="A920" s="2" t="s">
        <v>1594</v>
      </c>
      <c r="B920">
        <v>4</v>
      </c>
      <c r="D920">
        <v>4</v>
      </c>
    </row>
    <row r="921" spans="1:4" x14ac:dyDescent="0.3">
      <c r="A921" s="2" t="s">
        <v>1076</v>
      </c>
      <c r="B921">
        <v>3</v>
      </c>
      <c r="D921">
        <v>3</v>
      </c>
    </row>
    <row r="922" spans="1:4" x14ac:dyDescent="0.3">
      <c r="A922" s="2" t="s">
        <v>3312</v>
      </c>
      <c r="B922">
        <v>6</v>
      </c>
      <c r="D922">
        <v>6</v>
      </c>
    </row>
    <row r="923" spans="1:4" x14ac:dyDescent="0.3">
      <c r="A923" s="2" t="s">
        <v>2159</v>
      </c>
      <c r="B923">
        <v>5</v>
      </c>
      <c r="D923">
        <v>5</v>
      </c>
    </row>
    <row r="924" spans="1:4" x14ac:dyDescent="0.3">
      <c r="A924" s="2" t="s">
        <v>5380</v>
      </c>
      <c r="B924">
        <v>1</v>
      </c>
      <c r="C924">
        <v>1</v>
      </c>
      <c r="D924">
        <v>2</v>
      </c>
    </row>
    <row r="925" spans="1:4" x14ac:dyDescent="0.3">
      <c r="A925" s="2" t="s">
        <v>1979</v>
      </c>
      <c r="B925">
        <v>1</v>
      </c>
      <c r="D925">
        <v>1</v>
      </c>
    </row>
    <row r="926" spans="1:4" x14ac:dyDescent="0.3">
      <c r="A926" s="2" t="s">
        <v>4432</v>
      </c>
      <c r="B926">
        <v>1</v>
      </c>
      <c r="D926">
        <v>1</v>
      </c>
    </row>
    <row r="927" spans="1:4" x14ac:dyDescent="0.3">
      <c r="A927" s="2" t="s">
        <v>2121</v>
      </c>
      <c r="B927">
        <v>2</v>
      </c>
      <c r="D927">
        <v>2</v>
      </c>
    </row>
    <row r="928" spans="1:4" x14ac:dyDescent="0.3">
      <c r="A928" s="2" t="s">
        <v>5596</v>
      </c>
      <c r="B928">
        <v>1</v>
      </c>
      <c r="D928">
        <v>1</v>
      </c>
    </row>
    <row r="929" spans="1:4" x14ac:dyDescent="0.3">
      <c r="A929" s="2" t="s">
        <v>2725</v>
      </c>
      <c r="B929">
        <v>4</v>
      </c>
      <c r="D929">
        <v>4</v>
      </c>
    </row>
    <row r="930" spans="1:4" x14ac:dyDescent="0.3">
      <c r="A930" s="2" t="s">
        <v>3793</v>
      </c>
      <c r="B930">
        <v>2</v>
      </c>
      <c r="D930">
        <v>2</v>
      </c>
    </row>
    <row r="931" spans="1:4" x14ac:dyDescent="0.3">
      <c r="A931" s="2" t="s">
        <v>102</v>
      </c>
      <c r="B931">
        <v>4</v>
      </c>
      <c r="D931">
        <v>4</v>
      </c>
    </row>
    <row r="932" spans="1:4" x14ac:dyDescent="0.3">
      <c r="A932" s="2" t="s">
        <v>6549</v>
      </c>
      <c r="B932">
        <v>1</v>
      </c>
      <c r="D932">
        <v>1</v>
      </c>
    </row>
    <row r="933" spans="1:4" x14ac:dyDescent="0.3">
      <c r="A933" s="2" t="s">
        <v>1850</v>
      </c>
      <c r="B933">
        <v>4</v>
      </c>
      <c r="C933">
        <v>1</v>
      </c>
      <c r="D933">
        <v>5</v>
      </c>
    </row>
    <row r="934" spans="1:4" x14ac:dyDescent="0.3">
      <c r="A934" s="2" t="s">
        <v>5231</v>
      </c>
      <c r="B934">
        <v>2</v>
      </c>
      <c r="D934">
        <v>2</v>
      </c>
    </row>
    <row r="935" spans="1:4" x14ac:dyDescent="0.3">
      <c r="A935" s="2" t="s">
        <v>1969</v>
      </c>
      <c r="C935">
        <v>1</v>
      </c>
      <c r="D935">
        <v>1</v>
      </c>
    </row>
    <row r="936" spans="1:4" x14ac:dyDescent="0.3">
      <c r="A936" s="2" t="s">
        <v>2806</v>
      </c>
      <c r="B936">
        <v>6</v>
      </c>
      <c r="C936">
        <v>1</v>
      </c>
      <c r="D936">
        <v>7</v>
      </c>
    </row>
    <row r="937" spans="1:4" x14ac:dyDescent="0.3">
      <c r="A937" s="2" t="s">
        <v>1234</v>
      </c>
      <c r="B937">
        <v>2</v>
      </c>
      <c r="D937">
        <v>2</v>
      </c>
    </row>
    <row r="938" spans="1:4" x14ac:dyDescent="0.3">
      <c r="A938" s="2" t="s">
        <v>2117</v>
      </c>
      <c r="B938">
        <v>2</v>
      </c>
      <c r="D938">
        <v>2</v>
      </c>
    </row>
    <row r="939" spans="1:4" x14ac:dyDescent="0.3">
      <c r="A939" s="2" t="s">
        <v>6710</v>
      </c>
      <c r="B939">
        <v>1</v>
      </c>
      <c r="D939">
        <v>1</v>
      </c>
    </row>
    <row r="940" spans="1:4" x14ac:dyDescent="0.3">
      <c r="A940" s="2" t="s">
        <v>2196</v>
      </c>
      <c r="B940">
        <v>2</v>
      </c>
      <c r="D940">
        <v>2</v>
      </c>
    </row>
    <row r="941" spans="1:4" x14ac:dyDescent="0.3">
      <c r="A941" s="2" t="s">
        <v>222</v>
      </c>
      <c r="B941">
        <v>3</v>
      </c>
      <c r="D941">
        <v>3</v>
      </c>
    </row>
    <row r="942" spans="1:4" x14ac:dyDescent="0.3">
      <c r="A942" s="2" t="s">
        <v>6098</v>
      </c>
      <c r="B942">
        <v>1</v>
      </c>
      <c r="D942">
        <v>1</v>
      </c>
    </row>
    <row r="943" spans="1:4" x14ac:dyDescent="0.3">
      <c r="A943" s="2" t="s">
        <v>5500</v>
      </c>
      <c r="B943">
        <v>1</v>
      </c>
      <c r="D943">
        <v>1</v>
      </c>
    </row>
    <row r="944" spans="1:4" x14ac:dyDescent="0.3">
      <c r="A944" s="2" t="s">
        <v>6672</v>
      </c>
      <c r="B944">
        <v>1</v>
      </c>
      <c r="D944">
        <v>1</v>
      </c>
    </row>
    <row r="945" spans="1:4" x14ac:dyDescent="0.3">
      <c r="A945" s="2" t="s">
        <v>2433</v>
      </c>
      <c r="B945">
        <v>2</v>
      </c>
      <c r="D945">
        <v>2</v>
      </c>
    </row>
    <row r="946" spans="1:4" x14ac:dyDescent="0.3">
      <c r="A946" s="2" t="s">
        <v>3430</v>
      </c>
      <c r="B946">
        <v>1</v>
      </c>
      <c r="D946">
        <v>1</v>
      </c>
    </row>
    <row r="947" spans="1:4" x14ac:dyDescent="0.3">
      <c r="A947" s="2" t="s">
        <v>655</v>
      </c>
      <c r="B947">
        <v>4</v>
      </c>
      <c r="D947">
        <v>4</v>
      </c>
    </row>
    <row r="948" spans="1:4" x14ac:dyDescent="0.3">
      <c r="A948" s="2" t="s">
        <v>5402</v>
      </c>
      <c r="C948">
        <v>1</v>
      </c>
      <c r="D948">
        <v>1</v>
      </c>
    </row>
    <row r="949" spans="1:4" x14ac:dyDescent="0.3">
      <c r="A949" s="2" t="s">
        <v>3922</v>
      </c>
      <c r="B949">
        <v>1</v>
      </c>
      <c r="D949">
        <v>1</v>
      </c>
    </row>
    <row r="950" spans="1:4" x14ac:dyDescent="0.3">
      <c r="A950" s="2" t="s">
        <v>1376</v>
      </c>
      <c r="B950">
        <v>1</v>
      </c>
      <c r="D950">
        <v>1</v>
      </c>
    </row>
    <row r="951" spans="1:4" x14ac:dyDescent="0.3">
      <c r="A951" s="2" t="s">
        <v>5921</v>
      </c>
      <c r="C951">
        <v>1</v>
      </c>
      <c r="D951">
        <v>1</v>
      </c>
    </row>
    <row r="952" spans="1:4" x14ac:dyDescent="0.3">
      <c r="A952" s="2" t="s">
        <v>2445</v>
      </c>
      <c r="B952">
        <v>3</v>
      </c>
      <c r="D952">
        <v>3</v>
      </c>
    </row>
    <row r="953" spans="1:4" x14ac:dyDescent="0.3">
      <c r="A953" s="2" t="s">
        <v>2997</v>
      </c>
      <c r="B953">
        <v>1</v>
      </c>
      <c r="D953">
        <v>1</v>
      </c>
    </row>
    <row r="954" spans="1:4" x14ac:dyDescent="0.3">
      <c r="A954" s="2" t="s">
        <v>5438</v>
      </c>
      <c r="B954">
        <v>1</v>
      </c>
      <c r="D954">
        <v>1</v>
      </c>
    </row>
    <row r="955" spans="1:4" x14ac:dyDescent="0.3">
      <c r="A955" s="2" t="s">
        <v>4819</v>
      </c>
      <c r="B955">
        <v>1</v>
      </c>
      <c r="D955">
        <v>1</v>
      </c>
    </row>
    <row r="956" spans="1:4" x14ac:dyDescent="0.3">
      <c r="A956" s="2" t="s">
        <v>7227</v>
      </c>
      <c r="B956">
        <v>1</v>
      </c>
      <c r="D956">
        <v>1</v>
      </c>
    </row>
    <row r="957" spans="1:4" x14ac:dyDescent="0.3">
      <c r="A957" s="2" t="s">
        <v>5872</v>
      </c>
      <c r="B957">
        <v>2</v>
      </c>
      <c r="D957">
        <v>2</v>
      </c>
    </row>
    <row r="958" spans="1:4" x14ac:dyDescent="0.3">
      <c r="A958" s="2" t="s">
        <v>4506</v>
      </c>
      <c r="B958">
        <v>2</v>
      </c>
      <c r="C958">
        <v>1</v>
      </c>
      <c r="D958">
        <v>3</v>
      </c>
    </row>
    <row r="959" spans="1:4" x14ac:dyDescent="0.3">
      <c r="A959" s="2" t="s">
        <v>3747</v>
      </c>
      <c r="B959">
        <v>1</v>
      </c>
      <c r="D959">
        <v>1</v>
      </c>
    </row>
    <row r="960" spans="1:4" x14ac:dyDescent="0.3">
      <c r="A960" s="2" t="s">
        <v>4635</v>
      </c>
      <c r="B960">
        <v>2</v>
      </c>
      <c r="D960">
        <v>2</v>
      </c>
    </row>
    <row r="961" spans="1:4" x14ac:dyDescent="0.3">
      <c r="A961" s="2" t="s">
        <v>1807</v>
      </c>
      <c r="B961">
        <v>1</v>
      </c>
      <c r="C961">
        <v>1</v>
      </c>
      <c r="D961">
        <v>2</v>
      </c>
    </row>
    <row r="962" spans="1:4" x14ac:dyDescent="0.3">
      <c r="A962" s="2" t="s">
        <v>323</v>
      </c>
      <c r="B962">
        <v>1</v>
      </c>
      <c r="D962">
        <v>1</v>
      </c>
    </row>
    <row r="963" spans="1:4" x14ac:dyDescent="0.3">
      <c r="A963" s="2" t="s">
        <v>2379</v>
      </c>
      <c r="B963">
        <v>1</v>
      </c>
      <c r="D963">
        <v>1</v>
      </c>
    </row>
    <row r="964" spans="1:4" x14ac:dyDescent="0.3">
      <c r="A964" s="2" t="s">
        <v>4263</v>
      </c>
      <c r="B964">
        <v>1</v>
      </c>
      <c r="C964">
        <v>1</v>
      </c>
      <c r="D964">
        <v>2</v>
      </c>
    </row>
    <row r="965" spans="1:4" x14ac:dyDescent="0.3">
      <c r="A965" s="2" t="s">
        <v>6688</v>
      </c>
      <c r="B965">
        <v>2</v>
      </c>
      <c r="D965">
        <v>2</v>
      </c>
    </row>
    <row r="966" spans="1:4" x14ac:dyDescent="0.3">
      <c r="A966" s="2" t="s">
        <v>1009</v>
      </c>
      <c r="B966">
        <v>5</v>
      </c>
      <c r="D966">
        <v>5</v>
      </c>
    </row>
    <row r="967" spans="1:4" x14ac:dyDescent="0.3">
      <c r="A967" s="2" t="s">
        <v>2076</v>
      </c>
      <c r="B967">
        <v>1</v>
      </c>
      <c r="D967">
        <v>1</v>
      </c>
    </row>
    <row r="968" spans="1:4" x14ac:dyDescent="0.3">
      <c r="A968" s="2" t="s">
        <v>418</v>
      </c>
      <c r="B968">
        <v>1</v>
      </c>
      <c r="C968">
        <v>1</v>
      </c>
      <c r="D968">
        <v>2</v>
      </c>
    </row>
    <row r="969" spans="1:4" x14ac:dyDescent="0.3">
      <c r="A969" s="2" t="s">
        <v>5417</v>
      </c>
      <c r="B969">
        <v>1</v>
      </c>
      <c r="D969">
        <v>1</v>
      </c>
    </row>
    <row r="970" spans="1:4" x14ac:dyDescent="0.3">
      <c r="A970" s="2" t="s">
        <v>1682</v>
      </c>
      <c r="B970">
        <v>3</v>
      </c>
      <c r="C970">
        <v>2</v>
      </c>
      <c r="D970">
        <v>5</v>
      </c>
    </row>
    <row r="971" spans="1:4" x14ac:dyDescent="0.3">
      <c r="A971" s="2" t="s">
        <v>4173</v>
      </c>
      <c r="B971">
        <v>3</v>
      </c>
      <c r="C971">
        <v>1</v>
      </c>
      <c r="D971">
        <v>4</v>
      </c>
    </row>
    <row r="972" spans="1:4" x14ac:dyDescent="0.3">
      <c r="A972" s="2" t="s">
        <v>2628</v>
      </c>
      <c r="B972">
        <v>5</v>
      </c>
      <c r="C972">
        <v>4</v>
      </c>
      <c r="D972">
        <v>9</v>
      </c>
    </row>
    <row r="973" spans="1:4" x14ac:dyDescent="0.3">
      <c r="A973" s="2" t="s">
        <v>1943</v>
      </c>
      <c r="B973">
        <v>5</v>
      </c>
      <c r="D973">
        <v>5</v>
      </c>
    </row>
    <row r="974" spans="1:4" x14ac:dyDescent="0.3">
      <c r="A974" s="2" t="s">
        <v>120</v>
      </c>
      <c r="B974">
        <v>5</v>
      </c>
      <c r="D974">
        <v>5</v>
      </c>
    </row>
    <row r="975" spans="1:4" x14ac:dyDescent="0.3">
      <c r="A975" s="2" t="s">
        <v>1982</v>
      </c>
      <c r="B975">
        <v>1</v>
      </c>
      <c r="C975">
        <v>3</v>
      </c>
      <c r="D975">
        <v>4</v>
      </c>
    </row>
    <row r="976" spans="1:4" x14ac:dyDescent="0.3">
      <c r="A976" s="2" t="s">
        <v>4227</v>
      </c>
      <c r="B976">
        <v>2</v>
      </c>
      <c r="D976">
        <v>2</v>
      </c>
    </row>
    <row r="977" spans="1:4" x14ac:dyDescent="0.3">
      <c r="A977" s="2" t="s">
        <v>602</v>
      </c>
      <c r="B977">
        <v>4</v>
      </c>
      <c r="C977">
        <v>3</v>
      </c>
      <c r="D977">
        <v>7</v>
      </c>
    </row>
    <row r="978" spans="1:4" x14ac:dyDescent="0.3">
      <c r="A978" s="2" t="s">
        <v>1964</v>
      </c>
      <c r="B978">
        <v>2</v>
      </c>
      <c r="C978">
        <v>2</v>
      </c>
      <c r="D978">
        <v>4</v>
      </c>
    </row>
    <row r="979" spans="1:4" x14ac:dyDescent="0.3">
      <c r="A979" s="2" t="s">
        <v>859</v>
      </c>
      <c r="B979">
        <v>2</v>
      </c>
      <c r="D979">
        <v>2</v>
      </c>
    </row>
    <row r="980" spans="1:4" x14ac:dyDescent="0.3">
      <c r="A980" s="2" t="s">
        <v>141</v>
      </c>
      <c r="B980">
        <v>6</v>
      </c>
      <c r="C980">
        <v>2</v>
      </c>
      <c r="D980">
        <v>8</v>
      </c>
    </row>
    <row r="981" spans="1:4" x14ac:dyDescent="0.3">
      <c r="A981" s="2" t="s">
        <v>834</v>
      </c>
      <c r="B981">
        <v>5</v>
      </c>
      <c r="C981">
        <v>4</v>
      </c>
      <c r="D981">
        <v>9</v>
      </c>
    </row>
    <row r="982" spans="1:4" x14ac:dyDescent="0.3">
      <c r="A982" s="2" t="s">
        <v>2656</v>
      </c>
      <c r="B982">
        <v>2</v>
      </c>
      <c r="C982">
        <v>4</v>
      </c>
      <c r="D982">
        <v>6</v>
      </c>
    </row>
    <row r="983" spans="1:4" x14ac:dyDescent="0.3">
      <c r="A983" s="2" t="s">
        <v>1149</v>
      </c>
      <c r="B983">
        <v>3</v>
      </c>
      <c r="C983">
        <v>4</v>
      </c>
      <c r="D983">
        <v>7</v>
      </c>
    </row>
    <row r="984" spans="1:4" x14ac:dyDescent="0.3">
      <c r="A984" s="2" t="s">
        <v>110</v>
      </c>
      <c r="B984">
        <v>6</v>
      </c>
      <c r="C984">
        <v>2</v>
      </c>
      <c r="D984">
        <v>8</v>
      </c>
    </row>
    <row r="985" spans="1:4" x14ac:dyDescent="0.3">
      <c r="A985" s="2" t="s">
        <v>842</v>
      </c>
      <c r="B985">
        <v>5</v>
      </c>
      <c r="C985">
        <v>5</v>
      </c>
      <c r="D985">
        <v>10</v>
      </c>
    </row>
    <row r="986" spans="1:4" x14ac:dyDescent="0.3">
      <c r="A986" s="2" t="s">
        <v>4681</v>
      </c>
      <c r="B986">
        <v>4</v>
      </c>
      <c r="C986">
        <v>2</v>
      </c>
      <c r="D986">
        <v>6</v>
      </c>
    </row>
    <row r="987" spans="1:4" x14ac:dyDescent="0.3">
      <c r="A987" s="2" t="s">
        <v>791</v>
      </c>
      <c r="B987">
        <v>4</v>
      </c>
      <c r="C987">
        <v>2</v>
      </c>
      <c r="D987">
        <v>6</v>
      </c>
    </row>
    <row r="988" spans="1:4" x14ac:dyDescent="0.3">
      <c r="A988" s="2" t="s">
        <v>1642</v>
      </c>
      <c r="B988">
        <v>3</v>
      </c>
      <c r="C988">
        <v>2</v>
      </c>
      <c r="D988">
        <v>5</v>
      </c>
    </row>
    <row r="989" spans="1:4" x14ac:dyDescent="0.3">
      <c r="A989" s="2" t="s">
        <v>2416</v>
      </c>
      <c r="B989">
        <v>7</v>
      </c>
      <c r="C989">
        <v>4</v>
      </c>
      <c r="D989">
        <v>11</v>
      </c>
    </row>
    <row r="990" spans="1:4" x14ac:dyDescent="0.3">
      <c r="A990" s="2" t="s">
        <v>876</v>
      </c>
      <c r="B990">
        <v>5</v>
      </c>
      <c r="C990">
        <v>3</v>
      </c>
      <c r="D990">
        <v>8</v>
      </c>
    </row>
    <row r="991" spans="1:4" x14ac:dyDescent="0.3">
      <c r="A991" s="2" t="s">
        <v>1635</v>
      </c>
      <c r="B991">
        <v>2</v>
      </c>
      <c r="C991">
        <v>4</v>
      </c>
      <c r="D991">
        <v>6</v>
      </c>
    </row>
    <row r="992" spans="1:4" x14ac:dyDescent="0.3">
      <c r="A992" s="2" t="s">
        <v>444</v>
      </c>
      <c r="B992">
        <v>6</v>
      </c>
      <c r="C992">
        <v>7</v>
      </c>
      <c r="D992">
        <v>13</v>
      </c>
    </row>
    <row r="993" spans="1:4" x14ac:dyDescent="0.3">
      <c r="A993" s="2" t="s">
        <v>1013</v>
      </c>
      <c r="B993">
        <v>5</v>
      </c>
      <c r="C993">
        <v>2</v>
      </c>
      <c r="D993">
        <v>7</v>
      </c>
    </row>
    <row r="994" spans="1:4" x14ac:dyDescent="0.3">
      <c r="A994" s="2" t="s">
        <v>4156</v>
      </c>
      <c r="B994">
        <v>3</v>
      </c>
      <c r="C994">
        <v>2</v>
      </c>
      <c r="D994">
        <v>5</v>
      </c>
    </row>
    <row r="995" spans="1:4" x14ac:dyDescent="0.3">
      <c r="A995" s="2" t="s">
        <v>1329</v>
      </c>
      <c r="B995">
        <v>4</v>
      </c>
      <c r="C995">
        <v>6</v>
      </c>
      <c r="D995">
        <v>10</v>
      </c>
    </row>
    <row r="996" spans="1:4" x14ac:dyDescent="0.3">
      <c r="A996" s="2" t="s">
        <v>628</v>
      </c>
      <c r="B996">
        <v>5</v>
      </c>
      <c r="C996">
        <v>1</v>
      </c>
      <c r="D996">
        <v>6</v>
      </c>
    </row>
    <row r="997" spans="1:4" x14ac:dyDescent="0.3">
      <c r="A997" s="2" t="s">
        <v>494</v>
      </c>
      <c r="B997">
        <v>4</v>
      </c>
      <c r="C997">
        <v>5</v>
      </c>
      <c r="D997">
        <v>9</v>
      </c>
    </row>
    <row r="998" spans="1:4" x14ac:dyDescent="0.3">
      <c r="A998" s="2" t="s">
        <v>303</v>
      </c>
      <c r="B998">
        <v>4</v>
      </c>
      <c r="C998">
        <v>4</v>
      </c>
      <c r="D998">
        <v>8</v>
      </c>
    </row>
    <row r="999" spans="1:4" x14ac:dyDescent="0.3">
      <c r="A999" s="2" t="s">
        <v>1044</v>
      </c>
      <c r="B999">
        <v>6</v>
      </c>
      <c r="C999">
        <v>1</v>
      </c>
      <c r="D999">
        <v>7</v>
      </c>
    </row>
    <row r="1000" spans="1:4" x14ac:dyDescent="0.3">
      <c r="A1000" s="2" t="s">
        <v>1838</v>
      </c>
      <c r="B1000">
        <v>5</v>
      </c>
      <c r="C1000">
        <v>2</v>
      </c>
      <c r="D1000">
        <v>7</v>
      </c>
    </row>
    <row r="1001" spans="1:4" x14ac:dyDescent="0.3">
      <c r="A1001" s="2" t="s">
        <v>535</v>
      </c>
      <c r="B1001">
        <v>4</v>
      </c>
      <c r="C1001">
        <v>2</v>
      </c>
      <c r="D1001">
        <v>6</v>
      </c>
    </row>
    <row r="1002" spans="1:4" x14ac:dyDescent="0.3">
      <c r="A1002" s="2" t="s">
        <v>780</v>
      </c>
      <c r="B1002">
        <v>2</v>
      </c>
      <c r="D1002">
        <v>2</v>
      </c>
    </row>
    <row r="1003" spans="1:4" x14ac:dyDescent="0.3">
      <c r="A1003" s="2" t="s">
        <v>43</v>
      </c>
      <c r="B1003">
        <v>5</v>
      </c>
      <c r="C1003">
        <v>3</v>
      </c>
      <c r="D1003">
        <v>8</v>
      </c>
    </row>
    <row r="1004" spans="1:4" x14ac:dyDescent="0.3">
      <c r="A1004" s="2" t="s">
        <v>3658</v>
      </c>
      <c r="B1004">
        <v>2</v>
      </c>
      <c r="C1004">
        <v>2</v>
      </c>
      <c r="D1004">
        <v>4</v>
      </c>
    </row>
    <row r="1005" spans="1:4" x14ac:dyDescent="0.3">
      <c r="A1005" s="2" t="s">
        <v>2568</v>
      </c>
      <c r="B1005">
        <v>4</v>
      </c>
      <c r="C1005">
        <v>1</v>
      </c>
      <c r="D1005">
        <v>5</v>
      </c>
    </row>
    <row r="1006" spans="1:4" x14ac:dyDescent="0.3">
      <c r="A1006" s="2" t="s">
        <v>1026</v>
      </c>
      <c r="B1006">
        <v>2</v>
      </c>
      <c r="C1006">
        <v>1</v>
      </c>
      <c r="D1006">
        <v>3</v>
      </c>
    </row>
    <row r="1007" spans="1:4" x14ac:dyDescent="0.3">
      <c r="A1007" s="2" t="s">
        <v>349</v>
      </c>
      <c r="B1007">
        <v>3</v>
      </c>
      <c r="C1007">
        <v>2</v>
      </c>
      <c r="D1007">
        <v>5</v>
      </c>
    </row>
    <row r="1008" spans="1:4" x14ac:dyDescent="0.3">
      <c r="A1008" s="2" t="s">
        <v>2108</v>
      </c>
      <c r="B1008">
        <v>4</v>
      </c>
      <c r="C1008">
        <v>2</v>
      </c>
      <c r="D1008">
        <v>6</v>
      </c>
    </row>
    <row r="1009" spans="1:4" x14ac:dyDescent="0.3">
      <c r="A1009" s="2" t="s">
        <v>2650</v>
      </c>
      <c r="B1009">
        <v>3</v>
      </c>
      <c r="C1009">
        <v>1</v>
      </c>
      <c r="D1009">
        <v>4</v>
      </c>
    </row>
    <row r="1010" spans="1:4" x14ac:dyDescent="0.3">
      <c r="A1010" s="2" t="s">
        <v>1208</v>
      </c>
      <c r="B1010">
        <v>3</v>
      </c>
      <c r="C1010">
        <v>1</v>
      </c>
      <c r="D1010">
        <v>4</v>
      </c>
    </row>
    <row r="1011" spans="1:4" x14ac:dyDescent="0.3">
      <c r="A1011" s="2" t="s">
        <v>307</v>
      </c>
      <c r="C1011">
        <v>2</v>
      </c>
      <c r="D1011">
        <v>2</v>
      </c>
    </row>
    <row r="1012" spans="1:4" x14ac:dyDescent="0.3">
      <c r="A1012" s="2" t="s">
        <v>4915</v>
      </c>
      <c r="B1012">
        <v>1</v>
      </c>
      <c r="D1012">
        <v>1</v>
      </c>
    </row>
    <row r="1013" spans="1:4" x14ac:dyDescent="0.3">
      <c r="A1013" s="2" t="s">
        <v>4692</v>
      </c>
      <c r="B1013">
        <v>1</v>
      </c>
      <c r="C1013">
        <v>1</v>
      </c>
      <c r="D1013">
        <v>2</v>
      </c>
    </row>
    <row r="1014" spans="1:4" x14ac:dyDescent="0.3">
      <c r="A1014" s="2" t="s">
        <v>1314</v>
      </c>
      <c r="B1014">
        <v>2</v>
      </c>
      <c r="C1014">
        <v>2</v>
      </c>
      <c r="D1014">
        <v>4</v>
      </c>
    </row>
    <row r="1015" spans="1:4" x14ac:dyDescent="0.3">
      <c r="A1015" s="2" t="s">
        <v>1440</v>
      </c>
      <c r="B1015">
        <v>2</v>
      </c>
      <c r="D1015">
        <v>2</v>
      </c>
    </row>
    <row r="1016" spans="1:4" x14ac:dyDescent="0.3">
      <c r="A1016" s="2" t="s">
        <v>3289</v>
      </c>
      <c r="B1016">
        <v>2</v>
      </c>
      <c r="D1016">
        <v>2</v>
      </c>
    </row>
    <row r="1017" spans="1:4" x14ac:dyDescent="0.3">
      <c r="A1017" s="2" t="s">
        <v>2928</v>
      </c>
      <c r="B1017">
        <v>1</v>
      </c>
      <c r="D1017">
        <v>1</v>
      </c>
    </row>
    <row r="1018" spans="1:4" x14ac:dyDescent="0.3">
      <c r="A1018" s="2" t="s">
        <v>3347</v>
      </c>
      <c r="B1018">
        <v>1</v>
      </c>
      <c r="C1018">
        <v>1</v>
      </c>
      <c r="D1018">
        <v>2</v>
      </c>
    </row>
    <row r="1019" spans="1:4" x14ac:dyDescent="0.3">
      <c r="A1019" s="2" t="s">
        <v>1718</v>
      </c>
      <c r="B1019">
        <v>1</v>
      </c>
      <c r="D1019">
        <v>1</v>
      </c>
    </row>
    <row r="1020" spans="1:4" x14ac:dyDescent="0.3">
      <c r="A1020" s="2" t="s">
        <v>2727</v>
      </c>
      <c r="B1020">
        <v>1</v>
      </c>
      <c r="C1020">
        <v>2</v>
      </c>
      <c r="D1020">
        <v>3</v>
      </c>
    </row>
    <row r="1021" spans="1:4" x14ac:dyDescent="0.3">
      <c r="A1021" s="2" t="s">
        <v>2462</v>
      </c>
      <c r="B1021">
        <v>1</v>
      </c>
      <c r="D1021">
        <v>1</v>
      </c>
    </row>
    <row r="1022" spans="1:4" x14ac:dyDescent="0.3">
      <c r="A1022" s="2" t="s">
        <v>6941</v>
      </c>
      <c r="B1022">
        <v>1</v>
      </c>
      <c r="C1022">
        <v>1</v>
      </c>
      <c r="D1022">
        <v>2</v>
      </c>
    </row>
    <row r="1023" spans="1:4" x14ac:dyDescent="0.3">
      <c r="A1023" s="2" t="s">
        <v>7301</v>
      </c>
      <c r="B1023">
        <v>1</v>
      </c>
      <c r="D1023">
        <v>1</v>
      </c>
    </row>
    <row r="1024" spans="1:4" x14ac:dyDescent="0.3">
      <c r="A1024" s="2" t="s">
        <v>393</v>
      </c>
      <c r="B1024">
        <v>2</v>
      </c>
      <c r="D1024">
        <v>2</v>
      </c>
    </row>
    <row r="1025" spans="1:4" x14ac:dyDescent="0.3">
      <c r="A1025" s="2" t="s">
        <v>4449</v>
      </c>
      <c r="B1025">
        <v>1</v>
      </c>
      <c r="D1025">
        <v>1</v>
      </c>
    </row>
    <row r="1026" spans="1:4" x14ac:dyDescent="0.3">
      <c r="A1026" s="2" t="s">
        <v>660</v>
      </c>
      <c r="B1026">
        <v>5</v>
      </c>
      <c r="D1026">
        <v>5</v>
      </c>
    </row>
    <row r="1027" spans="1:4" x14ac:dyDescent="0.3">
      <c r="A1027" s="2" t="s">
        <v>6866</v>
      </c>
      <c r="C1027">
        <v>1</v>
      </c>
      <c r="D1027">
        <v>1</v>
      </c>
    </row>
    <row r="1028" spans="1:4" x14ac:dyDescent="0.3">
      <c r="A1028" s="2" t="s">
        <v>4904</v>
      </c>
      <c r="B1028">
        <v>1</v>
      </c>
      <c r="C1028">
        <v>1</v>
      </c>
      <c r="D1028">
        <v>2</v>
      </c>
    </row>
    <row r="1029" spans="1:4" x14ac:dyDescent="0.3">
      <c r="A1029" s="2" t="s">
        <v>1900</v>
      </c>
      <c r="B1029">
        <v>1</v>
      </c>
      <c r="D1029">
        <v>1</v>
      </c>
    </row>
    <row r="1030" spans="1:4" x14ac:dyDescent="0.3">
      <c r="A1030" s="2" t="s">
        <v>6143</v>
      </c>
      <c r="B1030">
        <v>1</v>
      </c>
      <c r="C1030">
        <v>1</v>
      </c>
      <c r="D1030">
        <v>2</v>
      </c>
    </row>
    <row r="1031" spans="1:4" x14ac:dyDescent="0.3">
      <c r="A1031" s="2" t="s">
        <v>3871</v>
      </c>
      <c r="B1031">
        <v>2</v>
      </c>
      <c r="D1031">
        <v>2</v>
      </c>
    </row>
    <row r="1032" spans="1:4" x14ac:dyDescent="0.3">
      <c r="A1032" s="2" t="s">
        <v>2863</v>
      </c>
      <c r="C1032">
        <v>1</v>
      </c>
      <c r="D1032">
        <v>1</v>
      </c>
    </row>
    <row r="1033" spans="1:4" x14ac:dyDescent="0.3">
      <c r="A1033" s="2" t="s">
        <v>3439</v>
      </c>
      <c r="B1033">
        <v>2</v>
      </c>
      <c r="D1033">
        <v>2</v>
      </c>
    </row>
    <row r="1034" spans="1:4" x14ac:dyDescent="0.3">
      <c r="A1034" s="2" t="s">
        <v>4355</v>
      </c>
      <c r="B1034">
        <v>3</v>
      </c>
      <c r="D1034">
        <v>3</v>
      </c>
    </row>
    <row r="1035" spans="1:4" x14ac:dyDescent="0.3">
      <c r="A1035" s="2" t="s">
        <v>1549</v>
      </c>
      <c r="C1035">
        <v>1</v>
      </c>
      <c r="D1035">
        <v>1</v>
      </c>
    </row>
    <row r="1036" spans="1:4" x14ac:dyDescent="0.3">
      <c r="A1036" s="2" t="s">
        <v>3179</v>
      </c>
      <c r="B1036">
        <v>1</v>
      </c>
      <c r="C1036">
        <v>1</v>
      </c>
      <c r="D1036">
        <v>2</v>
      </c>
    </row>
    <row r="1037" spans="1:4" x14ac:dyDescent="0.3">
      <c r="A1037" s="2" t="s">
        <v>3890</v>
      </c>
      <c r="B1037">
        <v>1</v>
      </c>
      <c r="D1037">
        <v>1</v>
      </c>
    </row>
    <row r="1038" spans="1:4" x14ac:dyDescent="0.3">
      <c r="A1038" s="2" t="s">
        <v>2149</v>
      </c>
      <c r="B1038">
        <v>1</v>
      </c>
      <c r="D1038">
        <v>1</v>
      </c>
    </row>
    <row r="1039" spans="1:4" x14ac:dyDescent="0.3">
      <c r="A1039" s="2" t="s">
        <v>474</v>
      </c>
      <c r="B1039">
        <v>3</v>
      </c>
      <c r="D1039">
        <v>3</v>
      </c>
    </row>
    <row r="1040" spans="1:4" x14ac:dyDescent="0.3">
      <c r="A1040" s="2" t="s">
        <v>2827</v>
      </c>
      <c r="C1040">
        <v>1</v>
      </c>
      <c r="D1040">
        <v>1</v>
      </c>
    </row>
    <row r="1041" spans="1:4" x14ac:dyDescent="0.3">
      <c r="A1041" s="2" t="s">
        <v>782</v>
      </c>
      <c r="B1041">
        <v>2</v>
      </c>
      <c r="C1041">
        <v>1</v>
      </c>
      <c r="D1041">
        <v>3</v>
      </c>
    </row>
    <row r="1042" spans="1:4" x14ac:dyDescent="0.3">
      <c r="A1042" s="2" t="s">
        <v>5519</v>
      </c>
      <c r="B1042">
        <v>1</v>
      </c>
      <c r="D1042">
        <v>1</v>
      </c>
    </row>
    <row r="1043" spans="1:4" x14ac:dyDescent="0.3">
      <c r="A1043" s="2" t="s">
        <v>1356</v>
      </c>
      <c r="B1043">
        <v>1</v>
      </c>
      <c r="D1043">
        <v>1</v>
      </c>
    </row>
    <row r="1044" spans="1:4" x14ac:dyDescent="0.3">
      <c r="A1044" s="2" t="s">
        <v>3386</v>
      </c>
      <c r="B1044">
        <v>2</v>
      </c>
      <c r="D1044">
        <v>2</v>
      </c>
    </row>
    <row r="1045" spans="1:4" x14ac:dyDescent="0.3">
      <c r="A1045" s="2" t="s">
        <v>1029</v>
      </c>
      <c r="B1045">
        <v>3</v>
      </c>
      <c r="C1045">
        <v>2</v>
      </c>
      <c r="D1045">
        <v>5</v>
      </c>
    </row>
    <row r="1046" spans="1:4" x14ac:dyDescent="0.3">
      <c r="A1046" s="2" t="s">
        <v>1557</v>
      </c>
      <c r="B1046">
        <v>3</v>
      </c>
      <c r="C1046">
        <v>2</v>
      </c>
      <c r="D1046">
        <v>5</v>
      </c>
    </row>
    <row r="1047" spans="1:4" x14ac:dyDescent="0.3">
      <c r="A1047" s="2" t="s">
        <v>577</v>
      </c>
      <c r="B1047">
        <v>3</v>
      </c>
      <c r="C1047">
        <v>2</v>
      </c>
      <c r="D1047">
        <v>5</v>
      </c>
    </row>
    <row r="1048" spans="1:4" x14ac:dyDescent="0.3">
      <c r="A1048" s="2" t="s">
        <v>1476</v>
      </c>
      <c r="B1048">
        <v>1</v>
      </c>
      <c r="C1048">
        <v>2</v>
      </c>
      <c r="D1048">
        <v>3</v>
      </c>
    </row>
    <row r="1049" spans="1:4" x14ac:dyDescent="0.3">
      <c r="A1049" s="2" t="s">
        <v>4891</v>
      </c>
      <c r="B1049">
        <v>2</v>
      </c>
      <c r="D1049">
        <v>2</v>
      </c>
    </row>
    <row r="1050" spans="1:4" x14ac:dyDescent="0.3">
      <c r="A1050" s="2" t="s">
        <v>2313</v>
      </c>
      <c r="B1050">
        <v>2</v>
      </c>
      <c r="C1050">
        <v>2</v>
      </c>
      <c r="D1050">
        <v>4</v>
      </c>
    </row>
    <row r="1051" spans="1:4" x14ac:dyDescent="0.3">
      <c r="A1051" s="2" t="s">
        <v>1202</v>
      </c>
      <c r="B1051">
        <v>1</v>
      </c>
      <c r="D1051">
        <v>1</v>
      </c>
    </row>
    <row r="1052" spans="1:4" x14ac:dyDescent="0.3">
      <c r="A1052" s="2" t="s">
        <v>639</v>
      </c>
      <c r="B1052">
        <v>3</v>
      </c>
      <c r="C1052">
        <v>4</v>
      </c>
      <c r="D1052">
        <v>7</v>
      </c>
    </row>
    <row r="1053" spans="1:4" x14ac:dyDescent="0.3">
      <c r="A1053" s="2" t="s">
        <v>343</v>
      </c>
      <c r="B1053">
        <v>1</v>
      </c>
      <c r="C1053">
        <v>4</v>
      </c>
      <c r="D1053">
        <v>5</v>
      </c>
    </row>
    <row r="1054" spans="1:4" x14ac:dyDescent="0.3">
      <c r="A1054" s="2" t="s">
        <v>753</v>
      </c>
      <c r="C1054">
        <v>1</v>
      </c>
      <c r="D1054">
        <v>1</v>
      </c>
    </row>
    <row r="1055" spans="1:4" x14ac:dyDescent="0.3">
      <c r="A1055" s="2" t="s">
        <v>4310</v>
      </c>
      <c r="B1055">
        <v>3</v>
      </c>
      <c r="C1055">
        <v>2</v>
      </c>
      <c r="D1055">
        <v>5</v>
      </c>
    </row>
    <row r="1056" spans="1:4" x14ac:dyDescent="0.3">
      <c r="A1056" s="2" t="s">
        <v>1433</v>
      </c>
      <c r="B1056">
        <v>4</v>
      </c>
      <c r="D1056">
        <v>4</v>
      </c>
    </row>
    <row r="1057" spans="1:4" x14ac:dyDescent="0.3">
      <c r="A1057" s="2" t="s">
        <v>2258</v>
      </c>
      <c r="B1057">
        <v>2</v>
      </c>
      <c r="C1057">
        <v>2</v>
      </c>
      <c r="D1057">
        <v>4</v>
      </c>
    </row>
    <row r="1058" spans="1:4" x14ac:dyDescent="0.3">
      <c r="A1058" s="2" t="s">
        <v>1278</v>
      </c>
      <c r="B1058">
        <v>3</v>
      </c>
      <c r="C1058">
        <v>2</v>
      </c>
      <c r="D1058">
        <v>5</v>
      </c>
    </row>
    <row r="1059" spans="1:4" x14ac:dyDescent="0.3">
      <c r="A1059" s="2" t="s">
        <v>1083</v>
      </c>
      <c r="B1059">
        <v>2</v>
      </c>
      <c r="C1059">
        <v>3</v>
      </c>
      <c r="D1059">
        <v>5</v>
      </c>
    </row>
    <row r="1060" spans="1:4" x14ac:dyDescent="0.3">
      <c r="A1060" s="2" t="s">
        <v>1794</v>
      </c>
      <c r="B1060">
        <v>4</v>
      </c>
      <c r="C1060">
        <v>3</v>
      </c>
      <c r="D1060">
        <v>7</v>
      </c>
    </row>
    <row r="1061" spans="1:4" x14ac:dyDescent="0.3">
      <c r="A1061" s="2" t="s">
        <v>903</v>
      </c>
      <c r="B1061">
        <v>4</v>
      </c>
      <c r="C1061">
        <v>4</v>
      </c>
      <c r="D1061">
        <v>8</v>
      </c>
    </row>
    <row r="1062" spans="1:4" x14ac:dyDescent="0.3">
      <c r="A1062" s="2" t="s">
        <v>271</v>
      </c>
      <c r="B1062">
        <v>3</v>
      </c>
      <c r="C1062">
        <v>10</v>
      </c>
      <c r="D1062">
        <v>13</v>
      </c>
    </row>
    <row r="1063" spans="1:4" x14ac:dyDescent="0.3">
      <c r="A1063" s="2" t="s">
        <v>368</v>
      </c>
      <c r="B1063">
        <v>4</v>
      </c>
      <c r="C1063">
        <v>2</v>
      </c>
      <c r="D1063">
        <v>6</v>
      </c>
    </row>
    <row r="1064" spans="1:4" x14ac:dyDescent="0.3">
      <c r="A1064" s="2" t="s">
        <v>558</v>
      </c>
      <c r="B1064">
        <v>1</v>
      </c>
      <c r="C1064">
        <v>3</v>
      </c>
      <c r="D1064">
        <v>4</v>
      </c>
    </row>
    <row r="1065" spans="1:4" x14ac:dyDescent="0.3">
      <c r="A1065" s="2" t="s">
        <v>575</v>
      </c>
      <c r="B1065">
        <v>6</v>
      </c>
      <c r="C1065">
        <v>2</v>
      </c>
      <c r="D1065">
        <v>8</v>
      </c>
    </row>
    <row r="1066" spans="1:4" x14ac:dyDescent="0.3">
      <c r="A1066" s="2" t="s">
        <v>1155</v>
      </c>
      <c r="B1066">
        <v>5</v>
      </c>
      <c r="C1066">
        <v>2</v>
      </c>
      <c r="D1066">
        <v>7</v>
      </c>
    </row>
    <row r="1067" spans="1:4" x14ac:dyDescent="0.3">
      <c r="A1067" s="2" t="s">
        <v>1848</v>
      </c>
      <c r="B1067">
        <v>4</v>
      </c>
      <c r="C1067">
        <v>3</v>
      </c>
      <c r="D1067">
        <v>7</v>
      </c>
    </row>
    <row r="1068" spans="1:4" x14ac:dyDescent="0.3">
      <c r="A1068" s="2" t="s">
        <v>213</v>
      </c>
      <c r="B1068">
        <v>2</v>
      </c>
      <c r="C1068">
        <v>4</v>
      </c>
      <c r="D1068">
        <v>6</v>
      </c>
    </row>
    <row r="1069" spans="1:4" x14ac:dyDescent="0.3">
      <c r="A1069" s="2" t="s">
        <v>189</v>
      </c>
      <c r="B1069">
        <v>7</v>
      </c>
      <c r="C1069">
        <v>3</v>
      </c>
      <c r="D1069">
        <v>10</v>
      </c>
    </row>
    <row r="1070" spans="1:4" x14ac:dyDescent="0.3">
      <c r="A1070" s="2" t="s">
        <v>112</v>
      </c>
      <c r="B1070">
        <v>5</v>
      </c>
      <c r="C1070">
        <v>2</v>
      </c>
      <c r="D1070">
        <v>7</v>
      </c>
    </row>
    <row r="1071" spans="1:4" x14ac:dyDescent="0.3">
      <c r="A1071" s="2" t="s">
        <v>144</v>
      </c>
      <c r="B1071">
        <v>5</v>
      </c>
      <c r="D1071">
        <v>5</v>
      </c>
    </row>
    <row r="1072" spans="1:4" x14ac:dyDescent="0.3">
      <c r="A1072" s="2" t="s">
        <v>589</v>
      </c>
      <c r="B1072">
        <v>2</v>
      </c>
      <c r="C1072">
        <v>8</v>
      </c>
      <c r="D1072">
        <v>10</v>
      </c>
    </row>
    <row r="1073" spans="1:4" x14ac:dyDescent="0.3">
      <c r="A1073" s="2" t="s">
        <v>776</v>
      </c>
      <c r="B1073">
        <v>3</v>
      </c>
      <c r="C1073">
        <v>6</v>
      </c>
      <c r="D1073">
        <v>9</v>
      </c>
    </row>
    <row r="1074" spans="1:4" x14ac:dyDescent="0.3">
      <c r="A1074" s="2" t="s">
        <v>1184</v>
      </c>
      <c r="B1074">
        <v>1</v>
      </c>
      <c r="C1074">
        <v>1</v>
      </c>
      <c r="D1074">
        <v>2</v>
      </c>
    </row>
    <row r="1075" spans="1:4" x14ac:dyDescent="0.3">
      <c r="A1075" s="2" t="s">
        <v>856</v>
      </c>
      <c r="B1075">
        <v>8</v>
      </c>
      <c r="C1075">
        <v>3</v>
      </c>
      <c r="D1075">
        <v>11</v>
      </c>
    </row>
    <row r="1076" spans="1:4" x14ac:dyDescent="0.3">
      <c r="A1076" s="2" t="s">
        <v>197</v>
      </c>
      <c r="B1076">
        <v>4</v>
      </c>
      <c r="C1076">
        <v>1</v>
      </c>
      <c r="D1076">
        <v>5</v>
      </c>
    </row>
    <row r="1077" spans="1:4" x14ac:dyDescent="0.3">
      <c r="A1077" s="2" t="s">
        <v>949</v>
      </c>
      <c r="B1077">
        <v>5</v>
      </c>
      <c r="C1077">
        <v>4</v>
      </c>
      <c r="D1077">
        <v>9</v>
      </c>
    </row>
    <row r="1078" spans="1:4" x14ac:dyDescent="0.3">
      <c r="A1078" s="2" t="s">
        <v>1222</v>
      </c>
      <c r="B1078">
        <v>3</v>
      </c>
      <c r="C1078">
        <v>2</v>
      </c>
      <c r="D1078">
        <v>5</v>
      </c>
    </row>
    <row r="1079" spans="1:4" x14ac:dyDescent="0.3">
      <c r="A1079" s="2" t="s">
        <v>165</v>
      </c>
      <c r="B1079">
        <v>4</v>
      </c>
      <c r="C1079">
        <v>6</v>
      </c>
      <c r="D1079">
        <v>10</v>
      </c>
    </row>
    <row r="1080" spans="1:4" x14ac:dyDescent="0.3">
      <c r="A1080" s="2" t="s">
        <v>486</v>
      </c>
      <c r="B1080">
        <v>8</v>
      </c>
      <c r="C1080">
        <v>5</v>
      </c>
      <c r="D1080">
        <v>13</v>
      </c>
    </row>
    <row r="1081" spans="1:4" x14ac:dyDescent="0.3">
      <c r="A1081" s="2" t="s">
        <v>1559</v>
      </c>
      <c r="B1081">
        <v>7</v>
      </c>
      <c r="D1081">
        <v>7</v>
      </c>
    </row>
    <row r="1082" spans="1:4" x14ac:dyDescent="0.3">
      <c r="A1082" s="2" t="s">
        <v>2945</v>
      </c>
      <c r="B1082">
        <v>1</v>
      </c>
      <c r="C1082">
        <v>3</v>
      </c>
      <c r="D1082">
        <v>4</v>
      </c>
    </row>
    <row r="1083" spans="1:4" x14ac:dyDescent="0.3">
      <c r="A1083" s="2" t="s">
        <v>1283</v>
      </c>
      <c r="B1083">
        <v>9</v>
      </c>
      <c r="C1083">
        <v>3</v>
      </c>
      <c r="D1083">
        <v>12</v>
      </c>
    </row>
    <row r="1084" spans="1:4" x14ac:dyDescent="0.3">
      <c r="A1084" s="2" t="s">
        <v>591</v>
      </c>
      <c r="B1084">
        <v>5</v>
      </c>
      <c r="C1084">
        <v>2</v>
      </c>
      <c r="D1084">
        <v>7</v>
      </c>
    </row>
    <row r="1085" spans="1:4" x14ac:dyDescent="0.3">
      <c r="A1085" s="2" t="s">
        <v>803</v>
      </c>
      <c r="B1085">
        <v>4</v>
      </c>
      <c r="C1085">
        <v>1</v>
      </c>
      <c r="D1085">
        <v>5</v>
      </c>
    </row>
    <row r="1086" spans="1:4" x14ac:dyDescent="0.3">
      <c r="A1086" s="2" t="s">
        <v>1386</v>
      </c>
      <c r="B1086">
        <v>3</v>
      </c>
      <c r="C1086">
        <v>1</v>
      </c>
      <c r="D1086">
        <v>4</v>
      </c>
    </row>
    <row r="1087" spans="1:4" x14ac:dyDescent="0.3">
      <c r="A1087" s="2" t="s">
        <v>883</v>
      </c>
      <c r="B1087">
        <v>4</v>
      </c>
      <c r="C1087">
        <v>2</v>
      </c>
      <c r="D1087">
        <v>6</v>
      </c>
    </row>
    <row r="1088" spans="1:4" x14ac:dyDescent="0.3">
      <c r="A1088" s="2" t="s">
        <v>2408</v>
      </c>
      <c r="B1088">
        <v>5</v>
      </c>
      <c r="C1088">
        <v>2</v>
      </c>
      <c r="D1088">
        <v>7</v>
      </c>
    </row>
    <row r="1089" spans="1:4" x14ac:dyDescent="0.3">
      <c r="A1089" s="2" t="s">
        <v>642</v>
      </c>
      <c r="B1089">
        <v>2</v>
      </c>
      <c r="C1089">
        <v>4</v>
      </c>
      <c r="D1089">
        <v>6</v>
      </c>
    </row>
    <row r="1090" spans="1:4" x14ac:dyDescent="0.3">
      <c r="A1090" s="2" t="s">
        <v>3152</v>
      </c>
      <c r="B1090">
        <v>3</v>
      </c>
      <c r="C1090">
        <v>1</v>
      </c>
      <c r="D1090">
        <v>4</v>
      </c>
    </row>
    <row r="1091" spans="1:4" x14ac:dyDescent="0.3">
      <c r="A1091" s="2" t="s">
        <v>693</v>
      </c>
      <c r="B1091">
        <v>2</v>
      </c>
      <c r="C1091">
        <v>3</v>
      </c>
      <c r="D1091">
        <v>5</v>
      </c>
    </row>
    <row r="1092" spans="1:4" x14ac:dyDescent="0.3">
      <c r="A1092" s="2" t="s">
        <v>1639</v>
      </c>
      <c r="B1092">
        <v>2</v>
      </c>
      <c r="D1092">
        <v>2</v>
      </c>
    </row>
    <row r="1093" spans="1:4" x14ac:dyDescent="0.3">
      <c r="A1093" s="2" t="s">
        <v>571</v>
      </c>
      <c r="B1093">
        <v>3</v>
      </c>
      <c r="C1093">
        <v>2</v>
      </c>
      <c r="D1093">
        <v>5</v>
      </c>
    </row>
    <row r="1094" spans="1:4" x14ac:dyDescent="0.3">
      <c r="A1094" s="2" t="s">
        <v>562</v>
      </c>
      <c r="B1094">
        <v>4</v>
      </c>
      <c r="C1094">
        <v>1</v>
      </c>
      <c r="D1094">
        <v>5</v>
      </c>
    </row>
    <row r="1095" spans="1:4" x14ac:dyDescent="0.3">
      <c r="A1095" s="2" t="s">
        <v>3660</v>
      </c>
      <c r="B1095">
        <v>2</v>
      </c>
      <c r="D1095">
        <v>2</v>
      </c>
    </row>
    <row r="1096" spans="1:4" x14ac:dyDescent="0.3">
      <c r="A1096" s="2" t="s">
        <v>126</v>
      </c>
      <c r="B1096">
        <v>1</v>
      </c>
      <c r="C1096">
        <v>1</v>
      </c>
      <c r="D1096">
        <v>2</v>
      </c>
    </row>
    <row r="1097" spans="1:4" x14ac:dyDescent="0.3">
      <c r="A1097" s="2" t="s">
        <v>6244</v>
      </c>
      <c r="B1097">
        <v>2</v>
      </c>
      <c r="C1097">
        <v>1</v>
      </c>
      <c r="D1097">
        <v>3</v>
      </c>
    </row>
    <row r="1098" spans="1:4" x14ac:dyDescent="0.3">
      <c r="A1098" s="2" t="s">
        <v>1571</v>
      </c>
      <c r="B1098">
        <v>1</v>
      </c>
      <c r="D1098">
        <v>1</v>
      </c>
    </row>
    <row r="1099" spans="1:4" x14ac:dyDescent="0.3">
      <c r="A1099" s="2" t="s">
        <v>2125</v>
      </c>
      <c r="B1099">
        <v>1</v>
      </c>
      <c r="C1099">
        <v>1</v>
      </c>
      <c r="D1099">
        <v>2</v>
      </c>
    </row>
    <row r="1100" spans="1:4" x14ac:dyDescent="0.3">
      <c r="A1100" s="2" t="s">
        <v>3079</v>
      </c>
      <c r="B1100">
        <v>2</v>
      </c>
      <c r="C1100">
        <v>2</v>
      </c>
      <c r="D1100">
        <v>4</v>
      </c>
    </row>
    <row r="1101" spans="1:4" x14ac:dyDescent="0.3">
      <c r="A1101" s="2" t="s">
        <v>370</v>
      </c>
      <c r="B1101">
        <v>2</v>
      </c>
      <c r="C1101">
        <v>2</v>
      </c>
      <c r="D1101">
        <v>4</v>
      </c>
    </row>
    <row r="1102" spans="1:4" x14ac:dyDescent="0.3">
      <c r="A1102" s="2" t="s">
        <v>253</v>
      </c>
      <c r="B1102">
        <v>1</v>
      </c>
      <c r="C1102">
        <v>3</v>
      </c>
      <c r="D1102">
        <v>4</v>
      </c>
    </row>
    <row r="1103" spans="1:4" x14ac:dyDescent="0.3">
      <c r="A1103" s="2" t="s">
        <v>6281</v>
      </c>
      <c r="B1103">
        <v>1</v>
      </c>
      <c r="D1103">
        <v>1</v>
      </c>
    </row>
    <row r="1104" spans="1:4" x14ac:dyDescent="0.3">
      <c r="A1104" s="2" t="s">
        <v>2372</v>
      </c>
      <c r="C1104">
        <v>2</v>
      </c>
      <c r="D1104">
        <v>2</v>
      </c>
    </row>
    <row r="1105" spans="1:4" x14ac:dyDescent="0.3">
      <c r="A1105" s="2" t="s">
        <v>2635</v>
      </c>
      <c r="B1105">
        <v>1</v>
      </c>
      <c r="D1105">
        <v>1</v>
      </c>
    </row>
    <row r="1106" spans="1:4" x14ac:dyDescent="0.3">
      <c r="A1106" s="2" t="s">
        <v>1394</v>
      </c>
      <c r="B1106">
        <v>1</v>
      </c>
      <c r="D1106">
        <v>1</v>
      </c>
    </row>
    <row r="1107" spans="1:4" x14ac:dyDescent="0.3">
      <c r="A1107" s="2" t="s">
        <v>2576</v>
      </c>
      <c r="B1107">
        <v>2</v>
      </c>
      <c r="D1107">
        <v>2</v>
      </c>
    </row>
    <row r="1108" spans="1:4" x14ac:dyDescent="0.3">
      <c r="A1108" s="2" t="s">
        <v>1373</v>
      </c>
      <c r="B1108">
        <v>2</v>
      </c>
      <c r="D1108">
        <v>2</v>
      </c>
    </row>
    <row r="1109" spans="1:4" x14ac:dyDescent="0.3">
      <c r="A1109" s="2" t="s">
        <v>2001</v>
      </c>
      <c r="B1109">
        <v>1</v>
      </c>
      <c r="C1109">
        <v>1</v>
      </c>
      <c r="D1109">
        <v>2</v>
      </c>
    </row>
    <row r="1110" spans="1:4" x14ac:dyDescent="0.3">
      <c r="A1110" s="2" t="s">
        <v>3564</v>
      </c>
      <c r="B1110">
        <v>1</v>
      </c>
      <c r="C1110">
        <v>1</v>
      </c>
      <c r="D1110">
        <v>2</v>
      </c>
    </row>
    <row r="1111" spans="1:4" x14ac:dyDescent="0.3">
      <c r="A1111" s="2" t="s">
        <v>3905</v>
      </c>
      <c r="B1111">
        <v>1</v>
      </c>
      <c r="D1111">
        <v>1</v>
      </c>
    </row>
    <row r="1112" spans="1:4" x14ac:dyDescent="0.3">
      <c r="A1112" s="2" t="s">
        <v>4443</v>
      </c>
      <c r="B1112">
        <v>1</v>
      </c>
      <c r="D1112">
        <v>1</v>
      </c>
    </row>
    <row r="1113" spans="1:4" x14ac:dyDescent="0.3">
      <c r="A1113" s="2" t="s">
        <v>1629</v>
      </c>
      <c r="B1113">
        <v>2</v>
      </c>
      <c r="D1113">
        <v>2</v>
      </c>
    </row>
    <row r="1114" spans="1:4" x14ac:dyDescent="0.3">
      <c r="A1114" s="2" t="s">
        <v>3057</v>
      </c>
      <c r="B1114">
        <v>2</v>
      </c>
      <c r="D1114">
        <v>2</v>
      </c>
    </row>
    <row r="1115" spans="1:4" x14ac:dyDescent="0.3">
      <c r="A1115" s="2" t="s">
        <v>7110</v>
      </c>
      <c r="B1115">
        <v>1</v>
      </c>
      <c r="D1115">
        <v>1</v>
      </c>
    </row>
    <row r="1116" spans="1:4" x14ac:dyDescent="0.3">
      <c r="A1116" s="2" t="s">
        <v>5064</v>
      </c>
      <c r="B1116">
        <v>1</v>
      </c>
      <c r="C1116">
        <v>1</v>
      </c>
      <c r="D1116">
        <v>2</v>
      </c>
    </row>
    <row r="1117" spans="1:4" x14ac:dyDescent="0.3">
      <c r="A1117" s="2" t="s">
        <v>4747</v>
      </c>
      <c r="B1117">
        <v>2</v>
      </c>
      <c r="D1117">
        <v>2</v>
      </c>
    </row>
    <row r="1118" spans="1:4" x14ac:dyDescent="0.3">
      <c r="A1118" s="2" t="s">
        <v>4284</v>
      </c>
      <c r="C1118">
        <v>1</v>
      </c>
      <c r="D1118">
        <v>1</v>
      </c>
    </row>
    <row r="1119" spans="1:4" x14ac:dyDescent="0.3">
      <c r="A1119" s="2" t="s">
        <v>6684</v>
      </c>
      <c r="B1119">
        <v>1</v>
      </c>
      <c r="D1119">
        <v>1</v>
      </c>
    </row>
    <row r="1120" spans="1:4" x14ac:dyDescent="0.3">
      <c r="A1120" s="2" t="s">
        <v>2479</v>
      </c>
      <c r="C1120">
        <v>2</v>
      </c>
      <c r="D1120">
        <v>2</v>
      </c>
    </row>
    <row r="1121" spans="1:4" x14ac:dyDescent="0.3">
      <c r="A1121" s="2" t="s">
        <v>279</v>
      </c>
      <c r="C1121">
        <v>2</v>
      </c>
      <c r="D1121">
        <v>2</v>
      </c>
    </row>
    <row r="1122" spans="1:4" x14ac:dyDescent="0.3">
      <c r="A1122" s="2" t="s">
        <v>2736</v>
      </c>
      <c r="B1122">
        <v>1</v>
      </c>
      <c r="C1122">
        <v>1</v>
      </c>
      <c r="D1122">
        <v>2</v>
      </c>
    </row>
    <row r="1123" spans="1:4" x14ac:dyDescent="0.3">
      <c r="A1123" s="2" t="s">
        <v>5404</v>
      </c>
      <c r="B1123">
        <v>1</v>
      </c>
      <c r="D1123">
        <v>1</v>
      </c>
    </row>
    <row r="1124" spans="1:4" x14ac:dyDescent="0.3">
      <c r="A1124" s="2" t="s">
        <v>5819</v>
      </c>
      <c r="B1124">
        <v>2</v>
      </c>
      <c r="D1124">
        <v>2</v>
      </c>
    </row>
    <row r="1125" spans="1:4" x14ac:dyDescent="0.3">
      <c r="A1125" s="2" t="s">
        <v>5685</v>
      </c>
      <c r="C1125">
        <v>1</v>
      </c>
      <c r="D1125">
        <v>1</v>
      </c>
    </row>
    <row r="1126" spans="1:4" x14ac:dyDescent="0.3">
      <c r="A1126" s="2" t="s">
        <v>416</v>
      </c>
      <c r="B1126">
        <v>1</v>
      </c>
      <c r="C1126">
        <v>2</v>
      </c>
      <c r="D1126">
        <v>3</v>
      </c>
    </row>
    <row r="1127" spans="1:4" x14ac:dyDescent="0.3">
      <c r="A1127" s="2" t="s">
        <v>3287</v>
      </c>
      <c r="B1127">
        <v>3</v>
      </c>
      <c r="D1127">
        <v>3</v>
      </c>
    </row>
    <row r="1128" spans="1:4" x14ac:dyDescent="0.3">
      <c r="A1128" s="2" t="s">
        <v>1368</v>
      </c>
      <c r="B1128">
        <v>1</v>
      </c>
      <c r="D1128">
        <v>1</v>
      </c>
    </row>
    <row r="1129" spans="1:4" x14ac:dyDescent="0.3">
      <c r="A1129" s="2" t="s">
        <v>2174</v>
      </c>
      <c r="B1129">
        <v>3</v>
      </c>
      <c r="C1129">
        <v>3</v>
      </c>
      <c r="D1129">
        <v>6</v>
      </c>
    </row>
    <row r="1130" spans="1:4" x14ac:dyDescent="0.3">
      <c r="A1130" s="2" t="s">
        <v>2888</v>
      </c>
      <c r="B1130">
        <v>3</v>
      </c>
      <c r="C1130">
        <v>1</v>
      </c>
      <c r="D1130">
        <v>4</v>
      </c>
    </row>
    <row r="1131" spans="1:4" x14ac:dyDescent="0.3">
      <c r="A1131" s="2" t="s">
        <v>1110</v>
      </c>
      <c r="B1131">
        <v>2</v>
      </c>
      <c r="C1131">
        <v>2</v>
      </c>
      <c r="D1131">
        <v>4</v>
      </c>
    </row>
    <row r="1132" spans="1:4" x14ac:dyDescent="0.3">
      <c r="A1132" s="2" t="s">
        <v>2960</v>
      </c>
      <c r="B1132">
        <v>1</v>
      </c>
      <c r="C1132">
        <v>1</v>
      </c>
      <c r="D1132">
        <v>2</v>
      </c>
    </row>
    <row r="1133" spans="1:4" x14ac:dyDescent="0.3">
      <c r="A1133" s="2" t="s">
        <v>4239</v>
      </c>
      <c r="B1133">
        <v>3</v>
      </c>
      <c r="C1133">
        <v>1</v>
      </c>
      <c r="D1133">
        <v>4</v>
      </c>
    </row>
    <row r="1134" spans="1:4" x14ac:dyDescent="0.3">
      <c r="A1134" s="2" t="s">
        <v>595</v>
      </c>
      <c r="B1134">
        <v>5</v>
      </c>
      <c r="C1134">
        <v>1</v>
      </c>
      <c r="D1134">
        <v>6</v>
      </c>
    </row>
    <row r="1135" spans="1:4" x14ac:dyDescent="0.3">
      <c r="A1135" s="2" t="s">
        <v>1164</v>
      </c>
      <c r="B1135">
        <v>4</v>
      </c>
      <c r="C1135">
        <v>1</v>
      </c>
      <c r="D1135">
        <v>5</v>
      </c>
    </row>
    <row r="1136" spans="1:4" x14ac:dyDescent="0.3">
      <c r="A1136" s="2" t="s">
        <v>1335</v>
      </c>
      <c r="B1136">
        <v>5</v>
      </c>
      <c r="C1136">
        <v>2</v>
      </c>
      <c r="D1136">
        <v>7</v>
      </c>
    </row>
    <row r="1137" spans="1:4" x14ac:dyDescent="0.3">
      <c r="A1137" s="2" t="s">
        <v>167</v>
      </c>
      <c r="B1137">
        <v>4</v>
      </c>
      <c r="C1137">
        <v>2</v>
      </c>
      <c r="D1137">
        <v>6</v>
      </c>
    </row>
    <row r="1138" spans="1:4" x14ac:dyDescent="0.3">
      <c r="A1138" s="2" t="s">
        <v>220</v>
      </c>
      <c r="B1138">
        <v>4</v>
      </c>
      <c r="C1138">
        <v>5</v>
      </c>
      <c r="D1138">
        <v>9</v>
      </c>
    </row>
    <row r="1139" spans="1:4" x14ac:dyDescent="0.3">
      <c r="A1139" s="2" t="s">
        <v>1285</v>
      </c>
      <c r="B1139">
        <v>2</v>
      </c>
      <c r="C1139">
        <v>2</v>
      </c>
      <c r="D1139">
        <v>4</v>
      </c>
    </row>
    <row r="1140" spans="1:4" x14ac:dyDescent="0.3">
      <c r="A1140" s="2" t="s">
        <v>2555</v>
      </c>
      <c r="B1140">
        <v>2</v>
      </c>
      <c r="C1140">
        <v>2</v>
      </c>
      <c r="D1140">
        <v>4</v>
      </c>
    </row>
    <row r="1141" spans="1:4" x14ac:dyDescent="0.3">
      <c r="A1141" s="2" t="s">
        <v>1416</v>
      </c>
      <c r="B1141">
        <v>6</v>
      </c>
      <c r="C1141">
        <v>3</v>
      </c>
      <c r="D1141">
        <v>9</v>
      </c>
    </row>
    <row r="1142" spans="1:4" x14ac:dyDescent="0.3">
      <c r="A1142" s="2" t="s">
        <v>169</v>
      </c>
      <c r="B1142">
        <v>9</v>
      </c>
      <c r="C1142">
        <v>2</v>
      </c>
      <c r="D1142">
        <v>11</v>
      </c>
    </row>
    <row r="1143" spans="1:4" x14ac:dyDescent="0.3">
      <c r="A1143" s="2" t="s">
        <v>380</v>
      </c>
      <c r="B1143">
        <v>2</v>
      </c>
      <c r="C1143">
        <v>2</v>
      </c>
      <c r="D1143">
        <v>4</v>
      </c>
    </row>
    <row r="1144" spans="1:4" x14ac:dyDescent="0.3">
      <c r="A1144" s="2" t="s">
        <v>2025</v>
      </c>
      <c r="B1144">
        <v>3</v>
      </c>
      <c r="C1144">
        <v>1</v>
      </c>
      <c r="D1144">
        <v>4</v>
      </c>
    </row>
    <row r="1145" spans="1:4" x14ac:dyDescent="0.3">
      <c r="A1145" s="2" t="s">
        <v>193</v>
      </c>
      <c r="B1145">
        <v>3</v>
      </c>
      <c r="C1145">
        <v>4</v>
      </c>
      <c r="D1145">
        <v>7</v>
      </c>
    </row>
    <row r="1146" spans="1:4" x14ac:dyDescent="0.3">
      <c r="A1146" s="2" t="s">
        <v>1573</v>
      </c>
      <c r="B1146">
        <v>2</v>
      </c>
      <c r="C1146">
        <v>4</v>
      </c>
      <c r="D1146">
        <v>6</v>
      </c>
    </row>
    <row r="1147" spans="1:4" x14ac:dyDescent="0.3">
      <c r="A1147" s="2" t="s">
        <v>927</v>
      </c>
      <c r="B1147">
        <v>1</v>
      </c>
      <c r="C1147">
        <v>1</v>
      </c>
      <c r="D1147">
        <v>2</v>
      </c>
    </row>
    <row r="1148" spans="1:4" x14ac:dyDescent="0.3">
      <c r="A1148" s="2" t="s">
        <v>2350</v>
      </c>
      <c r="B1148">
        <v>5</v>
      </c>
      <c r="C1148">
        <v>4</v>
      </c>
      <c r="D1148">
        <v>9</v>
      </c>
    </row>
    <row r="1149" spans="1:4" x14ac:dyDescent="0.3">
      <c r="A1149" s="2" t="s">
        <v>3116</v>
      </c>
      <c r="B1149">
        <v>4</v>
      </c>
      <c r="C1149">
        <v>2</v>
      </c>
      <c r="D1149">
        <v>6</v>
      </c>
    </row>
    <row r="1150" spans="1:4" x14ac:dyDescent="0.3">
      <c r="A1150" s="2" t="s">
        <v>4421</v>
      </c>
      <c r="B1150">
        <v>4</v>
      </c>
      <c r="C1150">
        <v>4</v>
      </c>
      <c r="D1150">
        <v>8</v>
      </c>
    </row>
    <row r="1151" spans="1:4" x14ac:dyDescent="0.3">
      <c r="A1151" s="2" t="s">
        <v>3822</v>
      </c>
      <c r="B1151">
        <v>2</v>
      </c>
      <c r="C1151">
        <v>5</v>
      </c>
      <c r="D1151">
        <v>7</v>
      </c>
    </row>
    <row r="1152" spans="1:4" x14ac:dyDescent="0.3">
      <c r="A1152" s="2" t="s">
        <v>1568</v>
      </c>
      <c r="B1152">
        <v>2</v>
      </c>
      <c r="C1152">
        <v>4</v>
      </c>
      <c r="D1152">
        <v>6</v>
      </c>
    </row>
    <row r="1153" spans="1:4" x14ac:dyDescent="0.3">
      <c r="A1153" s="2" t="s">
        <v>134</v>
      </c>
      <c r="B1153">
        <v>2</v>
      </c>
      <c r="C1153">
        <v>2</v>
      </c>
      <c r="D1153">
        <v>4</v>
      </c>
    </row>
    <row r="1154" spans="1:4" x14ac:dyDescent="0.3">
      <c r="A1154" s="2" t="s">
        <v>4011</v>
      </c>
      <c r="B1154">
        <v>4</v>
      </c>
      <c r="C1154">
        <v>1</v>
      </c>
      <c r="D1154">
        <v>5</v>
      </c>
    </row>
    <row r="1155" spans="1:4" x14ac:dyDescent="0.3">
      <c r="A1155" s="2" t="s">
        <v>124</v>
      </c>
      <c r="B1155">
        <v>8</v>
      </c>
      <c r="C1155">
        <v>3</v>
      </c>
      <c r="D1155">
        <v>11</v>
      </c>
    </row>
    <row r="1156" spans="1:4" x14ac:dyDescent="0.3">
      <c r="A1156" s="2" t="s">
        <v>424</v>
      </c>
      <c r="C1156">
        <v>6</v>
      </c>
      <c r="D1156">
        <v>6</v>
      </c>
    </row>
    <row r="1157" spans="1:4" x14ac:dyDescent="0.3">
      <c r="A1157" s="2" t="s">
        <v>420</v>
      </c>
      <c r="B1157">
        <v>6</v>
      </c>
      <c r="C1157">
        <v>2</v>
      </c>
      <c r="D1157">
        <v>8</v>
      </c>
    </row>
    <row r="1158" spans="1:4" x14ac:dyDescent="0.3">
      <c r="A1158" s="2" t="s">
        <v>412</v>
      </c>
      <c r="B1158">
        <v>5</v>
      </c>
      <c r="C1158">
        <v>2</v>
      </c>
      <c r="D1158">
        <v>7</v>
      </c>
    </row>
    <row r="1159" spans="1:4" x14ac:dyDescent="0.3">
      <c r="A1159" s="2" t="s">
        <v>1250</v>
      </c>
      <c r="B1159">
        <v>4</v>
      </c>
      <c r="C1159">
        <v>2</v>
      </c>
      <c r="D1159">
        <v>6</v>
      </c>
    </row>
    <row r="1160" spans="1:4" x14ac:dyDescent="0.3">
      <c r="A1160" s="2" t="s">
        <v>1312</v>
      </c>
      <c r="B1160">
        <v>4</v>
      </c>
      <c r="C1160">
        <v>2</v>
      </c>
      <c r="D1160">
        <v>6</v>
      </c>
    </row>
    <row r="1161" spans="1:4" x14ac:dyDescent="0.3">
      <c r="A1161" s="2" t="s">
        <v>3011</v>
      </c>
      <c r="B1161">
        <v>4</v>
      </c>
      <c r="C1161">
        <v>4</v>
      </c>
      <c r="D1161">
        <v>8</v>
      </c>
    </row>
    <row r="1162" spans="1:4" x14ac:dyDescent="0.3">
      <c r="A1162" s="2" t="s">
        <v>676</v>
      </c>
      <c r="B1162">
        <v>3</v>
      </c>
      <c r="C1162">
        <v>4</v>
      </c>
      <c r="D1162">
        <v>7</v>
      </c>
    </row>
    <row r="1163" spans="1:4" x14ac:dyDescent="0.3">
      <c r="A1163" s="2" t="s">
        <v>609</v>
      </c>
      <c r="B1163">
        <v>5</v>
      </c>
      <c r="C1163">
        <v>4</v>
      </c>
      <c r="D1163">
        <v>9</v>
      </c>
    </row>
    <row r="1164" spans="1:4" x14ac:dyDescent="0.3">
      <c r="A1164" s="2" t="s">
        <v>1007</v>
      </c>
      <c r="B1164">
        <v>5</v>
      </c>
      <c r="C1164">
        <v>3</v>
      </c>
      <c r="D1164">
        <v>8</v>
      </c>
    </row>
    <row r="1165" spans="1:4" x14ac:dyDescent="0.3">
      <c r="A1165" s="2" t="s">
        <v>830</v>
      </c>
      <c r="B1165">
        <v>3</v>
      </c>
      <c r="C1165">
        <v>2</v>
      </c>
      <c r="D1165">
        <v>5</v>
      </c>
    </row>
    <row r="1166" spans="1:4" x14ac:dyDescent="0.3">
      <c r="A1166" s="2" t="s">
        <v>1296</v>
      </c>
      <c r="B1166">
        <v>8</v>
      </c>
      <c r="C1166">
        <v>4</v>
      </c>
      <c r="D1166">
        <v>12</v>
      </c>
    </row>
    <row r="1167" spans="1:4" x14ac:dyDescent="0.3">
      <c r="A1167" s="2" t="s">
        <v>934</v>
      </c>
      <c r="B1167">
        <v>3</v>
      </c>
      <c r="C1167">
        <v>4</v>
      </c>
      <c r="D1167">
        <v>7</v>
      </c>
    </row>
    <row r="1168" spans="1:4" x14ac:dyDescent="0.3">
      <c r="A1168" s="2" t="s">
        <v>509</v>
      </c>
      <c r="B1168">
        <v>8</v>
      </c>
      <c r="C1168">
        <v>3</v>
      </c>
      <c r="D1168">
        <v>11</v>
      </c>
    </row>
    <row r="1169" spans="1:4" x14ac:dyDescent="0.3">
      <c r="A1169" s="2" t="s">
        <v>604</v>
      </c>
      <c r="B1169">
        <v>7</v>
      </c>
      <c r="C1169">
        <v>4</v>
      </c>
      <c r="D1169">
        <v>11</v>
      </c>
    </row>
    <row r="1170" spans="1:4" x14ac:dyDescent="0.3">
      <c r="A1170" s="2" t="s">
        <v>132</v>
      </c>
      <c r="B1170">
        <v>4</v>
      </c>
      <c r="C1170">
        <v>3</v>
      </c>
      <c r="D1170">
        <v>7</v>
      </c>
    </row>
    <row r="1171" spans="1:4" x14ac:dyDescent="0.3">
      <c r="A1171" s="2" t="s">
        <v>922</v>
      </c>
      <c r="B1171">
        <v>4</v>
      </c>
      <c r="D1171">
        <v>4</v>
      </c>
    </row>
    <row r="1172" spans="1:4" x14ac:dyDescent="0.3">
      <c r="A1172" s="2" t="s">
        <v>1749</v>
      </c>
      <c r="B1172">
        <v>3</v>
      </c>
      <c r="C1172">
        <v>1</v>
      </c>
      <c r="D1172">
        <v>4</v>
      </c>
    </row>
    <row r="1173" spans="1:4" x14ac:dyDescent="0.3">
      <c r="A1173" s="2" t="s">
        <v>853</v>
      </c>
      <c r="B1173">
        <v>4</v>
      </c>
      <c r="C1173">
        <v>2</v>
      </c>
      <c r="D1173">
        <v>6</v>
      </c>
    </row>
    <row r="1174" spans="1:4" x14ac:dyDescent="0.3">
      <c r="A1174" s="2" t="s">
        <v>1274</v>
      </c>
      <c r="B1174">
        <v>7</v>
      </c>
      <c r="C1174">
        <v>5</v>
      </c>
      <c r="D1174">
        <v>12</v>
      </c>
    </row>
    <row r="1175" spans="1:4" x14ac:dyDescent="0.3">
      <c r="A1175" s="2" t="s">
        <v>331</v>
      </c>
      <c r="B1175">
        <v>4</v>
      </c>
      <c r="D1175">
        <v>4</v>
      </c>
    </row>
    <row r="1176" spans="1:4" x14ac:dyDescent="0.3">
      <c r="A1176" s="2" t="s">
        <v>1791</v>
      </c>
      <c r="B1176">
        <v>1</v>
      </c>
      <c r="C1176">
        <v>1</v>
      </c>
      <c r="D1176">
        <v>2</v>
      </c>
    </row>
    <row r="1177" spans="1:4" x14ac:dyDescent="0.3">
      <c r="A1177" s="2" t="s">
        <v>846</v>
      </c>
      <c r="B1177">
        <v>3</v>
      </c>
      <c r="C1177">
        <v>1</v>
      </c>
      <c r="D1177">
        <v>4</v>
      </c>
    </row>
    <row r="1178" spans="1:4" x14ac:dyDescent="0.3">
      <c r="A1178" s="2" t="s">
        <v>1522</v>
      </c>
      <c r="B1178">
        <v>1</v>
      </c>
      <c r="C1178">
        <v>2</v>
      </c>
      <c r="D1178">
        <v>3</v>
      </c>
    </row>
    <row r="1179" spans="1:4" x14ac:dyDescent="0.3">
      <c r="A1179" s="2" t="s">
        <v>455</v>
      </c>
      <c r="B1179">
        <v>4</v>
      </c>
      <c r="C1179">
        <v>1</v>
      </c>
      <c r="D1179">
        <v>5</v>
      </c>
    </row>
    <row r="1180" spans="1:4" x14ac:dyDescent="0.3">
      <c r="A1180" s="2" t="s">
        <v>1525</v>
      </c>
      <c r="B1180">
        <v>2</v>
      </c>
      <c r="D1180">
        <v>2</v>
      </c>
    </row>
    <row r="1181" spans="1:4" x14ac:dyDescent="0.3">
      <c r="A1181" s="2" t="s">
        <v>295</v>
      </c>
      <c r="B1181">
        <v>3</v>
      </c>
      <c r="C1181">
        <v>1</v>
      </c>
      <c r="D1181">
        <v>4</v>
      </c>
    </row>
    <row r="1182" spans="1:4" x14ac:dyDescent="0.3">
      <c r="A1182" s="2" t="s">
        <v>4399</v>
      </c>
      <c r="B1182">
        <v>2</v>
      </c>
      <c r="C1182">
        <v>1</v>
      </c>
      <c r="D1182">
        <v>3</v>
      </c>
    </row>
    <row r="1183" spans="1:4" x14ac:dyDescent="0.3">
      <c r="A1183" s="2" t="s">
        <v>772</v>
      </c>
      <c r="B1183">
        <v>2</v>
      </c>
      <c r="C1183">
        <v>1</v>
      </c>
      <c r="D1183">
        <v>3</v>
      </c>
    </row>
    <row r="1184" spans="1:4" x14ac:dyDescent="0.3">
      <c r="A1184" s="2" t="s">
        <v>1199</v>
      </c>
      <c r="B1184">
        <v>3</v>
      </c>
      <c r="D1184">
        <v>3</v>
      </c>
    </row>
    <row r="1185" spans="1:4" x14ac:dyDescent="0.3">
      <c r="A1185" s="2" t="s">
        <v>889</v>
      </c>
      <c r="B1185">
        <v>2</v>
      </c>
      <c r="D1185">
        <v>2</v>
      </c>
    </row>
    <row r="1186" spans="1:4" x14ac:dyDescent="0.3">
      <c r="A1186" s="2" t="s">
        <v>2428</v>
      </c>
      <c r="B1186">
        <v>3</v>
      </c>
      <c r="C1186">
        <v>1</v>
      </c>
      <c r="D1186">
        <v>4</v>
      </c>
    </row>
    <row r="1187" spans="1:4" x14ac:dyDescent="0.3">
      <c r="A1187" s="2" t="s">
        <v>978</v>
      </c>
      <c r="B1187">
        <v>2</v>
      </c>
      <c r="D1187">
        <v>2</v>
      </c>
    </row>
    <row r="1188" spans="1:4" x14ac:dyDescent="0.3">
      <c r="A1188" s="2" t="s">
        <v>7307</v>
      </c>
      <c r="B1188">
        <v>1</v>
      </c>
      <c r="D1188">
        <v>1</v>
      </c>
    </row>
    <row r="1189" spans="1:4" x14ac:dyDescent="0.3">
      <c r="A1189" s="2" t="s">
        <v>2652</v>
      </c>
      <c r="B1189">
        <v>1</v>
      </c>
      <c r="D1189">
        <v>1</v>
      </c>
    </row>
    <row r="1190" spans="1:4" x14ac:dyDescent="0.3">
      <c r="A1190" s="2" t="s">
        <v>1381</v>
      </c>
      <c r="B1190">
        <v>3</v>
      </c>
      <c r="C1190">
        <v>2</v>
      </c>
      <c r="D1190">
        <v>5</v>
      </c>
    </row>
    <row r="1191" spans="1:4" x14ac:dyDescent="0.3">
      <c r="A1191" s="2" t="s">
        <v>1616</v>
      </c>
      <c r="B1191">
        <v>1</v>
      </c>
      <c r="D1191">
        <v>1</v>
      </c>
    </row>
    <row r="1192" spans="1:4" x14ac:dyDescent="0.3">
      <c r="A1192" s="2" t="s">
        <v>3778</v>
      </c>
      <c r="B1192">
        <v>1</v>
      </c>
      <c r="D1192">
        <v>1</v>
      </c>
    </row>
    <row r="1193" spans="1:4" x14ac:dyDescent="0.3">
      <c r="A1193" s="2" t="s">
        <v>586</v>
      </c>
      <c r="B1193">
        <v>3</v>
      </c>
      <c r="D1193">
        <v>3</v>
      </c>
    </row>
    <row r="1194" spans="1:4" x14ac:dyDescent="0.3">
      <c r="A1194" s="2" t="s">
        <v>4930</v>
      </c>
      <c r="B1194">
        <v>3</v>
      </c>
      <c r="D1194">
        <v>3</v>
      </c>
    </row>
    <row r="1195" spans="1:4" x14ac:dyDescent="0.3">
      <c r="A1195" s="2" t="s">
        <v>360</v>
      </c>
      <c r="B1195">
        <v>3</v>
      </c>
      <c r="C1195">
        <v>1</v>
      </c>
      <c r="D1195">
        <v>4</v>
      </c>
    </row>
    <row r="1196" spans="1:4" x14ac:dyDescent="0.3">
      <c r="A1196" s="2" t="s">
        <v>211</v>
      </c>
      <c r="B1196">
        <v>1</v>
      </c>
      <c r="C1196">
        <v>1</v>
      </c>
      <c r="D1196">
        <v>2</v>
      </c>
    </row>
    <row r="1197" spans="1:4" x14ac:dyDescent="0.3">
      <c r="A1197" s="2" t="s">
        <v>5666</v>
      </c>
      <c r="B1197">
        <v>1</v>
      </c>
      <c r="D1197">
        <v>1</v>
      </c>
    </row>
    <row r="1198" spans="1:4" x14ac:dyDescent="0.3">
      <c r="A1198" s="2" t="s">
        <v>387</v>
      </c>
      <c r="B1198">
        <v>2</v>
      </c>
      <c r="D1198">
        <v>2</v>
      </c>
    </row>
    <row r="1199" spans="1:4" x14ac:dyDescent="0.3">
      <c r="A1199" s="2" t="s">
        <v>2194</v>
      </c>
      <c r="B1199">
        <v>3</v>
      </c>
      <c r="D1199">
        <v>3</v>
      </c>
    </row>
    <row r="1200" spans="1:4" x14ac:dyDescent="0.3">
      <c r="A1200" s="2" t="s">
        <v>6477</v>
      </c>
      <c r="C1200">
        <v>1</v>
      </c>
      <c r="D1200">
        <v>1</v>
      </c>
    </row>
    <row r="1201" spans="1:4" x14ac:dyDescent="0.3">
      <c r="A1201" s="2" t="s">
        <v>340</v>
      </c>
      <c r="C1201">
        <v>1</v>
      </c>
      <c r="D1201">
        <v>1</v>
      </c>
    </row>
    <row r="1202" spans="1:4" x14ac:dyDescent="0.3">
      <c r="A1202" s="2" t="s">
        <v>615</v>
      </c>
      <c r="B1202">
        <v>2</v>
      </c>
      <c r="C1202">
        <v>1</v>
      </c>
      <c r="D1202">
        <v>3</v>
      </c>
    </row>
    <row r="1203" spans="1:4" x14ac:dyDescent="0.3">
      <c r="A1203" s="2" t="s">
        <v>1840</v>
      </c>
      <c r="B1203">
        <v>3</v>
      </c>
      <c r="D1203">
        <v>3</v>
      </c>
    </row>
    <row r="1204" spans="1:4" x14ac:dyDescent="0.3">
      <c r="A1204" s="2" t="s">
        <v>632</v>
      </c>
      <c r="B1204">
        <v>3</v>
      </c>
      <c r="D1204">
        <v>3</v>
      </c>
    </row>
    <row r="1205" spans="1:4" x14ac:dyDescent="0.3">
      <c r="A1205" s="2" t="s">
        <v>1904</v>
      </c>
      <c r="B1205">
        <v>1</v>
      </c>
      <c r="D1205">
        <v>1</v>
      </c>
    </row>
    <row r="1206" spans="1:4" x14ac:dyDescent="0.3">
      <c r="A1206" s="2" t="s">
        <v>2630</v>
      </c>
      <c r="B1206">
        <v>1</v>
      </c>
      <c r="D1206">
        <v>1</v>
      </c>
    </row>
    <row r="1207" spans="1:4" x14ac:dyDescent="0.3">
      <c r="A1207" s="2" t="s">
        <v>2221</v>
      </c>
      <c r="B1207">
        <v>3</v>
      </c>
      <c r="D1207">
        <v>3</v>
      </c>
    </row>
    <row r="1208" spans="1:4" x14ac:dyDescent="0.3">
      <c r="A1208" s="2" t="s">
        <v>626</v>
      </c>
      <c r="B1208">
        <v>1</v>
      </c>
      <c r="D1208">
        <v>1</v>
      </c>
    </row>
    <row r="1209" spans="1:4" x14ac:dyDescent="0.3">
      <c r="A1209" s="2" t="s">
        <v>3524</v>
      </c>
      <c r="B1209">
        <v>1</v>
      </c>
      <c r="D1209">
        <v>1</v>
      </c>
    </row>
    <row r="1210" spans="1:4" x14ac:dyDescent="0.3">
      <c r="A1210" s="2" t="s">
        <v>3397</v>
      </c>
      <c r="B1210">
        <v>1</v>
      </c>
      <c r="C1210">
        <v>1</v>
      </c>
      <c r="D1210">
        <v>2</v>
      </c>
    </row>
    <row r="1211" spans="1:4" x14ac:dyDescent="0.3">
      <c r="A1211" s="2" t="s">
        <v>1238</v>
      </c>
      <c r="B1211">
        <v>2</v>
      </c>
      <c r="C1211">
        <v>1</v>
      </c>
      <c r="D1211">
        <v>3</v>
      </c>
    </row>
    <row r="1212" spans="1:4" x14ac:dyDescent="0.3">
      <c r="A1212" s="2" t="s">
        <v>4605</v>
      </c>
      <c r="B1212">
        <v>2</v>
      </c>
      <c r="C1212">
        <v>1</v>
      </c>
      <c r="D1212">
        <v>3</v>
      </c>
    </row>
    <row r="1213" spans="1:4" x14ac:dyDescent="0.3">
      <c r="A1213" s="2" t="s">
        <v>1584</v>
      </c>
      <c r="B1213">
        <v>4</v>
      </c>
      <c r="D1213">
        <v>4</v>
      </c>
    </row>
    <row r="1214" spans="1:4" x14ac:dyDescent="0.3">
      <c r="A1214" s="2" t="s">
        <v>787</v>
      </c>
      <c r="B1214">
        <v>2</v>
      </c>
      <c r="C1214">
        <v>2</v>
      </c>
      <c r="D1214">
        <v>4</v>
      </c>
    </row>
    <row r="1215" spans="1:4" x14ac:dyDescent="0.3">
      <c r="A1215" s="2" t="s">
        <v>3066</v>
      </c>
      <c r="C1215">
        <v>2</v>
      </c>
      <c r="D1215">
        <v>2</v>
      </c>
    </row>
    <row r="1216" spans="1:4" x14ac:dyDescent="0.3">
      <c r="A1216" s="2" t="s">
        <v>1218</v>
      </c>
      <c r="B1216">
        <v>3</v>
      </c>
      <c r="D1216">
        <v>3</v>
      </c>
    </row>
    <row r="1217" spans="1:4" x14ac:dyDescent="0.3">
      <c r="A1217" s="2" t="s">
        <v>4749</v>
      </c>
      <c r="B1217">
        <v>1</v>
      </c>
      <c r="D1217">
        <v>1</v>
      </c>
    </row>
    <row r="1218" spans="1:4" x14ac:dyDescent="0.3">
      <c r="A1218" s="2" t="s">
        <v>1067</v>
      </c>
      <c r="B1218">
        <v>1</v>
      </c>
      <c r="D1218">
        <v>1</v>
      </c>
    </row>
    <row r="1219" spans="1:4" x14ac:dyDescent="0.3">
      <c r="A1219" s="2" t="s">
        <v>893</v>
      </c>
      <c r="B1219">
        <v>1</v>
      </c>
      <c r="C1219">
        <v>2</v>
      </c>
      <c r="D1219">
        <v>3</v>
      </c>
    </row>
    <row r="1220" spans="1:4" x14ac:dyDescent="0.3">
      <c r="A1220" s="2" t="s">
        <v>6737</v>
      </c>
      <c r="C1220">
        <v>1</v>
      </c>
      <c r="D1220">
        <v>1</v>
      </c>
    </row>
    <row r="1221" spans="1:4" x14ac:dyDescent="0.3">
      <c r="A1221" s="2" t="s">
        <v>498</v>
      </c>
      <c r="B1221">
        <v>2</v>
      </c>
      <c r="D1221">
        <v>2</v>
      </c>
    </row>
    <row r="1222" spans="1:4" x14ac:dyDescent="0.3">
      <c r="A1222" s="2" t="s">
        <v>686</v>
      </c>
      <c r="B1222">
        <v>1</v>
      </c>
      <c r="C1222">
        <v>3</v>
      </c>
      <c r="D1222">
        <v>4</v>
      </c>
    </row>
    <row r="1223" spans="1:4" x14ac:dyDescent="0.3">
      <c r="A1223" s="2" t="s">
        <v>2642</v>
      </c>
      <c r="B1223">
        <v>2</v>
      </c>
      <c r="C1223">
        <v>2</v>
      </c>
      <c r="D1223">
        <v>4</v>
      </c>
    </row>
    <row r="1224" spans="1:4" x14ac:dyDescent="0.3">
      <c r="A1224" s="2" t="s">
        <v>4724</v>
      </c>
      <c r="B1224">
        <v>2</v>
      </c>
      <c r="C1224">
        <v>1</v>
      </c>
      <c r="D1224">
        <v>3</v>
      </c>
    </row>
    <row r="1225" spans="1:4" x14ac:dyDescent="0.3">
      <c r="A1225" s="2" t="s">
        <v>1507</v>
      </c>
      <c r="C1225">
        <v>3</v>
      </c>
      <c r="D1225">
        <v>3</v>
      </c>
    </row>
    <row r="1226" spans="1:4" x14ac:dyDescent="0.3">
      <c r="A1226" s="2" t="s">
        <v>925</v>
      </c>
      <c r="B1226">
        <v>5</v>
      </c>
      <c r="C1226">
        <v>2</v>
      </c>
      <c r="D1226">
        <v>7</v>
      </c>
    </row>
    <row r="1227" spans="1:4" x14ac:dyDescent="0.3">
      <c r="A1227" s="2" t="s">
        <v>3099</v>
      </c>
      <c r="B1227">
        <v>3</v>
      </c>
      <c r="C1227">
        <v>2</v>
      </c>
      <c r="D1227">
        <v>5</v>
      </c>
    </row>
    <row r="1228" spans="1:4" x14ac:dyDescent="0.3">
      <c r="A1228" s="2" t="s">
        <v>333</v>
      </c>
      <c r="B1228">
        <v>2</v>
      </c>
      <c r="C1228">
        <v>1</v>
      </c>
      <c r="D1228">
        <v>3</v>
      </c>
    </row>
    <row r="1229" spans="1:4" x14ac:dyDescent="0.3">
      <c r="A1229" s="2" t="s">
        <v>441</v>
      </c>
      <c r="B1229">
        <v>3</v>
      </c>
      <c r="C1229">
        <v>1</v>
      </c>
      <c r="D1229">
        <v>4</v>
      </c>
    </row>
    <row r="1230" spans="1:4" x14ac:dyDescent="0.3">
      <c r="A1230" s="2" t="s">
        <v>356</v>
      </c>
      <c r="B1230">
        <v>4</v>
      </c>
      <c r="C1230">
        <v>1</v>
      </c>
      <c r="D1230">
        <v>5</v>
      </c>
    </row>
    <row r="1231" spans="1:4" x14ac:dyDescent="0.3">
      <c r="A1231" s="2" t="s">
        <v>311</v>
      </c>
      <c r="B1231">
        <v>7</v>
      </c>
      <c r="C1231">
        <v>4</v>
      </c>
      <c r="D1231">
        <v>11</v>
      </c>
    </row>
    <row r="1232" spans="1:4" x14ac:dyDescent="0.3">
      <c r="A1232" s="2" t="s">
        <v>1513</v>
      </c>
      <c r="B1232">
        <v>6</v>
      </c>
      <c r="C1232">
        <v>2</v>
      </c>
      <c r="D1232">
        <v>8</v>
      </c>
    </row>
    <row r="1233" spans="1:4" x14ac:dyDescent="0.3">
      <c r="A1233" s="2" t="s">
        <v>2183</v>
      </c>
      <c r="B1233">
        <v>5</v>
      </c>
      <c r="C1233">
        <v>3</v>
      </c>
      <c r="D1233">
        <v>8</v>
      </c>
    </row>
    <row r="1234" spans="1:4" x14ac:dyDescent="0.3">
      <c r="A1234" s="2" t="s">
        <v>2078</v>
      </c>
      <c r="B1234">
        <v>5</v>
      </c>
      <c r="C1234">
        <v>4</v>
      </c>
      <c r="D1234">
        <v>9</v>
      </c>
    </row>
    <row r="1235" spans="1:4" x14ac:dyDescent="0.3">
      <c r="A1235" s="2" t="s">
        <v>128</v>
      </c>
      <c r="B1235">
        <v>4</v>
      </c>
      <c r="C1235">
        <v>5</v>
      </c>
      <c r="D1235">
        <v>9</v>
      </c>
    </row>
    <row r="1236" spans="1:4" x14ac:dyDescent="0.3">
      <c r="A1236" s="2" t="s">
        <v>3673</v>
      </c>
      <c r="B1236">
        <v>1</v>
      </c>
      <c r="C1236">
        <v>1</v>
      </c>
      <c r="D1236">
        <v>2</v>
      </c>
    </row>
    <row r="1237" spans="1:4" x14ac:dyDescent="0.3">
      <c r="A1237" s="2" t="s">
        <v>464</v>
      </c>
      <c r="B1237">
        <v>6</v>
      </c>
      <c r="C1237">
        <v>3</v>
      </c>
      <c r="D1237">
        <v>9</v>
      </c>
    </row>
    <row r="1238" spans="1:4" x14ac:dyDescent="0.3">
      <c r="A1238" s="2" t="s">
        <v>2548</v>
      </c>
      <c r="B1238">
        <v>2</v>
      </c>
      <c r="C1238">
        <v>2</v>
      </c>
      <c r="D1238">
        <v>4</v>
      </c>
    </row>
    <row r="1239" spans="1:4" x14ac:dyDescent="0.3">
      <c r="A1239" s="2" t="s">
        <v>1706</v>
      </c>
      <c r="B1239">
        <v>6</v>
      </c>
      <c r="C1239">
        <v>1</v>
      </c>
      <c r="D1239">
        <v>7</v>
      </c>
    </row>
    <row r="1240" spans="1:4" x14ac:dyDescent="0.3">
      <c r="A1240" s="2" t="s">
        <v>2678</v>
      </c>
      <c r="B1240">
        <v>4</v>
      </c>
      <c r="C1240">
        <v>3</v>
      </c>
      <c r="D1240">
        <v>7</v>
      </c>
    </row>
    <row r="1241" spans="1:4" x14ac:dyDescent="0.3">
      <c r="A1241" s="2" t="s">
        <v>672</v>
      </c>
      <c r="B1241">
        <v>8</v>
      </c>
      <c r="C1241">
        <v>6</v>
      </c>
      <c r="D1241">
        <v>14</v>
      </c>
    </row>
    <row r="1242" spans="1:4" x14ac:dyDescent="0.3">
      <c r="A1242" s="2" t="s">
        <v>1453</v>
      </c>
      <c r="B1242">
        <v>4</v>
      </c>
      <c r="C1242">
        <v>4</v>
      </c>
      <c r="D1242">
        <v>8</v>
      </c>
    </row>
    <row r="1243" spans="1:4" x14ac:dyDescent="0.3">
      <c r="A1243" s="2" t="s">
        <v>1240</v>
      </c>
      <c r="B1243">
        <v>5</v>
      </c>
      <c r="C1243">
        <v>2</v>
      </c>
      <c r="D1243">
        <v>7</v>
      </c>
    </row>
    <row r="1244" spans="1:4" x14ac:dyDescent="0.3">
      <c r="A1244" s="2" t="s">
        <v>1232</v>
      </c>
      <c r="B1244">
        <v>3</v>
      </c>
      <c r="C1244">
        <v>3</v>
      </c>
      <c r="D1244">
        <v>6</v>
      </c>
    </row>
    <row r="1245" spans="1:4" x14ac:dyDescent="0.3">
      <c r="A1245" s="2" t="s">
        <v>1116</v>
      </c>
      <c r="B1245">
        <v>3</v>
      </c>
      <c r="C1245">
        <v>2</v>
      </c>
      <c r="D1245">
        <v>5</v>
      </c>
    </row>
    <row r="1246" spans="1:4" x14ac:dyDescent="0.3">
      <c r="A1246" s="2" t="s">
        <v>714</v>
      </c>
      <c r="B1246">
        <v>3</v>
      </c>
      <c r="C1246">
        <v>1</v>
      </c>
      <c r="D1246">
        <v>4</v>
      </c>
    </row>
    <row r="1247" spans="1:4" x14ac:dyDescent="0.3">
      <c r="A1247" s="2" t="s">
        <v>1228</v>
      </c>
      <c r="B1247">
        <v>4</v>
      </c>
      <c r="C1247">
        <v>4</v>
      </c>
      <c r="D1247">
        <v>8</v>
      </c>
    </row>
    <row r="1248" spans="1:4" x14ac:dyDescent="0.3">
      <c r="A1248" s="2" t="s">
        <v>264</v>
      </c>
      <c r="B1248">
        <v>3</v>
      </c>
      <c r="C1248">
        <v>5</v>
      </c>
      <c r="D1248">
        <v>8</v>
      </c>
    </row>
    <row r="1249" spans="1:4" x14ac:dyDescent="0.3">
      <c r="A1249" s="2" t="s">
        <v>1139</v>
      </c>
      <c r="B1249">
        <v>4</v>
      </c>
      <c r="C1249">
        <v>4</v>
      </c>
      <c r="D1249">
        <v>8</v>
      </c>
    </row>
    <row r="1250" spans="1:4" x14ac:dyDescent="0.3">
      <c r="A1250" s="2" t="s">
        <v>459</v>
      </c>
      <c r="B1250">
        <v>5</v>
      </c>
      <c r="C1250">
        <v>5</v>
      </c>
      <c r="D1250">
        <v>10</v>
      </c>
    </row>
    <row r="1251" spans="1:4" x14ac:dyDescent="0.3">
      <c r="A1251" s="2" t="s">
        <v>1392</v>
      </c>
      <c r="B1251">
        <v>3</v>
      </c>
      <c r="C1251">
        <v>7</v>
      </c>
      <c r="D1251">
        <v>10</v>
      </c>
    </row>
    <row r="1252" spans="1:4" x14ac:dyDescent="0.3">
      <c r="A1252" s="2" t="s">
        <v>537</v>
      </c>
      <c r="B1252">
        <v>2</v>
      </c>
      <c r="C1252">
        <v>2</v>
      </c>
      <c r="D1252">
        <v>4</v>
      </c>
    </row>
    <row r="1253" spans="1:4" x14ac:dyDescent="0.3">
      <c r="A1253" s="2" t="s">
        <v>735</v>
      </c>
      <c r="B1253">
        <v>4</v>
      </c>
      <c r="C1253">
        <v>6</v>
      </c>
      <c r="D1253">
        <v>10</v>
      </c>
    </row>
    <row r="1254" spans="1:4" x14ac:dyDescent="0.3">
      <c r="A1254" s="2" t="s">
        <v>956</v>
      </c>
      <c r="B1254">
        <v>3</v>
      </c>
      <c r="C1254">
        <v>1</v>
      </c>
      <c r="D1254">
        <v>4</v>
      </c>
    </row>
    <row r="1255" spans="1:4" x14ac:dyDescent="0.3">
      <c r="A1255" s="2" t="s">
        <v>1485</v>
      </c>
      <c r="B1255">
        <v>2</v>
      </c>
      <c r="C1255">
        <v>4</v>
      </c>
      <c r="D1255">
        <v>6</v>
      </c>
    </row>
    <row r="1256" spans="1:4" x14ac:dyDescent="0.3">
      <c r="A1256" s="2" t="s">
        <v>2097</v>
      </c>
      <c r="B1256">
        <v>2</v>
      </c>
      <c r="C1256">
        <v>2</v>
      </c>
      <c r="D1256">
        <v>4</v>
      </c>
    </row>
    <row r="1257" spans="1:4" x14ac:dyDescent="0.3">
      <c r="A1257" s="2" t="s">
        <v>706</v>
      </c>
      <c r="B1257">
        <v>3</v>
      </c>
      <c r="C1257">
        <v>3</v>
      </c>
      <c r="D1257">
        <v>6</v>
      </c>
    </row>
    <row r="1258" spans="1:4" x14ac:dyDescent="0.3">
      <c r="A1258" s="2" t="s">
        <v>1055</v>
      </c>
      <c r="B1258">
        <v>3</v>
      </c>
      <c r="C1258">
        <v>3</v>
      </c>
      <c r="D1258">
        <v>6</v>
      </c>
    </row>
    <row r="1259" spans="1:4" x14ac:dyDescent="0.3">
      <c r="A1259" s="2" t="s">
        <v>653</v>
      </c>
      <c r="B1259">
        <v>3</v>
      </c>
      <c r="D1259">
        <v>3</v>
      </c>
    </row>
    <row r="1260" spans="1:4" x14ac:dyDescent="0.3">
      <c r="A1260" s="2" t="s">
        <v>2214</v>
      </c>
      <c r="B1260">
        <v>2</v>
      </c>
      <c r="C1260">
        <v>3</v>
      </c>
      <c r="D1260">
        <v>5</v>
      </c>
    </row>
    <row r="1261" spans="1:4" x14ac:dyDescent="0.3">
      <c r="A1261" s="2" t="s">
        <v>3245</v>
      </c>
      <c r="B1261">
        <v>2</v>
      </c>
      <c r="D1261">
        <v>2</v>
      </c>
    </row>
    <row r="1262" spans="1:4" x14ac:dyDescent="0.3">
      <c r="A1262" s="2" t="s">
        <v>1322</v>
      </c>
      <c r="B1262">
        <v>5</v>
      </c>
      <c r="C1262">
        <v>1</v>
      </c>
      <c r="D1262">
        <v>6</v>
      </c>
    </row>
    <row r="1263" spans="1:4" x14ac:dyDescent="0.3">
      <c r="A1263" s="2" t="s">
        <v>287</v>
      </c>
      <c r="B1263">
        <v>6</v>
      </c>
      <c r="C1263">
        <v>3</v>
      </c>
      <c r="D1263">
        <v>9</v>
      </c>
    </row>
    <row r="1264" spans="1:4" x14ac:dyDescent="0.3">
      <c r="A1264" s="2" t="s">
        <v>991</v>
      </c>
      <c r="B1264">
        <v>4</v>
      </c>
      <c r="C1264">
        <v>2</v>
      </c>
      <c r="D1264">
        <v>6</v>
      </c>
    </row>
    <row r="1265" spans="1:4" x14ac:dyDescent="0.3">
      <c r="A1265" s="2" t="s">
        <v>327</v>
      </c>
      <c r="B1265">
        <v>6</v>
      </c>
      <c r="C1265">
        <v>1</v>
      </c>
      <c r="D1265">
        <v>7</v>
      </c>
    </row>
    <row r="1266" spans="1:4" x14ac:dyDescent="0.3">
      <c r="A1266" s="2" t="s">
        <v>3173</v>
      </c>
      <c r="B1266">
        <v>1</v>
      </c>
      <c r="C1266">
        <v>1</v>
      </c>
      <c r="D1266">
        <v>2</v>
      </c>
    </row>
    <row r="1267" spans="1:4" x14ac:dyDescent="0.3">
      <c r="A1267" s="2" t="s">
        <v>724</v>
      </c>
      <c r="B1267">
        <v>3</v>
      </c>
      <c r="C1267">
        <v>2</v>
      </c>
      <c r="D1267">
        <v>5</v>
      </c>
    </row>
    <row r="1268" spans="1:4" x14ac:dyDescent="0.3">
      <c r="A1268" s="2" t="s">
        <v>3028</v>
      </c>
      <c r="B1268">
        <v>1</v>
      </c>
      <c r="C1268">
        <v>2</v>
      </c>
      <c r="D1268">
        <v>3</v>
      </c>
    </row>
    <row r="1269" spans="1:4" x14ac:dyDescent="0.3">
      <c r="A1269" s="2" t="s">
        <v>995</v>
      </c>
      <c r="C1269">
        <v>2</v>
      </c>
      <c r="D1269">
        <v>2</v>
      </c>
    </row>
    <row r="1270" spans="1:4" x14ac:dyDescent="0.3">
      <c r="A1270" s="2" t="s">
        <v>2115</v>
      </c>
      <c r="B1270">
        <v>1</v>
      </c>
      <c r="D1270">
        <v>1</v>
      </c>
    </row>
    <row r="1271" spans="1:4" x14ac:dyDescent="0.3">
      <c r="A1271" s="2" t="s">
        <v>3753</v>
      </c>
      <c r="B1271">
        <v>4</v>
      </c>
      <c r="D1271">
        <v>4</v>
      </c>
    </row>
    <row r="1272" spans="1:4" x14ac:dyDescent="0.3">
      <c r="A1272" s="2" t="s">
        <v>1577</v>
      </c>
      <c r="B1272">
        <v>6</v>
      </c>
      <c r="C1272">
        <v>2</v>
      </c>
      <c r="D1272">
        <v>8</v>
      </c>
    </row>
    <row r="1273" spans="1:4" x14ac:dyDescent="0.3">
      <c r="A1273" s="2" t="s">
        <v>2874</v>
      </c>
      <c r="B1273">
        <v>1</v>
      </c>
      <c r="C1273">
        <v>1</v>
      </c>
      <c r="D1273">
        <v>2</v>
      </c>
    </row>
    <row r="1274" spans="1:4" x14ac:dyDescent="0.3">
      <c r="A1274" s="2" t="s">
        <v>2207</v>
      </c>
      <c r="B1274">
        <v>3</v>
      </c>
      <c r="C1274">
        <v>2</v>
      </c>
      <c r="D1274">
        <v>5</v>
      </c>
    </row>
    <row r="1275" spans="1:4" x14ac:dyDescent="0.3">
      <c r="A1275" s="2" t="s">
        <v>478</v>
      </c>
      <c r="B1275">
        <v>1</v>
      </c>
      <c r="C1275">
        <v>2</v>
      </c>
      <c r="D1275">
        <v>3</v>
      </c>
    </row>
    <row r="1276" spans="1:4" x14ac:dyDescent="0.3">
      <c r="A1276" s="2" t="s">
        <v>1089</v>
      </c>
      <c r="B1276">
        <v>2</v>
      </c>
      <c r="C1276">
        <v>1</v>
      </c>
      <c r="D1276">
        <v>3</v>
      </c>
    </row>
    <row r="1277" spans="1:4" x14ac:dyDescent="0.3">
      <c r="A1277" s="2" t="s">
        <v>5327</v>
      </c>
      <c r="B1277">
        <v>2</v>
      </c>
      <c r="D1277">
        <v>2</v>
      </c>
    </row>
    <row r="1278" spans="1:4" x14ac:dyDescent="0.3">
      <c r="A1278" s="2" t="s">
        <v>722</v>
      </c>
      <c r="B1278">
        <v>2</v>
      </c>
      <c r="D1278">
        <v>2</v>
      </c>
    </row>
    <row r="1279" spans="1:4" x14ac:dyDescent="0.3">
      <c r="A1279" s="2" t="s">
        <v>435</v>
      </c>
      <c r="B1279">
        <v>3</v>
      </c>
      <c r="D1279">
        <v>3</v>
      </c>
    </row>
    <row r="1280" spans="1:4" x14ac:dyDescent="0.3">
      <c r="A1280" s="2" t="s">
        <v>3330</v>
      </c>
      <c r="B1280">
        <v>2</v>
      </c>
      <c r="C1280">
        <v>1</v>
      </c>
      <c r="D1280">
        <v>3</v>
      </c>
    </row>
    <row r="1281" spans="1:4" x14ac:dyDescent="0.3">
      <c r="A1281" s="2" t="s">
        <v>6695</v>
      </c>
      <c r="B1281">
        <v>1</v>
      </c>
      <c r="D1281">
        <v>1</v>
      </c>
    </row>
    <row r="1282" spans="1:4" x14ac:dyDescent="0.3">
      <c r="A1282" s="2" t="s">
        <v>5160</v>
      </c>
      <c r="B1282">
        <v>1</v>
      </c>
      <c r="D1282">
        <v>1</v>
      </c>
    </row>
    <row r="1283" spans="1:4" x14ac:dyDescent="0.3">
      <c r="A1283" s="2" t="s">
        <v>4291</v>
      </c>
      <c r="C1283">
        <v>1</v>
      </c>
      <c r="D1283">
        <v>1</v>
      </c>
    </row>
    <row r="1284" spans="1:4" x14ac:dyDescent="0.3">
      <c r="A1284" s="2" t="s">
        <v>2543</v>
      </c>
      <c r="B1284">
        <v>2</v>
      </c>
      <c r="C1284">
        <v>1</v>
      </c>
      <c r="D1284">
        <v>3</v>
      </c>
    </row>
    <row r="1285" spans="1:4" x14ac:dyDescent="0.3">
      <c r="A1285" s="2" t="s">
        <v>2670</v>
      </c>
      <c r="B1285">
        <v>1</v>
      </c>
      <c r="C1285">
        <v>1</v>
      </c>
      <c r="D1285">
        <v>2</v>
      </c>
    </row>
    <row r="1286" spans="1:4" x14ac:dyDescent="0.3">
      <c r="A1286" s="2" t="s">
        <v>1993</v>
      </c>
      <c r="B1286">
        <v>2</v>
      </c>
      <c r="D1286">
        <v>2</v>
      </c>
    </row>
    <row r="1287" spans="1:4" x14ac:dyDescent="0.3">
      <c r="A1287" s="2" t="s">
        <v>1280</v>
      </c>
      <c r="C1287">
        <v>2</v>
      </c>
      <c r="D1287">
        <v>2</v>
      </c>
    </row>
    <row r="1288" spans="1:4" x14ac:dyDescent="0.3">
      <c r="A1288" s="2" t="s">
        <v>4896</v>
      </c>
      <c r="B1288">
        <v>2</v>
      </c>
      <c r="D1288">
        <v>2</v>
      </c>
    </row>
    <row r="1289" spans="1:4" x14ac:dyDescent="0.3">
      <c r="A1289" s="2" t="s">
        <v>778</v>
      </c>
      <c r="B1289">
        <v>1</v>
      </c>
      <c r="D1289">
        <v>1</v>
      </c>
    </row>
    <row r="1290" spans="1:4" x14ac:dyDescent="0.3">
      <c r="A1290" s="2" t="s">
        <v>2505</v>
      </c>
      <c r="C1290">
        <v>1</v>
      </c>
      <c r="D1290">
        <v>1</v>
      </c>
    </row>
    <row r="1291" spans="1:4" x14ac:dyDescent="0.3">
      <c r="A1291" s="2" t="s">
        <v>4494</v>
      </c>
      <c r="C1291">
        <v>1</v>
      </c>
      <c r="D1291">
        <v>1</v>
      </c>
    </row>
    <row r="1292" spans="1:4" x14ac:dyDescent="0.3">
      <c r="A1292" s="2" t="s">
        <v>1108</v>
      </c>
      <c r="B1292">
        <v>3</v>
      </c>
      <c r="C1292">
        <v>1</v>
      </c>
      <c r="D1292">
        <v>4</v>
      </c>
    </row>
    <row r="1293" spans="1:4" x14ac:dyDescent="0.3">
      <c r="A1293" s="2" t="s">
        <v>7442</v>
      </c>
      <c r="B1293">
        <v>1</v>
      </c>
      <c r="D1293">
        <v>1</v>
      </c>
    </row>
    <row r="1294" spans="1:4" x14ac:dyDescent="0.3">
      <c r="A1294" s="2" t="s">
        <v>1797</v>
      </c>
      <c r="B1294">
        <v>1</v>
      </c>
      <c r="D1294">
        <v>1</v>
      </c>
    </row>
    <row r="1295" spans="1:4" x14ac:dyDescent="0.3">
      <c r="A1295" s="2" t="s">
        <v>6665</v>
      </c>
      <c r="B1295">
        <v>1</v>
      </c>
      <c r="D1295">
        <v>1</v>
      </c>
    </row>
    <row r="1296" spans="1:4" x14ac:dyDescent="0.3">
      <c r="A1296" s="2" t="s">
        <v>4666</v>
      </c>
      <c r="B1296">
        <v>1</v>
      </c>
      <c r="D1296">
        <v>1</v>
      </c>
    </row>
    <row r="1297" spans="1:4" x14ac:dyDescent="0.3">
      <c r="A1297" s="2" t="s">
        <v>1932</v>
      </c>
      <c r="B1297">
        <v>1</v>
      </c>
      <c r="D1297">
        <v>1</v>
      </c>
    </row>
    <row r="1298" spans="1:4" x14ac:dyDescent="0.3">
      <c r="A1298" s="2" t="s">
        <v>3840</v>
      </c>
      <c r="B1298">
        <v>2</v>
      </c>
      <c r="D1298">
        <v>2</v>
      </c>
    </row>
    <row r="1299" spans="1:4" x14ac:dyDescent="0.3">
      <c r="A1299" s="2" t="s">
        <v>305</v>
      </c>
      <c r="B1299">
        <v>3</v>
      </c>
      <c r="D1299">
        <v>3</v>
      </c>
    </row>
    <row r="1300" spans="1:4" x14ac:dyDescent="0.3">
      <c r="A1300" s="2" t="s">
        <v>521</v>
      </c>
      <c r="B1300">
        <v>1</v>
      </c>
      <c r="D1300">
        <v>1</v>
      </c>
    </row>
    <row r="1301" spans="1:4" x14ac:dyDescent="0.3">
      <c r="A1301" s="2" t="s">
        <v>646</v>
      </c>
      <c r="B1301">
        <v>2</v>
      </c>
      <c r="C1301">
        <v>1</v>
      </c>
      <c r="D1301">
        <v>3</v>
      </c>
    </row>
    <row r="1302" spans="1:4" x14ac:dyDescent="0.3">
      <c r="A1302" s="2" t="s">
        <v>2055</v>
      </c>
      <c r="B1302">
        <v>1</v>
      </c>
      <c r="C1302">
        <v>1</v>
      </c>
      <c r="D1302">
        <v>2</v>
      </c>
    </row>
    <row r="1303" spans="1:4" x14ac:dyDescent="0.3">
      <c r="A1303" s="2" t="s">
        <v>7322</v>
      </c>
      <c r="C1303">
        <v>1</v>
      </c>
      <c r="D1303">
        <v>1</v>
      </c>
    </row>
    <row r="1304" spans="1:4" x14ac:dyDescent="0.3">
      <c r="A1304" s="2" t="s">
        <v>1715</v>
      </c>
      <c r="C1304">
        <v>2</v>
      </c>
      <c r="D1304">
        <v>2</v>
      </c>
    </row>
    <row r="1305" spans="1:4" x14ac:dyDescent="0.3">
      <c r="A1305" s="2" t="s">
        <v>2165</v>
      </c>
      <c r="C1305">
        <v>4</v>
      </c>
      <c r="D1305">
        <v>4</v>
      </c>
    </row>
    <row r="1306" spans="1:4" x14ac:dyDescent="0.3">
      <c r="A1306" s="2" t="s">
        <v>3713</v>
      </c>
      <c r="B1306">
        <v>2</v>
      </c>
      <c r="C1306">
        <v>1</v>
      </c>
      <c r="D1306">
        <v>3</v>
      </c>
    </row>
    <row r="1307" spans="1:4" x14ac:dyDescent="0.3">
      <c r="A1307" s="2" t="s">
        <v>2370</v>
      </c>
      <c r="B1307">
        <v>1</v>
      </c>
      <c r="C1307">
        <v>2</v>
      </c>
      <c r="D1307">
        <v>3</v>
      </c>
    </row>
    <row r="1308" spans="1:4" x14ac:dyDescent="0.3">
      <c r="A1308" s="2" t="s">
        <v>4523</v>
      </c>
      <c r="B1308">
        <v>1</v>
      </c>
      <c r="D1308">
        <v>1</v>
      </c>
    </row>
    <row r="1309" spans="1:4" x14ac:dyDescent="0.3">
      <c r="A1309" s="2" t="s">
        <v>2850</v>
      </c>
      <c r="B1309">
        <v>2</v>
      </c>
      <c r="C1309">
        <v>1</v>
      </c>
      <c r="D1309">
        <v>3</v>
      </c>
    </row>
    <row r="1310" spans="1:4" x14ac:dyDescent="0.3">
      <c r="A1310" s="2" t="s">
        <v>898</v>
      </c>
      <c r="B1310">
        <v>2</v>
      </c>
      <c r="D1310">
        <v>2</v>
      </c>
    </row>
    <row r="1311" spans="1:4" x14ac:dyDescent="0.3">
      <c r="A1311" s="2" t="s">
        <v>2319</v>
      </c>
      <c r="B1311">
        <v>2</v>
      </c>
      <c r="D1311">
        <v>2</v>
      </c>
    </row>
    <row r="1312" spans="1:4" x14ac:dyDescent="0.3">
      <c r="A1312" s="2" t="s">
        <v>5114</v>
      </c>
      <c r="B1312">
        <v>1</v>
      </c>
      <c r="C1312">
        <v>1</v>
      </c>
      <c r="D1312">
        <v>2</v>
      </c>
    </row>
    <row r="1313" spans="1:4" x14ac:dyDescent="0.3">
      <c r="A1313" s="2" t="s">
        <v>5602</v>
      </c>
      <c r="B1313">
        <v>1</v>
      </c>
      <c r="D1313">
        <v>1</v>
      </c>
    </row>
    <row r="1314" spans="1:4" x14ac:dyDescent="0.3">
      <c r="A1314" s="2" t="s">
        <v>1435</v>
      </c>
      <c r="B1314">
        <v>4</v>
      </c>
      <c r="C1314">
        <v>2</v>
      </c>
      <c r="D1314">
        <v>6</v>
      </c>
    </row>
    <row r="1315" spans="1:4" x14ac:dyDescent="0.3">
      <c r="A1315" s="2" t="s">
        <v>1162</v>
      </c>
      <c r="B1315">
        <v>4</v>
      </c>
      <c r="D1315">
        <v>4</v>
      </c>
    </row>
    <row r="1316" spans="1:4" x14ac:dyDescent="0.3">
      <c r="A1316" s="2" t="s">
        <v>1344</v>
      </c>
      <c r="B1316">
        <v>2</v>
      </c>
      <c r="C1316">
        <v>1</v>
      </c>
      <c r="D1316">
        <v>3</v>
      </c>
    </row>
    <row r="1317" spans="1:4" x14ac:dyDescent="0.3">
      <c r="A1317" s="2" t="s">
        <v>277</v>
      </c>
      <c r="B1317">
        <v>3</v>
      </c>
      <c r="C1317">
        <v>1</v>
      </c>
      <c r="D1317">
        <v>4</v>
      </c>
    </row>
    <row r="1318" spans="1:4" x14ac:dyDescent="0.3">
      <c r="A1318" s="2" t="s">
        <v>351</v>
      </c>
      <c r="B1318">
        <v>2</v>
      </c>
      <c r="C1318">
        <v>3</v>
      </c>
      <c r="D1318">
        <v>5</v>
      </c>
    </row>
    <row r="1319" spans="1:4" x14ac:dyDescent="0.3">
      <c r="A1319" s="2" t="s">
        <v>48</v>
      </c>
      <c r="B1319">
        <v>4</v>
      </c>
      <c r="C1319">
        <v>1</v>
      </c>
      <c r="D1319">
        <v>5</v>
      </c>
    </row>
    <row r="1320" spans="1:4" x14ac:dyDescent="0.3">
      <c r="A1320" s="2" t="s">
        <v>670</v>
      </c>
      <c r="B1320">
        <v>5</v>
      </c>
      <c r="C1320">
        <v>4</v>
      </c>
      <c r="D1320">
        <v>9</v>
      </c>
    </row>
    <row r="1321" spans="1:4" x14ac:dyDescent="0.3">
      <c r="A1321" s="2" t="s">
        <v>1051</v>
      </c>
      <c r="B1321">
        <v>3</v>
      </c>
      <c r="C1321">
        <v>2</v>
      </c>
      <c r="D1321">
        <v>5</v>
      </c>
    </row>
    <row r="1322" spans="1:4" x14ac:dyDescent="0.3">
      <c r="A1322" s="2" t="s">
        <v>1327</v>
      </c>
      <c r="B1322">
        <v>4</v>
      </c>
      <c r="C1322">
        <v>1</v>
      </c>
      <c r="D1322">
        <v>5</v>
      </c>
    </row>
    <row r="1323" spans="1:4" x14ac:dyDescent="0.3">
      <c r="A1323" s="2" t="s">
        <v>745</v>
      </c>
      <c r="B1323">
        <v>3</v>
      </c>
      <c r="C1323">
        <v>2</v>
      </c>
      <c r="D1323">
        <v>5</v>
      </c>
    </row>
    <row r="1324" spans="1:4" x14ac:dyDescent="0.3">
      <c r="A1324" s="2" t="s">
        <v>567</v>
      </c>
      <c r="B1324">
        <v>2</v>
      </c>
      <c r="C1324">
        <v>2</v>
      </c>
      <c r="D1324">
        <v>4</v>
      </c>
    </row>
    <row r="1325" spans="1:4" x14ac:dyDescent="0.3">
      <c r="A1325" s="2" t="s">
        <v>3392</v>
      </c>
      <c r="B1325">
        <v>3</v>
      </c>
      <c r="C1325">
        <v>4</v>
      </c>
      <c r="D1325">
        <v>7</v>
      </c>
    </row>
    <row r="1326" spans="1:4" x14ac:dyDescent="0.3">
      <c r="A1326" s="2" t="s">
        <v>1424</v>
      </c>
      <c r="B1326">
        <v>5</v>
      </c>
      <c r="C1326">
        <v>3</v>
      </c>
      <c r="D1326">
        <v>8</v>
      </c>
    </row>
    <row r="1327" spans="1:4" x14ac:dyDescent="0.3">
      <c r="A1327" s="2" t="s">
        <v>1151</v>
      </c>
      <c r="C1327">
        <v>4</v>
      </c>
      <c r="D1327">
        <v>4</v>
      </c>
    </row>
    <row r="1328" spans="1:4" x14ac:dyDescent="0.3">
      <c r="A1328" s="2" t="s">
        <v>976</v>
      </c>
      <c r="B1328">
        <v>6</v>
      </c>
      <c r="C1328">
        <v>3</v>
      </c>
      <c r="D1328">
        <v>9</v>
      </c>
    </row>
    <row r="1329" spans="1:4" x14ac:dyDescent="0.3">
      <c r="A1329" s="2" t="s">
        <v>2041</v>
      </c>
      <c r="B1329">
        <v>3</v>
      </c>
      <c r="C1329">
        <v>2</v>
      </c>
      <c r="D1329">
        <v>5</v>
      </c>
    </row>
    <row r="1330" spans="1:4" x14ac:dyDescent="0.3">
      <c r="A1330" s="2" t="s">
        <v>720</v>
      </c>
      <c r="B1330">
        <v>2</v>
      </c>
      <c r="C1330">
        <v>2</v>
      </c>
      <c r="D1330">
        <v>4</v>
      </c>
    </row>
    <row r="1331" spans="1:4" x14ac:dyDescent="0.3">
      <c r="A1331" s="2" t="s">
        <v>869</v>
      </c>
      <c r="B1331">
        <v>5</v>
      </c>
      <c r="C1331">
        <v>2</v>
      </c>
      <c r="D1331">
        <v>7</v>
      </c>
    </row>
    <row r="1332" spans="1:4" x14ac:dyDescent="0.3">
      <c r="A1332" s="2" t="s">
        <v>1902</v>
      </c>
      <c r="B1332">
        <v>3</v>
      </c>
      <c r="C1332">
        <v>2</v>
      </c>
      <c r="D1332">
        <v>5</v>
      </c>
    </row>
    <row r="1333" spans="1:4" x14ac:dyDescent="0.3">
      <c r="A1333" s="2" t="s">
        <v>1458</v>
      </c>
      <c r="B1333">
        <v>4</v>
      </c>
      <c r="C1333">
        <v>4</v>
      </c>
      <c r="D1333">
        <v>8</v>
      </c>
    </row>
    <row r="1334" spans="1:4" x14ac:dyDescent="0.3">
      <c r="A1334" s="2" t="s">
        <v>257</v>
      </c>
      <c r="B1334">
        <v>9</v>
      </c>
      <c r="C1334">
        <v>2</v>
      </c>
      <c r="D1334">
        <v>11</v>
      </c>
    </row>
    <row r="1335" spans="1:4" x14ac:dyDescent="0.3">
      <c r="A1335" s="2" t="s">
        <v>157</v>
      </c>
      <c r="B1335">
        <v>6</v>
      </c>
      <c r="C1335">
        <v>2</v>
      </c>
      <c r="D1335">
        <v>8</v>
      </c>
    </row>
    <row r="1336" spans="1:4" x14ac:dyDescent="0.3">
      <c r="A1336" s="2" t="s">
        <v>2683</v>
      </c>
      <c r="B1336">
        <v>3</v>
      </c>
      <c r="C1336">
        <v>3</v>
      </c>
      <c r="D1336">
        <v>6</v>
      </c>
    </row>
    <row r="1337" spans="1:4" x14ac:dyDescent="0.3">
      <c r="A1337" s="2" t="s">
        <v>76</v>
      </c>
      <c r="B1337">
        <v>7</v>
      </c>
      <c r="C1337">
        <v>3</v>
      </c>
      <c r="D1337">
        <v>10</v>
      </c>
    </row>
    <row r="1338" spans="1:4" x14ac:dyDescent="0.3">
      <c r="A1338" s="2" t="s">
        <v>1680</v>
      </c>
      <c r="B1338">
        <v>5</v>
      </c>
      <c r="C1338">
        <v>3</v>
      </c>
      <c r="D1338">
        <v>8</v>
      </c>
    </row>
    <row r="1339" spans="1:4" x14ac:dyDescent="0.3">
      <c r="A1339" s="2" t="s">
        <v>1287</v>
      </c>
      <c r="B1339">
        <v>5</v>
      </c>
      <c r="C1339">
        <v>1</v>
      </c>
      <c r="D1339">
        <v>6</v>
      </c>
    </row>
    <row r="1340" spans="1:4" x14ac:dyDescent="0.3">
      <c r="A1340" s="2" t="s">
        <v>4598</v>
      </c>
      <c r="B1340">
        <v>1</v>
      </c>
      <c r="C1340">
        <v>2</v>
      </c>
      <c r="D1340">
        <v>3</v>
      </c>
    </row>
    <row r="1341" spans="1:4" x14ac:dyDescent="0.3">
      <c r="A1341" s="2" t="s">
        <v>94</v>
      </c>
      <c r="B1341">
        <v>5</v>
      </c>
      <c r="C1341">
        <v>1</v>
      </c>
      <c r="D1341">
        <v>6</v>
      </c>
    </row>
    <row r="1342" spans="1:4" x14ac:dyDescent="0.3">
      <c r="A1342" s="2" t="s">
        <v>3456</v>
      </c>
      <c r="B1342">
        <v>2</v>
      </c>
      <c r="D1342">
        <v>2</v>
      </c>
    </row>
    <row r="1343" spans="1:4" x14ac:dyDescent="0.3">
      <c r="A1343" s="2" t="s">
        <v>1078</v>
      </c>
      <c r="B1343">
        <v>6</v>
      </c>
      <c r="C1343">
        <v>1</v>
      </c>
      <c r="D1343">
        <v>7</v>
      </c>
    </row>
    <row r="1344" spans="1:4" x14ac:dyDescent="0.3">
      <c r="A1344" s="2" t="s">
        <v>582</v>
      </c>
      <c r="B1344">
        <v>7</v>
      </c>
      <c r="C1344">
        <v>2</v>
      </c>
      <c r="D1344">
        <v>9</v>
      </c>
    </row>
    <row r="1345" spans="1:4" x14ac:dyDescent="0.3">
      <c r="A1345" s="2" t="s">
        <v>1732</v>
      </c>
      <c r="B1345">
        <v>7</v>
      </c>
      <c r="C1345">
        <v>2</v>
      </c>
      <c r="D1345">
        <v>9</v>
      </c>
    </row>
    <row r="1346" spans="1:4" x14ac:dyDescent="0.3">
      <c r="A1346" s="2" t="s">
        <v>2710</v>
      </c>
      <c r="B1346">
        <v>2</v>
      </c>
      <c r="C1346">
        <v>2</v>
      </c>
      <c r="D1346">
        <v>4</v>
      </c>
    </row>
    <row r="1347" spans="1:4" x14ac:dyDescent="0.3">
      <c r="A1347" s="2" t="s">
        <v>1632</v>
      </c>
      <c r="B1347">
        <v>5</v>
      </c>
      <c r="C1347">
        <v>3</v>
      </c>
      <c r="D1347">
        <v>8</v>
      </c>
    </row>
    <row r="1348" spans="1:4" x14ac:dyDescent="0.3">
      <c r="A1348" s="2" t="s">
        <v>1758</v>
      </c>
      <c r="B1348">
        <v>3</v>
      </c>
      <c r="C1348">
        <v>4</v>
      </c>
      <c r="D1348">
        <v>7</v>
      </c>
    </row>
    <row r="1349" spans="1:4" x14ac:dyDescent="0.3">
      <c r="A1349" s="2" t="s">
        <v>2783</v>
      </c>
      <c r="B1349">
        <v>6</v>
      </c>
      <c r="D1349">
        <v>6</v>
      </c>
    </row>
    <row r="1350" spans="1:4" x14ac:dyDescent="0.3">
      <c r="A1350" s="2" t="s">
        <v>2972</v>
      </c>
      <c r="B1350">
        <v>7</v>
      </c>
      <c r="C1350">
        <v>1</v>
      </c>
      <c r="D1350">
        <v>8</v>
      </c>
    </row>
    <row r="1351" spans="1:4" x14ac:dyDescent="0.3">
      <c r="A1351" s="2" t="s">
        <v>3124</v>
      </c>
      <c r="B1351">
        <v>2</v>
      </c>
      <c r="C1351">
        <v>1</v>
      </c>
      <c r="D1351">
        <v>3</v>
      </c>
    </row>
    <row r="1352" spans="1:4" x14ac:dyDescent="0.3">
      <c r="A1352" s="2" t="s">
        <v>2563</v>
      </c>
      <c r="B1352">
        <v>4</v>
      </c>
      <c r="C1352">
        <v>4</v>
      </c>
      <c r="D1352">
        <v>8</v>
      </c>
    </row>
    <row r="1353" spans="1:4" x14ac:dyDescent="0.3">
      <c r="A1353" s="2" t="s">
        <v>730</v>
      </c>
      <c r="B1353">
        <v>1</v>
      </c>
      <c r="C1353">
        <v>4</v>
      </c>
      <c r="D1353">
        <v>5</v>
      </c>
    </row>
    <row r="1354" spans="1:4" x14ac:dyDescent="0.3">
      <c r="A1354" s="2" t="s">
        <v>2980</v>
      </c>
      <c r="C1354">
        <v>1</v>
      </c>
      <c r="D1354">
        <v>1</v>
      </c>
    </row>
    <row r="1355" spans="1:4" x14ac:dyDescent="0.3">
      <c r="A1355" s="2" t="s">
        <v>1428</v>
      </c>
      <c r="B1355">
        <v>6</v>
      </c>
      <c r="C1355">
        <v>1</v>
      </c>
      <c r="D1355">
        <v>7</v>
      </c>
    </row>
    <row r="1356" spans="1:4" x14ac:dyDescent="0.3">
      <c r="A1356" s="2" t="s">
        <v>2742</v>
      </c>
      <c r="B1356">
        <v>2</v>
      </c>
      <c r="D1356">
        <v>2</v>
      </c>
    </row>
    <row r="1357" spans="1:4" x14ac:dyDescent="0.3">
      <c r="A1357" s="2" t="s">
        <v>1214</v>
      </c>
      <c r="B1357">
        <v>2</v>
      </c>
      <c r="C1357">
        <v>1</v>
      </c>
      <c r="D1357">
        <v>3</v>
      </c>
    </row>
    <row r="1358" spans="1:4" x14ac:dyDescent="0.3">
      <c r="A1358" s="2" t="s">
        <v>2720</v>
      </c>
      <c r="B1358">
        <v>4</v>
      </c>
      <c r="C1358">
        <v>1</v>
      </c>
      <c r="D1358">
        <v>5</v>
      </c>
    </row>
    <row r="1359" spans="1:4" x14ac:dyDescent="0.3">
      <c r="A1359" s="2" t="s">
        <v>1516</v>
      </c>
      <c r="B1359">
        <v>2</v>
      </c>
      <c r="D1359">
        <v>2</v>
      </c>
    </row>
    <row r="1360" spans="1:4" x14ac:dyDescent="0.3">
      <c r="A1360" s="2" t="s">
        <v>961</v>
      </c>
      <c r="B1360">
        <v>3</v>
      </c>
      <c r="C1360">
        <v>1</v>
      </c>
      <c r="D1360">
        <v>4</v>
      </c>
    </row>
    <row r="1361" spans="1:4" x14ac:dyDescent="0.3">
      <c r="A1361" s="2" t="s">
        <v>3231</v>
      </c>
      <c r="B1361">
        <v>2</v>
      </c>
      <c r="C1361">
        <v>1</v>
      </c>
      <c r="D1361">
        <v>3</v>
      </c>
    </row>
    <row r="1362" spans="1:4" x14ac:dyDescent="0.3">
      <c r="A1362" s="2" t="s">
        <v>1600</v>
      </c>
      <c r="B1362">
        <v>2</v>
      </c>
      <c r="D1362">
        <v>2</v>
      </c>
    </row>
    <row r="1363" spans="1:4" x14ac:dyDescent="0.3">
      <c r="A1363" s="2" t="s">
        <v>2273</v>
      </c>
      <c r="C1363">
        <v>2</v>
      </c>
      <c r="D1363">
        <v>2</v>
      </c>
    </row>
    <row r="1364" spans="1:4" x14ac:dyDescent="0.3">
      <c r="A1364" s="2" t="s">
        <v>3625</v>
      </c>
      <c r="B1364">
        <v>1</v>
      </c>
      <c r="D1364">
        <v>1</v>
      </c>
    </row>
    <row r="1365" spans="1:4" x14ac:dyDescent="0.3">
      <c r="A1365" s="2" t="s">
        <v>613</v>
      </c>
      <c r="B1365">
        <v>2</v>
      </c>
      <c r="D1365">
        <v>2</v>
      </c>
    </row>
    <row r="1366" spans="1:4" x14ac:dyDescent="0.3">
      <c r="A1366" s="2" t="s">
        <v>3332</v>
      </c>
      <c r="B1366">
        <v>4</v>
      </c>
      <c r="D1366">
        <v>4</v>
      </c>
    </row>
    <row r="1367" spans="1:4" x14ac:dyDescent="0.3">
      <c r="A1367" s="2" t="s">
        <v>7372</v>
      </c>
      <c r="B1367">
        <v>1</v>
      </c>
      <c r="D1367">
        <v>1</v>
      </c>
    </row>
    <row r="1368" spans="1:4" x14ac:dyDescent="0.3">
      <c r="A1368" s="2" t="s">
        <v>251</v>
      </c>
      <c r="B1368">
        <v>1</v>
      </c>
      <c r="C1368">
        <v>1</v>
      </c>
      <c r="D1368">
        <v>2</v>
      </c>
    </row>
    <row r="1369" spans="1:4" x14ac:dyDescent="0.3">
      <c r="A1369" s="2" t="s">
        <v>1276</v>
      </c>
      <c r="B1369">
        <v>3</v>
      </c>
      <c r="C1369">
        <v>2</v>
      </c>
      <c r="D1369">
        <v>5</v>
      </c>
    </row>
    <row r="1370" spans="1:4" x14ac:dyDescent="0.3">
      <c r="A1370" s="2" t="s">
        <v>5709</v>
      </c>
      <c r="B1370">
        <v>1</v>
      </c>
      <c r="D1370">
        <v>1</v>
      </c>
    </row>
    <row r="1371" spans="1:4" x14ac:dyDescent="0.3">
      <c r="A1371" s="2" t="s">
        <v>2940</v>
      </c>
      <c r="C1371">
        <v>2</v>
      </c>
      <c r="D1371">
        <v>2</v>
      </c>
    </row>
    <row r="1372" spans="1:4" x14ac:dyDescent="0.3">
      <c r="A1372" s="2" t="s">
        <v>1114</v>
      </c>
      <c r="B1372">
        <v>1</v>
      </c>
      <c r="D1372">
        <v>1</v>
      </c>
    </row>
    <row r="1373" spans="1:4" x14ac:dyDescent="0.3">
      <c r="A1373" s="2" t="s">
        <v>1720</v>
      </c>
      <c r="C1373">
        <v>1</v>
      </c>
      <c r="D1373">
        <v>1</v>
      </c>
    </row>
    <row r="1374" spans="1:4" x14ac:dyDescent="0.3">
      <c r="A1374" s="2" t="s">
        <v>4673</v>
      </c>
      <c r="B1374">
        <v>3</v>
      </c>
      <c r="D1374">
        <v>3</v>
      </c>
    </row>
    <row r="1375" spans="1:4" x14ac:dyDescent="0.3">
      <c r="A1375" s="2" t="s">
        <v>2730</v>
      </c>
      <c r="B1375">
        <v>3</v>
      </c>
      <c r="D1375">
        <v>3</v>
      </c>
    </row>
    <row r="1376" spans="1:4" x14ac:dyDescent="0.3">
      <c r="A1376" s="2" t="s">
        <v>2315</v>
      </c>
      <c r="B1376">
        <v>1</v>
      </c>
      <c r="D1376">
        <v>1</v>
      </c>
    </row>
    <row r="1377" spans="1:4" x14ac:dyDescent="0.3">
      <c r="A1377" s="2" t="s">
        <v>4102</v>
      </c>
      <c r="C1377">
        <v>1</v>
      </c>
      <c r="D1377">
        <v>1</v>
      </c>
    </row>
    <row r="1378" spans="1:4" x14ac:dyDescent="0.3">
      <c r="A1378" s="2" t="s">
        <v>5620</v>
      </c>
      <c r="B1378">
        <v>1</v>
      </c>
      <c r="D1378">
        <v>1</v>
      </c>
    </row>
    <row r="1379" spans="1:4" x14ac:dyDescent="0.3">
      <c r="A1379" s="2" t="s">
        <v>3371</v>
      </c>
      <c r="B1379">
        <v>1</v>
      </c>
      <c r="C1379">
        <v>1</v>
      </c>
      <c r="D1379">
        <v>2</v>
      </c>
    </row>
    <row r="1380" spans="1:4" x14ac:dyDescent="0.3">
      <c r="A1380" s="2" t="s">
        <v>1351</v>
      </c>
      <c r="C1380">
        <v>2</v>
      </c>
      <c r="D1380">
        <v>2</v>
      </c>
    </row>
    <row r="1381" spans="1:4" x14ac:dyDescent="0.3">
      <c r="A1381" s="2" t="s">
        <v>2237</v>
      </c>
      <c r="B1381">
        <v>3</v>
      </c>
      <c r="C1381">
        <v>1</v>
      </c>
      <c r="D1381">
        <v>4</v>
      </c>
    </row>
    <row r="1382" spans="1:4" x14ac:dyDescent="0.3">
      <c r="A1382" s="2" t="s">
        <v>2381</v>
      </c>
      <c r="B1382">
        <v>1</v>
      </c>
      <c r="D1382">
        <v>1</v>
      </c>
    </row>
    <row r="1383" spans="1:4" x14ac:dyDescent="0.3">
      <c r="A1383" s="2" t="s">
        <v>3867</v>
      </c>
      <c r="B1383">
        <v>1</v>
      </c>
      <c r="D1383">
        <v>1</v>
      </c>
    </row>
    <row r="1384" spans="1:4" x14ac:dyDescent="0.3">
      <c r="A1384" s="2" t="s">
        <v>5912</v>
      </c>
      <c r="B1384">
        <v>2</v>
      </c>
      <c r="D1384">
        <v>2</v>
      </c>
    </row>
    <row r="1385" spans="1:4" x14ac:dyDescent="0.3">
      <c r="A1385" s="2" t="s">
        <v>4120</v>
      </c>
      <c r="B1385">
        <v>1</v>
      </c>
      <c r="D1385">
        <v>1</v>
      </c>
    </row>
    <row r="1386" spans="1:4" x14ac:dyDescent="0.3">
      <c r="A1386" s="2" t="s">
        <v>851</v>
      </c>
      <c r="B1386">
        <v>3</v>
      </c>
      <c r="D1386">
        <v>3</v>
      </c>
    </row>
    <row r="1387" spans="1:4" x14ac:dyDescent="0.3">
      <c r="A1387" s="2" t="s">
        <v>3074</v>
      </c>
      <c r="B1387">
        <v>1</v>
      </c>
      <c r="D1387">
        <v>1</v>
      </c>
    </row>
    <row r="1388" spans="1:4" x14ac:dyDescent="0.3">
      <c r="A1388" s="2" t="s">
        <v>3309</v>
      </c>
      <c r="B1388">
        <v>1</v>
      </c>
      <c r="D1388">
        <v>1</v>
      </c>
    </row>
    <row r="1389" spans="1:4" x14ac:dyDescent="0.3">
      <c r="A1389" s="2" t="s">
        <v>611</v>
      </c>
      <c r="B1389">
        <v>2</v>
      </c>
      <c r="C1389">
        <v>1</v>
      </c>
      <c r="D1389">
        <v>3</v>
      </c>
    </row>
    <row r="1390" spans="1:4" x14ac:dyDescent="0.3">
      <c r="A1390" s="2" t="s">
        <v>3105</v>
      </c>
      <c r="B1390">
        <v>1</v>
      </c>
      <c r="C1390">
        <v>1</v>
      </c>
      <c r="D1390">
        <v>2</v>
      </c>
    </row>
    <row r="1391" spans="1:4" x14ac:dyDescent="0.3">
      <c r="A1391" s="2" t="s">
        <v>1438</v>
      </c>
      <c r="B1391">
        <v>4</v>
      </c>
      <c r="D1391">
        <v>4</v>
      </c>
    </row>
    <row r="1392" spans="1:4" x14ac:dyDescent="0.3">
      <c r="A1392" s="2" t="s">
        <v>2984</v>
      </c>
      <c r="B1392">
        <v>1</v>
      </c>
      <c r="D1392">
        <v>1</v>
      </c>
    </row>
    <row r="1393" spans="1:4" x14ac:dyDescent="0.3">
      <c r="A1393" s="2" t="s">
        <v>1341</v>
      </c>
      <c r="B1393">
        <v>1</v>
      </c>
      <c r="C1393">
        <v>1</v>
      </c>
      <c r="D1393">
        <v>2</v>
      </c>
    </row>
    <row r="1394" spans="1:4" x14ac:dyDescent="0.3">
      <c r="A1394" s="2" t="s">
        <v>1474</v>
      </c>
      <c r="B1394">
        <v>2</v>
      </c>
      <c r="D1394">
        <v>2</v>
      </c>
    </row>
    <row r="1395" spans="1:4" x14ac:dyDescent="0.3">
      <c r="A1395" s="2" t="s">
        <v>1930</v>
      </c>
      <c r="B1395">
        <v>1</v>
      </c>
      <c r="D1395">
        <v>1</v>
      </c>
    </row>
    <row r="1396" spans="1:4" x14ac:dyDescent="0.3">
      <c r="A1396" s="2" t="s">
        <v>462</v>
      </c>
      <c r="B1396">
        <v>3</v>
      </c>
      <c r="C1396">
        <v>1</v>
      </c>
      <c r="D1396">
        <v>4</v>
      </c>
    </row>
    <row r="1397" spans="1:4" x14ac:dyDescent="0.3">
      <c r="A1397" s="2" t="s">
        <v>2970</v>
      </c>
      <c r="B1397">
        <v>1</v>
      </c>
      <c r="C1397">
        <v>3</v>
      </c>
      <c r="D1397">
        <v>4</v>
      </c>
    </row>
    <row r="1398" spans="1:4" x14ac:dyDescent="0.3">
      <c r="A1398" s="2" t="s">
        <v>6016</v>
      </c>
      <c r="B1398">
        <v>1</v>
      </c>
      <c r="D1398">
        <v>1</v>
      </c>
    </row>
    <row r="1399" spans="1:4" x14ac:dyDescent="0.3">
      <c r="A1399" s="2" t="s">
        <v>6749</v>
      </c>
      <c r="B1399">
        <v>1</v>
      </c>
      <c r="D1399">
        <v>1</v>
      </c>
    </row>
    <row r="1400" spans="1:4" x14ac:dyDescent="0.3">
      <c r="A1400" s="2" t="s">
        <v>3679</v>
      </c>
      <c r="C1400">
        <v>1</v>
      </c>
      <c r="D1400">
        <v>1</v>
      </c>
    </row>
    <row r="1401" spans="1:4" x14ac:dyDescent="0.3">
      <c r="A1401" s="2" t="s">
        <v>7220</v>
      </c>
      <c r="B1401">
        <v>1</v>
      </c>
      <c r="D1401">
        <v>1</v>
      </c>
    </row>
    <row r="1402" spans="1:4" x14ac:dyDescent="0.3">
      <c r="A1402" s="2" t="s">
        <v>2843</v>
      </c>
      <c r="B1402">
        <v>3</v>
      </c>
      <c r="C1402">
        <v>3</v>
      </c>
      <c r="D1402">
        <v>6</v>
      </c>
    </row>
    <row r="1403" spans="1:4" x14ac:dyDescent="0.3">
      <c r="A1403" s="2" t="s">
        <v>1537</v>
      </c>
      <c r="B1403">
        <v>1</v>
      </c>
      <c r="C1403">
        <v>7</v>
      </c>
      <c r="D1403">
        <v>8</v>
      </c>
    </row>
    <row r="1404" spans="1:4" x14ac:dyDescent="0.3">
      <c r="A1404" s="2" t="s">
        <v>3350</v>
      </c>
      <c r="B1404">
        <v>2</v>
      </c>
      <c r="C1404">
        <v>3</v>
      </c>
      <c r="D1404">
        <v>5</v>
      </c>
    </row>
    <row r="1405" spans="1:4" x14ac:dyDescent="0.3">
      <c r="A1405" s="2" t="s">
        <v>768</v>
      </c>
      <c r="B1405">
        <v>1</v>
      </c>
      <c r="D1405">
        <v>1</v>
      </c>
    </row>
    <row r="1406" spans="1:4" x14ac:dyDescent="0.3">
      <c r="A1406" s="2" t="s">
        <v>3122</v>
      </c>
      <c r="B1406">
        <v>3</v>
      </c>
      <c r="C1406">
        <v>1</v>
      </c>
      <c r="D1406">
        <v>4</v>
      </c>
    </row>
    <row r="1407" spans="1:4" x14ac:dyDescent="0.3">
      <c r="A1407" s="2" t="s">
        <v>929</v>
      </c>
      <c r="B1407">
        <v>5</v>
      </c>
      <c r="C1407">
        <v>2</v>
      </c>
      <c r="D1407">
        <v>7</v>
      </c>
    </row>
    <row r="1408" spans="1:4" x14ac:dyDescent="0.3">
      <c r="A1408" s="2" t="s">
        <v>1407</v>
      </c>
      <c r="B1408">
        <v>2</v>
      </c>
      <c r="D1408">
        <v>2</v>
      </c>
    </row>
    <row r="1409" spans="1:4" x14ac:dyDescent="0.3">
      <c r="A1409" s="2" t="s">
        <v>932</v>
      </c>
      <c r="B1409">
        <v>3</v>
      </c>
      <c r="C1409">
        <v>4</v>
      </c>
      <c r="D1409">
        <v>7</v>
      </c>
    </row>
    <row r="1410" spans="1:4" x14ac:dyDescent="0.3">
      <c r="A1410" s="2" t="s">
        <v>1958</v>
      </c>
      <c r="B1410">
        <v>1</v>
      </c>
      <c r="C1410">
        <v>5</v>
      </c>
      <c r="D1410">
        <v>6</v>
      </c>
    </row>
    <row r="1411" spans="1:4" x14ac:dyDescent="0.3">
      <c r="A1411" s="2" t="s">
        <v>937</v>
      </c>
      <c r="B1411">
        <v>5</v>
      </c>
      <c r="C1411">
        <v>1</v>
      </c>
      <c r="D1411">
        <v>6</v>
      </c>
    </row>
    <row r="1412" spans="1:4" x14ac:dyDescent="0.3">
      <c r="A1412" s="2" t="s">
        <v>243</v>
      </c>
      <c r="B1412">
        <v>2</v>
      </c>
      <c r="C1412">
        <v>1</v>
      </c>
      <c r="D1412">
        <v>3</v>
      </c>
    </row>
    <row r="1413" spans="1:4" x14ac:dyDescent="0.3">
      <c r="A1413" s="2" t="s">
        <v>163</v>
      </c>
      <c r="B1413">
        <v>4</v>
      </c>
      <c r="C1413">
        <v>6</v>
      </c>
      <c r="D1413">
        <v>10</v>
      </c>
    </row>
    <row r="1414" spans="1:4" x14ac:dyDescent="0.3">
      <c r="A1414" s="2" t="s">
        <v>528</v>
      </c>
      <c r="B1414">
        <v>4</v>
      </c>
      <c r="C1414">
        <v>4</v>
      </c>
      <c r="D1414">
        <v>8</v>
      </c>
    </row>
    <row r="1415" spans="1:4" x14ac:dyDescent="0.3">
      <c r="A1415" s="2" t="s">
        <v>1268</v>
      </c>
      <c r="B1415">
        <v>2</v>
      </c>
      <c r="C1415">
        <v>3</v>
      </c>
      <c r="D1415">
        <v>5</v>
      </c>
    </row>
    <row r="1416" spans="1:4" x14ac:dyDescent="0.3">
      <c r="A1416" s="2" t="s">
        <v>1046</v>
      </c>
      <c r="B1416">
        <v>4</v>
      </c>
      <c r="C1416">
        <v>3</v>
      </c>
      <c r="D1416">
        <v>7</v>
      </c>
    </row>
    <row r="1417" spans="1:4" x14ac:dyDescent="0.3">
      <c r="A1417" s="2" t="s">
        <v>3698</v>
      </c>
      <c r="B1417">
        <v>2</v>
      </c>
      <c r="C1417">
        <v>2</v>
      </c>
      <c r="D1417">
        <v>4</v>
      </c>
    </row>
    <row r="1418" spans="1:4" x14ac:dyDescent="0.3">
      <c r="A1418" s="2" t="s">
        <v>1479</v>
      </c>
      <c r="B1418">
        <v>5</v>
      </c>
      <c r="C1418">
        <v>4</v>
      </c>
      <c r="D1418">
        <v>9</v>
      </c>
    </row>
    <row r="1419" spans="1:4" x14ac:dyDescent="0.3">
      <c r="A1419" s="2" t="s">
        <v>965</v>
      </c>
      <c r="B1419">
        <v>3</v>
      </c>
      <c r="C1419">
        <v>5</v>
      </c>
      <c r="D1419">
        <v>8</v>
      </c>
    </row>
    <row r="1420" spans="1:4" x14ac:dyDescent="0.3">
      <c r="A1420" s="2" t="s">
        <v>838</v>
      </c>
      <c r="B1420">
        <v>7</v>
      </c>
      <c r="C1420">
        <v>2</v>
      </c>
      <c r="D1420">
        <v>9</v>
      </c>
    </row>
    <row r="1421" spans="1:4" x14ac:dyDescent="0.3">
      <c r="A1421" s="2" t="s">
        <v>648</v>
      </c>
      <c r="B1421">
        <v>7</v>
      </c>
      <c r="C1421">
        <v>1</v>
      </c>
      <c r="D1421">
        <v>8</v>
      </c>
    </row>
    <row r="1422" spans="1:4" x14ac:dyDescent="0.3">
      <c r="A1422" s="2" t="s">
        <v>362</v>
      </c>
      <c r="B1422">
        <v>1</v>
      </c>
      <c r="C1422">
        <v>4</v>
      </c>
      <c r="D1422">
        <v>5</v>
      </c>
    </row>
    <row r="1423" spans="1:4" x14ac:dyDescent="0.3">
      <c r="A1423" s="2" t="s">
        <v>637</v>
      </c>
      <c r="B1423">
        <v>4</v>
      </c>
      <c r="C1423">
        <v>1</v>
      </c>
      <c r="D1423">
        <v>5</v>
      </c>
    </row>
    <row r="1424" spans="1:4" x14ac:dyDescent="0.3">
      <c r="A1424" s="2" t="s">
        <v>3770</v>
      </c>
      <c r="B1424">
        <v>3</v>
      </c>
      <c r="D1424">
        <v>3</v>
      </c>
    </row>
    <row r="1425" spans="1:4" x14ac:dyDescent="0.3">
      <c r="A1425" s="2" t="s">
        <v>748</v>
      </c>
      <c r="B1425">
        <v>1</v>
      </c>
      <c r="C1425">
        <v>2</v>
      </c>
      <c r="D1425">
        <v>3</v>
      </c>
    </row>
    <row r="1426" spans="1:4" x14ac:dyDescent="0.3">
      <c r="A1426" s="2" t="s">
        <v>1160</v>
      </c>
      <c r="B1426">
        <v>7</v>
      </c>
      <c r="C1426">
        <v>3</v>
      </c>
      <c r="D1426">
        <v>10</v>
      </c>
    </row>
    <row r="1427" spans="1:4" x14ac:dyDescent="0.3">
      <c r="A1427" s="2" t="s">
        <v>553</v>
      </c>
      <c r="B1427">
        <v>4</v>
      </c>
      <c r="C1427">
        <v>3</v>
      </c>
      <c r="D1427">
        <v>7</v>
      </c>
    </row>
    <row r="1428" spans="1:4" x14ac:dyDescent="0.3">
      <c r="A1428" s="2" t="s">
        <v>2043</v>
      </c>
      <c r="B1428">
        <v>3</v>
      </c>
      <c r="C1428">
        <v>1</v>
      </c>
      <c r="D1428">
        <v>4</v>
      </c>
    </row>
    <row r="1429" spans="1:4" x14ac:dyDescent="0.3">
      <c r="A1429" s="2" t="s">
        <v>2035</v>
      </c>
      <c r="B1429">
        <v>2</v>
      </c>
      <c r="C1429">
        <v>4</v>
      </c>
      <c r="D1429">
        <v>6</v>
      </c>
    </row>
    <row r="1430" spans="1:4" x14ac:dyDescent="0.3">
      <c r="A1430" s="2" t="s">
        <v>2188</v>
      </c>
      <c r="B1430">
        <v>5</v>
      </c>
      <c r="D1430">
        <v>5</v>
      </c>
    </row>
    <row r="1431" spans="1:4" x14ac:dyDescent="0.3">
      <c r="A1431" s="2" t="s">
        <v>1672</v>
      </c>
      <c r="B1431">
        <v>1</v>
      </c>
      <c r="C1431">
        <v>2</v>
      </c>
      <c r="D1431">
        <v>3</v>
      </c>
    </row>
    <row r="1432" spans="1:4" x14ac:dyDescent="0.3">
      <c r="A1432" s="2" t="s">
        <v>766</v>
      </c>
      <c r="B1432">
        <v>6</v>
      </c>
      <c r="D1432">
        <v>6</v>
      </c>
    </row>
    <row r="1433" spans="1:4" x14ac:dyDescent="0.3">
      <c r="A1433" s="2" t="s">
        <v>146</v>
      </c>
      <c r="B1433">
        <v>1</v>
      </c>
      <c r="C1433">
        <v>3</v>
      </c>
      <c r="D1433">
        <v>4</v>
      </c>
    </row>
    <row r="1434" spans="1:4" x14ac:dyDescent="0.3">
      <c r="A1434" s="2" t="s">
        <v>100</v>
      </c>
      <c r="B1434">
        <v>5</v>
      </c>
      <c r="C1434">
        <v>2</v>
      </c>
      <c r="D1434">
        <v>7</v>
      </c>
    </row>
    <row r="1435" spans="1:4" x14ac:dyDescent="0.3">
      <c r="A1435" s="2" t="s">
        <v>5450</v>
      </c>
      <c r="C1435">
        <v>2</v>
      </c>
      <c r="D1435">
        <v>2</v>
      </c>
    </row>
    <row r="1436" spans="1:4" x14ac:dyDescent="0.3">
      <c r="A1436" s="2" t="s">
        <v>741</v>
      </c>
      <c r="B1436">
        <v>2</v>
      </c>
      <c r="C1436">
        <v>4</v>
      </c>
      <c r="D1436">
        <v>6</v>
      </c>
    </row>
    <row r="1437" spans="1:4" x14ac:dyDescent="0.3">
      <c r="A1437" s="2" t="s">
        <v>982</v>
      </c>
      <c r="B1437">
        <v>5</v>
      </c>
      <c r="C1437">
        <v>2</v>
      </c>
      <c r="D1437">
        <v>7</v>
      </c>
    </row>
    <row r="1438" spans="1:4" x14ac:dyDescent="0.3">
      <c r="A1438" s="2" t="s">
        <v>3031</v>
      </c>
      <c r="B1438">
        <v>5</v>
      </c>
      <c r="C1438">
        <v>1</v>
      </c>
      <c r="D1438">
        <v>6</v>
      </c>
    </row>
    <row r="1439" spans="1:4" x14ac:dyDescent="0.3">
      <c r="A1439" s="2" t="s">
        <v>2494</v>
      </c>
      <c r="B1439">
        <v>2</v>
      </c>
      <c r="C1439">
        <v>1</v>
      </c>
      <c r="D1439">
        <v>3</v>
      </c>
    </row>
    <row r="1440" spans="1:4" x14ac:dyDescent="0.3">
      <c r="A1440" s="2" t="s">
        <v>1346</v>
      </c>
      <c r="B1440">
        <v>2</v>
      </c>
      <c r="C1440">
        <v>1</v>
      </c>
      <c r="D1440">
        <v>3</v>
      </c>
    </row>
    <row r="1441" spans="1:4" x14ac:dyDescent="0.3">
      <c r="A1441" s="2" t="s">
        <v>1678</v>
      </c>
      <c r="B1441">
        <v>3</v>
      </c>
      <c r="D1441">
        <v>3</v>
      </c>
    </row>
    <row r="1442" spans="1:4" x14ac:dyDescent="0.3">
      <c r="A1442" s="2" t="s">
        <v>1690</v>
      </c>
      <c r="B1442">
        <v>3</v>
      </c>
      <c r="C1442">
        <v>2</v>
      </c>
      <c r="D1442">
        <v>5</v>
      </c>
    </row>
    <row r="1443" spans="1:4" x14ac:dyDescent="0.3">
      <c r="A1443" s="2" t="s">
        <v>2324</v>
      </c>
      <c r="B1443">
        <v>3</v>
      </c>
      <c r="D1443">
        <v>3</v>
      </c>
    </row>
    <row r="1444" spans="1:4" x14ac:dyDescent="0.3">
      <c r="A1444" s="2" t="s">
        <v>1168</v>
      </c>
      <c r="C1444">
        <v>3</v>
      </c>
      <c r="D1444">
        <v>3</v>
      </c>
    </row>
    <row r="1445" spans="1:4" x14ac:dyDescent="0.3">
      <c r="A1445" s="2" t="s">
        <v>712</v>
      </c>
      <c r="B1445">
        <v>4</v>
      </c>
      <c r="C1445">
        <v>2</v>
      </c>
      <c r="D1445">
        <v>6</v>
      </c>
    </row>
    <row r="1446" spans="1:4" x14ac:dyDescent="0.3">
      <c r="A1446" s="2" t="s">
        <v>2004</v>
      </c>
      <c r="C1446">
        <v>2</v>
      </c>
      <c r="D1446">
        <v>2</v>
      </c>
    </row>
    <row r="1447" spans="1:4" x14ac:dyDescent="0.3">
      <c r="A1447" s="2" t="s">
        <v>4821</v>
      </c>
      <c r="B1447">
        <v>1</v>
      </c>
      <c r="C1447">
        <v>3</v>
      </c>
      <c r="D1447">
        <v>4</v>
      </c>
    </row>
    <row r="1448" spans="1:4" x14ac:dyDescent="0.3">
      <c r="A1448" s="2" t="s">
        <v>3498</v>
      </c>
      <c r="C1448">
        <v>2</v>
      </c>
      <c r="D1448">
        <v>2</v>
      </c>
    </row>
    <row r="1449" spans="1:4" x14ac:dyDescent="0.3">
      <c r="A1449" s="2" t="s">
        <v>7252</v>
      </c>
      <c r="C1449">
        <v>1</v>
      </c>
      <c r="D1449">
        <v>1</v>
      </c>
    </row>
    <row r="1450" spans="1:4" x14ac:dyDescent="0.3">
      <c r="A1450" s="2" t="s">
        <v>98</v>
      </c>
      <c r="B1450">
        <v>2</v>
      </c>
      <c r="D1450">
        <v>2</v>
      </c>
    </row>
    <row r="1451" spans="1:4" x14ac:dyDescent="0.3">
      <c r="A1451" s="2" t="s">
        <v>3621</v>
      </c>
      <c r="B1451">
        <v>1</v>
      </c>
      <c r="C1451">
        <v>1</v>
      </c>
      <c r="D1451">
        <v>2</v>
      </c>
    </row>
    <row r="1452" spans="1:4" x14ac:dyDescent="0.3">
      <c r="A1452" s="2" t="s">
        <v>695</v>
      </c>
      <c r="B1452">
        <v>1</v>
      </c>
      <c r="C1452">
        <v>2</v>
      </c>
      <c r="D1452">
        <v>3</v>
      </c>
    </row>
    <row r="1453" spans="1:4" x14ac:dyDescent="0.3">
      <c r="A1453" s="2" t="s">
        <v>401</v>
      </c>
      <c r="B1453">
        <v>2</v>
      </c>
      <c r="C1453">
        <v>2</v>
      </c>
      <c r="D1453">
        <v>4</v>
      </c>
    </row>
    <row r="1454" spans="1:4" x14ac:dyDescent="0.3">
      <c r="A1454" s="2" t="s">
        <v>2687</v>
      </c>
      <c r="B1454">
        <v>4</v>
      </c>
      <c r="C1454">
        <v>1</v>
      </c>
      <c r="D1454">
        <v>5</v>
      </c>
    </row>
    <row r="1455" spans="1:4" x14ac:dyDescent="0.3">
      <c r="A1455" s="2" t="s">
        <v>1778</v>
      </c>
      <c r="B1455">
        <v>2</v>
      </c>
      <c r="C1455">
        <v>2</v>
      </c>
      <c r="D1455">
        <v>4</v>
      </c>
    </row>
    <row r="1456" spans="1:4" x14ac:dyDescent="0.3">
      <c r="A1456" s="2" t="s">
        <v>2340</v>
      </c>
      <c r="C1456">
        <v>1</v>
      </c>
      <c r="D1456">
        <v>1</v>
      </c>
    </row>
    <row r="1457" spans="1:4" x14ac:dyDescent="0.3">
      <c r="A1457" s="2" t="s">
        <v>247</v>
      </c>
      <c r="B1457">
        <v>1</v>
      </c>
      <c r="C1457">
        <v>2</v>
      </c>
      <c r="D1457">
        <v>3</v>
      </c>
    </row>
    <row r="1458" spans="1:4" x14ac:dyDescent="0.3">
      <c r="A1458" s="2" t="s">
        <v>3059</v>
      </c>
      <c r="B1458">
        <v>2</v>
      </c>
      <c r="C1458">
        <v>2</v>
      </c>
      <c r="D1458">
        <v>4</v>
      </c>
    </row>
    <row r="1459" spans="1:4" x14ac:dyDescent="0.3">
      <c r="A1459" s="2" t="s">
        <v>2335</v>
      </c>
      <c r="B1459">
        <v>2</v>
      </c>
      <c r="D1459">
        <v>2</v>
      </c>
    </row>
    <row r="1460" spans="1:4" x14ac:dyDescent="0.3">
      <c r="A1460" s="2" t="s">
        <v>2485</v>
      </c>
      <c r="B1460">
        <v>2</v>
      </c>
      <c r="D1460">
        <v>2</v>
      </c>
    </row>
    <row r="1461" spans="1:4" x14ac:dyDescent="0.3">
      <c r="A1461" s="2" t="s">
        <v>5915</v>
      </c>
      <c r="B1461">
        <v>1</v>
      </c>
      <c r="D1461">
        <v>1</v>
      </c>
    </row>
    <row r="1462" spans="1:4" x14ac:dyDescent="0.3">
      <c r="A1462" s="2" t="s">
        <v>5630</v>
      </c>
      <c r="B1462">
        <v>2</v>
      </c>
      <c r="D1462">
        <v>2</v>
      </c>
    </row>
    <row r="1463" spans="1:4" x14ac:dyDescent="0.3">
      <c r="A1463" s="2" t="s">
        <v>684</v>
      </c>
      <c r="B1463">
        <v>2</v>
      </c>
      <c r="C1463">
        <v>1</v>
      </c>
      <c r="D1463">
        <v>3</v>
      </c>
    </row>
    <row r="1464" spans="1:4" x14ac:dyDescent="0.3">
      <c r="A1464" s="2" t="s">
        <v>2520</v>
      </c>
      <c r="B1464">
        <v>2</v>
      </c>
      <c r="D1464">
        <v>2</v>
      </c>
    </row>
    <row r="1465" spans="1:4" x14ac:dyDescent="0.3">
      <c r="A1465" s="2" t="s">
        <v>6217</v>
      </c>
      <c r="B1465">
        <v>1</v>
      </c>
      <c r="D1465">
        <v>1</v>
      </c>
    </row>
    <row r="1466" spans="1:4" x14ac:dyDescent="0.3">
      <c r="A1466" s="2" t="s">
        <v>7329</v>
      </c>
      <c r="C1466">
        <v>1</v>
      </c>
      <c r="D1466">
        <v>1</v>
      </c>
    </row>
    <row r="1467" spans="1:4" x14ac:dyDescent="0.3">
      <c r="A1467" s="2" t="s">
        <v>1821</v>
      </c>
      <c r="B1467">
        <v>1</v>
      </c>
      <c r="D1467">
        <v>1</v>
      </c>
    </row>
    <row r="1468" spans="1:4" x14ac:dyDescent="0.3">
      <c r="A1468" s="2" t="s">
        <v>1491</v>
      </c>
      <c r="B1468">
        <v>2</v>
      </c>
      <c r="D1468">
        <v>2</v>
      </c>
    </row>
    <row r="1469" spans="1:4" x14ac:dyDescent="0.3">
      <c r="A1469" s="2" t="s">
        <v>2104</v>
      </c>
      <c r="B1469">
        <v>3</v>
      </c>
      <c r="C1469">
        <v>1</v>
      </c>
      <c r="D1469">
        <v>4</v>
      </c>
    </row>
    <row r="1470" spans="1:4" x14ac:dyDescent="0.3">
      <c r="A1470" s="2" t="s">
        <v>3374</v>
      </c>
      <c r="B1470">
        <v>2</v>
      </c>
      <c r="D1470">
        <v>2</v>
      </c>
    </row>
    <row r="1471" spans="1:4" x14ac:dyDescent="0.3">
      <c r="A1471" s="2" t="s">
        <v>3632</v>
      </c>
      <c r="B1471">
        <v>2</v>
      </c>
      <c r="D1471">
        <v>2</v>
      </c>
    </row>
    <row r="1472" spans="1:4" x14ac:dyDescent="0.3">
      <c r="A1472" s="2" t="s">
        <v>2279</v>
      </c>
      <c r="B1472">
        <v>1</v>
      </c>
      <c r="C1472">
        <v>1</v>
      </c>
      <c r="D1472">
        <v>2</v>
      </c>
    </row>
    <row r="1473" spans="1:4" x14ac:dyDescent="0.3">
      <c r="A1473" s="2" t="s">
        <v>116</v>
      </c>
      <c r="C1473">
        <v>1</v>
      </c>
      <c r="D1473">
        <v>1</v>
      </c>
    </row>
    <row r="1474" spans="1:4" x14ac:dyDescent="0.3">
      <c r="A1474" s="2" t="s">
        <v>6992</v>
      </c>
      <c r="C1474">
        <v>1</v>
      </c>
      <c r="D1474">
        <v>1</v>
      </c>
    </row>
    <row r="1475" spans="1:4" x14ac:dyDescent="0.3">
      <c r="A1475" s="2" t="s">
        <v>1893</v>
      </c>
      <c r="B1475">
        <v>4</v>
      </c>
      <c r="C1475">
        <v>1</v>
      </c>
      <c r="D1475">
        <v>5</v>
      </c>
    </row>
    <row r="1476" spans="1:4" x14ac:dyDescent="0.3">
      <c r="A1476" s="2" t="s">
        <v>1042</v>
      </c>
      <c r="B1476">
        <v>2</v>
      </c>
      <c r="C1476">
        <v>1</v>
      </c>
      <c r="D1476">
        <v>3</v>
      </c>
    </row>
    <row r="1477" spans="1:4" x14ac:dyDescent="0.3">
      <c r="A1477" s="2" t="s">
        <v>3945</v>
      </c>
      <c r="B1477">
        <v>1</v>
      </c>
      <c r="C1477">
        <v>2</v>
      </c>
      <c r="D1477">
        <v>3</v>
      </c>
    </row>
    <row r="1478" spans="1:4" x14ac:dyDescent="0.3">
      <c r="A1478" s="2" t="s">
        <v>2353</v>
      </c>
      <c r="B1478">
        <v>2</v>
      </c>
      <c r="C1478">
        <v>2</v>
      </c>
      <c r="D1478">
        <v>4</v>
      </c>
    </row>
    <row r="1479" spans="1:4" x14ac:dyDescent="0.3">
      <c r="A1479" s="2" t="s">
        <v>1489</v>
      </c>
      <c r="B1479">
        <v>1</v>
      </c>
      <c r="D1479">
        <v>1</v>
      </c>
    </row>
    <row r="1480" spans="1:4" x14ac:dyDescent="0.3">
      <c r="A1480" s="2" t="s">
        <v>2522</v>
      </c>
      <c r="B1480">
        <v>1</v>
      </c>
      <c r="C1480">
        <v>1</v>
      </c>
      <c r="D1480">
        <v>2</v>
      </c>
    </row>
    <row r="1481" spans="1:4" x14ac:dyDescent="0.3">
      <c r="A1481" s="2" t="s">
        <v>1535</v>
      </c>
      <c r="B1481">
        <v>1</v>
      </c>
      <c r="C1481">
        <v>1</v>
      </c>
      <c r="D1481">
        <v>2</v>
      </c>
    </row>
    <row r="1482" spans="1:4" x14ac:dyDescent="0.3">
      <c r="A1482" s="2" t="s">
        <v>1868</v>
      </c>
      <c r="B1482">
        <v>1</v>
      </c>
      <c r="C1482">
        <v>1</v>
      </c>
      <c r="D1482">
        <v>2</v>
      </c>
    </row>
    <row r="1483" spans="1:4" x14ac:dyDescent="0.3">
      <c r="A1483" s="2" t="s">
        <v>3573</v>
      </c>
      <c r="C1483">
        <v>2</v>
      </c>
      <c r="D1483">
        <v>2</v>
      </c>
    </row>
    <row r="1484" spans="1:4" x14ac:dyDescent="0.3">
      <c r="A1484" s="2" t="s">
        <v>2199</v>
      </c>
      <c r="B1484">
        <v>1</v>
      </c>
      <c r="D1484">
        <v>1</v>
      </c>
    </row>
    <row r="1485" spans="1:4" x14ac:dyDescent="0.3">
      <c r="A1485" s="2" t="s">
        <v>227</v>
      </c>
      <c r="C1485">
        <v>4</v>
      </c>
      <c r="D1485">
        <v>4</v>
      </c>
    </row>
    <row r="1486" spans="1:4" x14ac:dyDescent="0.3">
      <c r="A1486" s="2" t="s">
        <v>1298</v>
      </c>
      <c r="B1486">
        <v>1</v>
      </c>
      <c r="C1486">
        <v>2</v>
      </c>
      <c r="D1486">
        <v>3</v>
      </c>
    </row>
    <row r="1487" spans="1:4" x14ac:dyDescent="0.3">
      <c r="A1487" s="2" t="s">
        <v>2458</v>
      </c>
      <c r="B1487">
        <v>2</v>
      </c>
      <c r="C1487">
        <v>2</v>
      </c>
      <c r="D1487">
        <v>4</v>
      </c>
    </row>
    <row r="1488" spans="1:4" x14ac:dyDescent="0.3">
      <c r="A1488" s="2" t="s">
        <v>701</v>
      </c>
      <c r="B1488">
        <v>3</v>
      </c>
      <c r="C1488">
        <v>1</v>
      </c>
      <c r="D1488">
        <v>4</v>
      </c>
    </row>
    <row r="1489" spans="1:4" x14ac:dyDescent="0.3">
      <c r="A1489" s="2" t="s">
        <v>784</v>
      </c>
      <c r="B1489">
        <v>4</v>
      </c>
      <c r="C1489">
        <v>3</v>
      </c>
      <c r="D1489">
        <v>7</v>
      </c>
    </row>
    <row r="1490" spans="1:4" x14ac:dyDescent="0.3">
      <c r="A1490" s="2" t="s">
        <v>2322</v>
      </c>
      <c r="C1490">
        <v>3</v>
      </c>
      <c r="D1490">
        <v>3</v>
      </c>
    </row>
    <row r="1491" spans="1:4" x14ac:dyDescent="0.3">
      <c r="A1491" s="2" t="s">
        <v>688</v>
      </c>
      <c r="B1491">
        <v>2</v>
      </c>
      <c r="C1491">
        <v>1</v>
      </c>
      <c r="D1491">
        <v>3</v>
      </c>
    </row>
    <row r="1492" spans="1:4" x14ac:dyDescent="0.3">
      <c r="A1492" s="2" t="s">
        <v>1787</v>
      </c>
      <c r="B1492">
        <v>3</v>
      </c>
      <c r="D1492">
        <v>3</v>
      </c>
    </row>
    <row r="1493" spans="1:4" x14ac:dyDescent="0.3">
      <c r="A1493" s="2" t="s">
        <v>1531</v>
      </c>
      <c r="B1493">
        <v>2</v>
      </c>
      <c r="C1493">
        <v>2</v>
      </c>
      <c r="D1493">
        <v>4</v>
      </c>
    </row>
    <row r="1494" spans="1:4" x14ac:dyDescent="0.3">
      <c r="A1494" s="2" t="s">
        <v>315</v>
      </c>
      <c r="B1494">
        <v>1</v>
      </c>
      <c r="C1494">
        <v>2</v>
      </c>
      <c r="D1494">
        <v>3</v>
      </c>
    </row>
    <row r="1495" spans="1:4" x14ac:dyDescent="0.3">
      <c r="A1495" s="2" t="s">
        <v>139</v>
      </c>
      <c r="B1495">
        <v>2</v>
      </c>
      <c r="C1495">
        <v>1</v>
      </c>
      <c r="D1495">
        <v>3</v>
      </c>
    </row>
    <row r="1496" spans="1:4" x14ac:dyDescent="0.3">
      <c r="A1496" s="2" t="s">
        <v>1061</v>
      </c>
      <c r="B1496">
        <v>3</v>
      </c>
      <c r="C1496">
        <v>3</v>
      </c>
      <c r="D1496">
        <v>6</v>
      </c>
    </row>
    <row r="1497" spans="1:4" x14ac:dyDescent="0.3">
      <c r="A1497" s="2" t="s">
        <v>2338</v>
      </c>
      <c r="B1497">
        <v>1</v>
      </c>
      <c r="C1497">
        <v>2</v>
      </c>
      <c r="D1497">
        <v>3</v>
      </c>
    </row>
    <row r="1498" spans="1:4" x14ac:dyDescent="0.3">
      <c r="A1498" s="2" t="s">
        <v>1938</v>
      </c>
      <c r="B1498">
        <v>4</v>
      </c>
      <c r="C1498">
        <v>3</v>
      </c>
      <c r="D1498">
        <v>7</v>
      </c>
    </row>
    <row r="1499" spans="1:4" x14ac:dyDescent="0.3">
      <c r="A1499" s="2" t="s">
        <v>202</v>
      </c>
      <c r="B1499">
        <v>3</v>
      </c>
      <c r="C1499">
        <v>1</v>
      </c>
      <c r="D1499">
        <v>4</v>
      </c>
    </row>
    <row r="1500" spans="1:4" x14ac:dyDescent="0.3">
      <c r="A1500" s="2" t="s">
        <v>90</v>
      </c>
      <c r="B1500">
        <v>3</v>
      </c>
      <c r="C1500">
        <v>1</v>
      </c>
      <c r="D1500">
        <v>4</v>
      </c>
    </row>
    <row r="1501" spans="1:4" x14ac:dyDescent="0.3">
      <c r="A1501" s="2" t="s">
        <v>2059</v>
      </c>
      <c r="B1501">
        <v>2</v>
      </c>
      <c r="C1501">
        <v>1</v>
      </c>
      <c r="D1501">
        <v>3</v>
      </c>
    </row>
    <row r="1502" spans="1:4" x14ac:dyDescent="0.3">
      <c r="A1502" s="2" t="s">
        <v>760</v>
      </c>
      <c r="B1502">
        <v>2</v>
      </c>
      <c r="C1502">
        <v>4</v>
      </c>
      <c r="D1502">
        <v>6</v>
      </c>
    </row>
    <row r="1503" spans="1:4" x14ac:dyDescent="0.3">
      <c r="A1503" s="2" t="s">
        <v>1022</v>
      </c>
      <c r="B1503">
        <v>4</v>
      </c>
      <c r="C1503">
        <v>5</v>
      </c>
      <c r="D1503">
        <v>9</v>
      </c>
    </row>
    <row r="1504" spans="1:4" x14ac:dyDescent="0.3">
      <c r="A1504" s="2" t="s">
        <v>1684</v>
      </c>
      <c r="B1504">
        <v>1</v>
      </c>
      <c r="C1504">
        <v>3</v>
      </c>
      <c r="D1504">
        <v>4</v>
      </c>
    </row>
    <row r="1505" spans="1:4" x14ac:dyDescent="0.3">
      <c r="A1505" s="2" t="s">
        <v>3216</v>
      </c>
      <c r="C1505">
        <v>1</v>
      </c>
      <c r="D1505">
        <v>1</v>
      </c>
    </row>
    <row r="1506" spans="1:4" x14ac:dyDescent="0.3">
      <c r="A1506" s="2" t="s">
        <v>45</v>
      </c>
      <c r="B1506">
        <v>6</v>
      </c>
      <c r="C1506">
        <v>1</v>
      </c>
      <c r="D1506">
        <v>7</v>
      </c>
    </row>
    <row r="1507" spans="1:4" x14ac:dyDescent="0.3">
      <c r="A1507" s="2" t="s">
        <v>918</v>
      </c>
      <c r="B1507">
        <v>3</v>
      </c>
      <c r="C1507">
        <v>2</v>
      </c>
      <c r="D1507">
        <v>5</v>
      </c>
    </row>
    <row r="1508" spans="1:4" x14ac:dyDescent="0.3">
      <c r="A1508" s="2" t="s">
        <v>710</v>
      </c>
      <c r="B1508">
        <v>2</v>
      </c>
      <c r="C1508">
        <v>1</v>
      </c>
      <c r="D1508">
        <v>3</v>
      </c>
    </row>
    <row r="1509" spans="1:4" x14ac:dyDescent="0.3">
      <c r="A1509" s="2" t="s">
        <v>266</v>
      </c>
      <c r="B1509">
        <v>3</v>
      </c>
      <c r="C1509">
        <v>4</v>
      </c>
      <c r="D1509">
        <v>7</v>
      </c>
    </row>
    <row r="1510" spans="1:4" x14ac:dyDescent="0.3">
      <c r="A1510" s="2" t="s">
        <v>3252</v>
      </c>
      <c r="B1510">
        <v>2</v>
      </c>
      <c r="C1510">
        <v>2</v>
      </c>
      <c r="D1510">
        <v>4</v>
      </c>
    </row>
    <row r="1511" spans="1:4" x14ac:dyDescent="0.3">
      <c r="A1511" s="2" t="s">
        <v>108</v>
      </c>
      <c r="B1511">
        <v>2</v>
      </c>
      <c r="C1511">
        <v>1</v>
      </c>
      <c r="D1511">
        <v>3</v>
      </c>
    </row>
    <row r="1512" spans="1:4" x14ac:dyDescent="0.3">
      <c r="A1512" s="2" t="s">
        <v>2269</v>
      </c>
      <c r="B1512">
        <v>2</v>
      </c>
      <c r="C1512">
        <v>4</v>
      </c>
      <c r="D1512">
        <v>6</v>
      </c>
    </row>
    <row r="1513" spans="1:4" x14ac:dyDescent="0.3">
      <c r="A1513" s="2" t="s">
        <v>7472</v>
      </c>
      <c r="B1513">
        <v>4412</v>
      </c>
      <c r="C1513">
        <v>1586</v>
      </c>
      <c r="D1513">
        <v>5998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19</vt:i4>
      </vt:variant>
    </vt:vector>
  </HeadingPairs>
  <TitlesOfParts>
    <vt:vector size="19" baseType="lpstr">
      <vt:lpstr>WA_Fn-UseC_-Telco-Customer-Chur</vt:lpstr>
      <vt:lpstr>Gender</vt:lpstr>
      <vt:lpstr>SeniorCitizen</vt:lpstr>
      <vt:lpstr>Partner</vt:lpstr>
      <vt:lpstr>Dependents</vt:lpstr>
      <vt:lpstr>tenure</vt:lpstr>
      <vt:lpstr>PhoneService</vt:lpstr>
      <vt:lpstr>MultipleLines</vt:lpstr>
      <vt:lpstr>InternetService</vt:lpstr>
      <vt:lpstr>OnlineSecurity</vt:lpstr>
      <vt:lpstr>OnlineBackup</vt:lpstr>
      <vt:lpstr>DeviceProtection</vt:lpstr>
      <vt:lpstr>TechSupport</vt:lpstr>
      <vt:lpstr>StreamingTV</vt:lpstr>
      <vt:lpstr>StreamingMovies</vt:lpstr>
      <vt:lpstr>Contract</vt:lpstr>
      <vt:lpstr>PeperlessBilling</vt:lpstr>
      <vt:lpstr>PayementMethod</vt:lpstr>
      <vt:lpstr>MonthlyCharges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Dorian Michaux</dc:creator>
  <cp:lastModifiedBy>Michaux Dorian</cp:lastModifiedBy>
  <dcterms:created xsi:type="dcterms:W3CDTF">2023-11-07T12:11:22Z</dcterms:created>
  <dcterms:modified xsi:type="dcterms:W3CDTF">2023-11-13T14:11:36Z</dcterms:modified>
</cp:coreProperties>
</file>