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93574838-ADB6-4B2B-986F-632055B95D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E38" i="1"/>
  <c r="L38" i="1"/>
  <c r="AE37" i="1"/>
  <c r="L37" i="1"/>
  <c r="AE36" i="1"/>
  <c r="L36" i="1"/>
  <c r="AE35" i="1"/>
  <c r="L35" i="1"/>
  <c r="AE34" i="1"/>
  <c r="L34" i="1"/>
  <c r="AF34" i="1" s="1"/>
  <c r="AE33" i="1"/>
  <c r="L33" i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6" i="1"/>
  <c r="L16" i="1"/>
  <c r="AE14" i="1"/>
  <c r="L14" i="1"/>
  <c r="AE26" i="1"/>
  <c r="L26" i="1"/>
  <c r="AF26" i="1" s="1"/>
  <c r="AE25" i="1"/>
  <c r="L25" i="1"/>
  <c r="AF25" i="1" s="1"/>
  <c r="AE24" i="1"/>
  <c r="L24" i="1"/>
  <c r="AE23" i="1"/>
  <c r="L23" i="1"/>
  <c r="AE22" i="1"/>
  <c r="L22" i="1"/>
  <c r="AE21" i="1"/>
  <c r="L21" i="1"/>
  <c r="AE9" i="1"/>
  <c r="L9" i="1"/>
  <c r="AE20" i="1"/>
  <c r="L20" i="1"/>
  <c r="AF20" i="1" s="1"/>
  <c r="AE19" i="1"/>
  <c r="L19" i="1"/>
  <c r="AF19" i="1" s="1"/>
  <c r="AE8" i="1"/>
  <c r="L8" i="1"/>
  <c r="AE4" i="1"/>
  <c r="L4" i="1"/>
  <c r="AE10" i="1"/>
  <c r="L10" i="1"/>
  <c r="AE18" i="1"/>
  <c r="L18" i="1"/>
  <c r="AE17" i="1"/>
  <c r="L17" i="1"/>
  <c r="AE7" i="1"/>
  <c r="L7" i="1"/>
  <c r="AE3" i="1"/>
  <c r="L3" i="1"/>
  <c r="AE11" i="1"/>
  <c r="L11" i="1"/>
  <c r="AE13" i="1"/>
  <c r="L13" i="1"/>
  <c r="AE6" i="1"/>
  <c r="L6" i="1"/>
  <c r="AE15" i="1"/>
  <c r="L15" i="1"/>
  <c r="AE12" i="1"/>
  <c r="L12" i="1"/>
  <c r="AE5" i="1"/>
  <c r="L5" i="1"/>
  <c r="AE2" i="1"/>
  <c r="L2" i="1"/>
  <c r="AF39" i="1" l="1"/>
  <c r="AF33" i="1"/>
  <c r="AF35" i="1"/>
  <c r="AF37" i="1"/>
  <c r="AF23" i="1"/>
  <c r="AF15" i="1"/>
  <c r="AF9" i="1"/>
  <c r="AF17" i="1"/>
  <c r="AF27" i="1"/>
  <c r="AF42" i="1"/>
  <c r="AF10" i="1"/>
  <c r="AF18" i="1"/>
  <c r="AF22" i="1"/>
  <c r="AF28" i="1"/>
  <c r="AF36" i="1"/>
  <c r="AF11" i="1"/>
  <c r="AF38" i="1"/>
  <c r="AF13" i="1"/>
  <c r="AF3" i="1"/>
  <c r="AF32" i="1"/>
  <c r="AF21" i="1"/>
  <c r="AF41" i="1"/>
  <c r="AF8" i="1"/>
  <c r="AF24" i="1"/>
  <c r="AF16" i="1"/>
  <c r="AF14" i="1"/>
  <c r="AF12" i="1"/>
  <c r="AF4" i="1"/>
  <c r="AF5" i="1"/>
  <c r="AF6" i="1"/>
  <c r="AF7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s="1"/>
  <c r="AH15" i="1"/>
  <c r="AI15" i="1" s="1"/>
  <c r="AK15" i="1" s="1"/>
  <c r="AG14" i="1" l="1"/>
  <c r="AH16" i="1"/>
  <c r="AI16" i="1" s="1"/>
  <c r="AK16" i="1" s="1"/>
  <c r="AH14" i="1" l="1"/>
  <c r="AI14" i="1" s="1"/>
  <c r="AK14" i="1" s="1"/>
  <c r="AG13" i="1" l="1"/>
  <c r="AG12" i="1" s="1"/>
  <c r="AH12" i="1" l="1"/>
  <c r="AI12" i="1" s="1"/>
  <c r="AK12" i="1" s="1"/>
  <c r="AG11" i="1"/>
  <c r="AH11" i="1" s="1"/>
  <c r="AI11" i="1" s="1"/>
  <c r="AK11" i="1" s="1"/>
  <c r="AH13" i="1"/>
  <c r="AI13" i="1" s="1"/>
  <c r="AK13" i="1" s="1"/>
  <c r="AG10" i="1" l="1"/>
  <c r="AH10" i="1" l="1"/>
  <c r="AI10" i="1" s="1"/>
  <c r="AK10" i="1" s="1"/>
  <c r="AG9" i="1" l="1"/>
  <c r="AG8" i="1" l="1"/>
  <c r="AH9" i="1"/>
  <c r="AI9" i="1" s="1"/>
  <c r="AK9" i="1" s="1"/>
  <c r="AH8" i="1" l="1"/>
  <c r="AI8" i="1" s="1"/>
  <c r="AK8" i="1" s="1"/>
  <c r="AG7" i="1" l="1"/>
  <c r="AH7" i="1" l="1"/>
  <c r="AI7" i="1" s="1"/>
  <c r="AK7" i="1" s="1"/>
  <c r="AG6" i="1"/>
  <c r="AH6" i="1" l="1"/>
  <c r="AI6" i="1" s="1"/>
  <c r="AK6" i="1" s="1"/>
  <c r="AG5" i="1"/>
  <c r="AH5" i="1" l="1"/>
  <c r="AI5" i="1" s="1"/>
  <c r="AK5" i="1" s="1"/>
  <c r="AG4" i="1" l="1"/>
  <c r="AH4" i="1" l="1"/>
  <c r="AI4" i="1" s="1"/>
  <c r="AK4" i="1" s="1"/>
  <c r="AG3" i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<sst xmlns="http://schemas.openxmlformats.org/spreadsheetml/2006/main" count="63" uniqueCount="63">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</sst>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AC15" sqref="AC15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11.5</v>
      </c>
      <c r="AF2" s="1">
        <f t="shared" ref="AF2:AF42" si="2">L2+AE2</f>
        <v>11.5</v>
      </c>
      <c r="AG2" s="1">
        <f t="shared" ref="AG2:AG42" si="3">AG3</f>
        <v>15</v>
      </c>
      <c r="AH2" s="3">
        <f t="shared" ref="AH2:AH42" si="4">(AF2/AG2)*100</f>
        <v>76.666666666666671</v>
      </c>
      <c r="AI2" s="3">
        <f t="shared" ref="AI2:AI42" si="5">MAX(IF(AH2&gt;=20,2,0),IF(AH2&gt;=40,3,0),IF(AH2&gt;=60,4,0),IF(AH2&gt;=80,5,0))</f>
        <v>4</v>
      </c>
      <c r="AJ2" s="3">
        <v>0</v>
      </c>
      <c r="AK2" s="3">
        <f t="shared" ref="AK2:AK42" si="6">0.8*AI2+0.2*AJ2</f>
        <v>3.2</v>
      </c>
      <c r="AL2" s="4"/>
    </row>
    <row r="3" spans="1:38" x14ac:dyDescent="0.3">
      <c r="A3" s="1"/>
      <c r="B3" s="5" t="s">
        <v>26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0</v>
      </c>
      <c r="O3" s="1">
        <v>0</v>
      </c>
      <c r="P3" s="1">
        <v>2</v>
      </c>
      <c r="Q3" s="7"/>
      <c r="R3" s="1"/>
      <c r="S3" s="1"/>
      <c r="T3" s="1"/>
      <c r="U3" s="1">
        <v>0.5</v>
      </c>
      <c r="V3" s="1"/>
      <c r="W3" s="1">
        <v>1</v>
      </c>
      <c r="X3" s="1">
        <v>3</v>
      </c>
      <c r="Y3" s="1"/>
      <c r="Z3" s="1">
        <v>4.5</v>
      </c>
      <c r="AA3" s="1">
        <v>1</v>
      </c>
      <c r="AB3" s="1"/>
      <c r="AC3" s="1"/>
      <c r="AD3" s="1"/>
      <c r="AE3" s="1">
        <f t="shared" si="1"/>
        <v>12</v>
      </c>
      <c r="AF3" s="1">
        <f t="shared" si="2"/>
        <v>12</v>
      </c>
      <c r="AG3" s="1">
        <f t="shared" si="3"/>
        <v>15</v>
      </c>
      <c r="AH3" s="3">
        <f t="shared" si="4"/>
        <v>80</v>
      </c>
      <c r="AI3" s="3">
        <f t="shared" si="5"/>
        <v>5</v>
      </c>
      <c r="AJ3" s="3">
        <v>0</v>
      </c>
      <c r="AK3" s="3">
        <f t="shared" si="6"/>
        <v>4</v>
      </c>
      <c r="AL3" s="4"/>
    </row>
    <row r="4" spans="1:38" x14ac:dyDescent="0.3">
      <c r="A4" s="1"/>
      <c r="B4" s="5" t="s">
        <v>31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0.5</v>
      </c>
      <c r="O4" s="1"/>
      <c r="P4" s="1"/>
      <c r="Q4" s="6">
        <v>0.75</v>
      </c>
      <c r="R4" s="1">
        <v>0.5</v>
      </c>
      <c r="S4" s="1"/>
      <c r="T4" s="1"/>
      <c r="U4" s="1">
        <v>4</v>
      </c>
      <c r="V4" s="1"/>
      <c r="W4" s="1">
        <v>0.5</v>
      </c>
      <c r="X4" s="1">
        <v>3.5</v>
      </c>
      <c r="Y4" s="1"/>
      <c r="Z4" s="1">
        <v>1</v>
      </c>
      <c r="AA4" s="1"/>
      <c r="AB4" s="1">
        <v>2</v>
      </c>
      <c r="AC4" s="1"/>
      <c r="AD4" s="1"/>
      <c r="AE4" s="1">
        <f t="shared" si="1"/>
        <v>12.75</v>
      </c>
      <c r="AF4" s="1">
        <f t="shared" si="2"/>
        <v>12.75</v>
      </c>
      <c r="AG4" s="1">
        <f t="shared" si="3"/>
        <v>15</v>
      </c>
      <c r="AH4" s="3">
        <f t="shared" si="4"/>
        <v>85</v>
      </c>
      <c r="AI4" s="3">
        <f t="shared" si="5"/>
        <v>5</v>
      </c>
      <c r="AJ4" s="3">
        <v>0</v>
      </c>
      <c r="AK4" s="3">
        <f t="shared" si="6"/>
        <v>4</v>
      </c>
      <c r="AL4" s="4"/>
    </row>
    <row r="5" spans="1:38" x14ac:dyDescent="0.3">
      <c r="A5" s="1"/>
      <c r="B5" s="5" t="s">
        <v>19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>
        <v>1.25</v>
      </c>
      <c r="O5" s="1">
        <v>0.75</v>
      </c>
      <c r="P5" s="1"/>
      <c r="Q5" s="1"/>
      <c r="R5" s="1"/>
      <c r="S5" s="1">
        <v>1.5</v>
      </c>
      <c r="T5" s="1"/>
      <c r="U5" s="1">
        <v>4</v>
      </c>
      <c r="V5" s="1"/>
      <c r="W5" s="1">
        <v>3</v>
      </c>
      <c r="X5" s="1"/>
      <c r="Y5" s="1"/>
      <c r="Z5" s="1"/>
      <c r="AA5" s="1"/>
      <c r="AB5" s="1"/>
      <c r="AC5" s="1"/>
      <c r="AD5" s="1"/>
      <c r="AE5" s="1">
        <f t="shared" si="1"/>
        <v>10.5</v>
      </c>
      <c r="AF5" s="1">
        <f t="shared" si="2"/>
        <v>10.5</v>
      </c>
      <c r="AG5" s="1">
        <f t="shared" si="3"/>
        <v>15</v>
      </c>
      <c r="AH5" s="3">
        <f t="shared" si="4"/>
        <v>70</v>
      </c>
      <c r="AI5" s="3">
        <f t="shared" si="5"/>
        <v>4</v>
      </c>
      <c r="AJ5" s="3">
        <v>0</v>
      </c>
      <c r="AK5" s="3">
        <f t="shared" si="6"/>
        <v>3.2</v>
      </c>
      <c r="AL5" s="4"/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1</v>
      </c>
      <c r="O6" s="1">
        <v>0</v>
      </c>
      <c r="P6" s="1"/>
      <c r="Q6" s="8"/>
      <c r="R6" s="1"/>
      <c r="S6" s="1"/>
      <c r="T6" s="1">
        <v>4</v>
      </c>
      <c r="U6" s="1"/>
      <c r="V6" s="1">
        <v>3</v>
      </c>
      <c r="W6" s="1"/>
      <c r="X6" s="1"/>
      <c r="Y6" s="1">
        <v>2</v>
      </c>
      <c r="Z6" s="1"/>
      <c r="AA6" s="1">
        <v>2</v>
      </c>
      <c r="AB6" s="1"/>
      <c r="AC6" s="1"/>
      <c r="AD6" s="1"/>
      <c r="AE6" s="1">
        <f t="shared" si="1"/>
        <v>12</v>
      </c>
      <c r="AF6" s="1">
        <f t="shared" si="2"/>
        <v>12</v>
      </c>
      <c r="AG6" s="1">
        <f t="shared" si="3"/>
        <v>15</v>
      </c>
      <c r="AH6" s="3">
        <f t="shared" si="4"/>
        <v>80</v>
      </c>
      <c r="AI6" s="3">
        <f t="shared" si="5"/>
        <v>5</v>
      </c>
      <c r="AJ6" s="3">
        <v>0</v>
      </c>
      <c r="AK6" s="3">
        <f t="shared" si="6"/>
        <v>4</v>
      </c>
      <c r="AL6" s="4"/>
    </row>
    <row r="7" spans="1:38" x14ac:dyDescent="0.3">
      <c r="A7" s="1"/>
      <c r="B7" s="5" t="s">
        <v>27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0</v>
      </c>
      <c r="P7" s="1"/>
      <c r="Q7" s="6"/>
      <c r="R7" s="1"/>
      <c r="S7" s="1">
        <v>1</v>
      </c>
      <c r="T7" s="1"/>
      <c r="U7" s="1">
        <v>3</v>
      </c>
      <c r="V7" s="1"/>
      <c r="W7" s="1">
        <v>4</v>
      </c>
      <c r="X7" s="1"/>
      <c r="Y7" s="1">
        <v>1</v>
      </c>
      <c r="Z7" s="1"/>
      <c r="AA7" s="1"/>
      <c r="AB7" s="1"/>
      <c r="AC7" s="1"/>
      <c r="AD7" s="1"/>
      <c r="AE7" s="1">
        <f t="shared" si="1"/>
        <v>9</v>
      </c>
      <c r="AF7" s="1">
        <f t="shared" si="2"/>
        <v>9</v>
      </c>
      <c r="AG7" s="1">
        <f t="shared" si="3"/>
        <v>15</v>
      </c>
      <c r="AH7" s="3">
        <f t="shared" si="4"/>
        <v>60</v>
      </c>
      <c r="AI7" s="3">
        <f t="shared" si="5"/>
        <v>4</v>
      </c>
      <c r="AJ7" s="3">
        <v>0</v>
      </c>
      <c r="AK7" s="3">
        <f t="shared" si="6"/>
        <v>3.2</v>
      </c>
      <c r="AL7" s="4"/>
    </row>
    <row r="8" spans="1:38" x14ac:dyDescent="0.3">
      <c r="A8" s="1"/>
      <c r="B8" s="5" t="s">
        <v>32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>
        <v>1</v>
      </c>
      <c r="P8" s="1"/>
      <c r="Q8" s="1">
        <v>1</v>
      </c>
      <c r="R8" s="1"/>
      <c r="S8" s="1"/>
      <c r="T8" s="1"/>
      <c r="U8" s="1"/>
      <c r="V8" s="1"/>
      <c r="W8" s="1"/>
      <c r="X8" s="1"/>
      <c r="Y8" s="1">
        <v>4</v>
      </c>
      <c r="Z8" s="1"/>
      <c r="AA8" s="1"/>
      <c r="AB8" s="1"/>
      <c r="AC8" s="1"/>
      <c r="AD8" s="1"/>
      <c r="AE8" s="1">
        <f t="shared" si="1"/>
        <v>6</v>
      </c>
      <c r="AF8" s="1">
        <f t="shared" si="2"/>
        <v>6</v>
      </c>
      <c r="AG8" s="1">
        <f t="shared" si="3"/>
        <v>15</v>
      </c>
      <c r="AH8" s="3">
        <f t="shared" si="4"/>
        <v>40</v>
      </c>
      <c r="AI8" s="3">
        <f t="shared" si="5"/>
        <v>3</v>
      </c>
      <c r="AJ8" s="3">
        <v>0</v>
      </c>
      <c r="AK8" s="3">
        <f t="shared" si="6"/>
        <v>2.4000000000000004</v>
      </c>
      <c r="AL8" s="4"/>
    </row>
    <row r="9" spans="1:38" x14ac:dyDescent="0.3">
      <c r="A9" s="1"/>
      <c r="B9" s="5" t="s">
        <v>35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1</v>
      </c>
      <c r="P9" s="1"/>
      <c r="Q9" s="6"/>
      <c r="R9" s="1"/>
      <c r="S9" s="1"/>
      <c r="T9" s="1">
        <v>2.75</v>
      </c>
      <c r="U9" s="1"/>
      <c r="V9" s="1"/>
      <c r="W9" s="1">
        <v>2</v>
      </c>
      <c r="X9" s="1"/>
      <c r="Y9" s="1"/>
      <c r="Z9" s="1"/>
      <c r="AA9" s="1">
        <v>0.75</v>
      </c>
      <c r="AB9" s="1"/>
      <c r="AC9" s="1"/>
      <c r="AD9" s="1"/>
      <c r="AE9" s="1">
        <f t="shared" si="1"/>
        <v>6.5</v>
      </c>
      <c r="AF9" s="1">
        <f t="shared" si="2"/>
        <v>6.5</v>
      </c>
      <c r="AG9" s="1">
        <f t="shared" si="3"/>
        <v>15</v>
      </c>
      <c r="AH9" s="3">
        <f t="shared" si="4"/>
        <v>43.333333333333336</v>
      </c>
      <c r="AI9" s="3">
        <f t="shared" si="5"/>
        <v>3</v>
      </c>
      <c r="AJ9" s="3">
        <v>0</v>
      </c>
      <c r="AK9" s="3">
        <f t="shared" si="6"/>
        <v>2.4000000000000004</v>
      </c>
      <c r="AL9" s="4"/>
    </row>
    <row r="10" spans="1:38" x14ac:dyDescent="0.3">
      <c r="A10" s="1"/>
      <c r="B10" s="5" t="s">
        <v>30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0</v>
      </c>
      <c r="P10" s="1">
        <v>0.75</v>
      </c>
      <c r="Q10" s="6"/>
      <c r="R10" s="1">
        <v>1.25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2</v>
      </c>
      <c r="AF10" s="1">
        <f t="shared" si="2"/>
        <v>2</v>
      </c>
      <c r="AG10" s="1">
        <f t="shared" si="3"/>
        <v>15</v>
      </c>
      <c r="AH10" s="3">
        <f t="shared" si="4"/>
        <v>13.333333333333334</v>
      </c>
      <c r="AI10" s="3">
        <f t="shared" si="5"/>
        <v>0</v>
      </c>
      <c r="AJ10" s="3">
        <v>0</v>
      </c>
      <c r="AK10" s="3">
        <f t="shared" si="6"/>
        <v>0</v>
      </c>
      <c r="AL10" s="4"/>
    </row>
    <row r="11" spans="1:38" x14ac:dyDescent="0.3">
      <c r="A11" s="1"/>
      <c r="B11" s="5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>
        <v>0.5</v>
      </c>
      <c r="T11" s="1"/>
      <c r="U11" s="1"/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>
        <f t="shared" si="1"/>
        <v>1.5</v>
      </c>
      <c r="AF11" s="1">
        <f t="shared" si="2"/>
        <v>1.5</v>
      </c>
      <c r="AG11" s="1">
        <f t="shared" si="3"/>
        <v>15</v>
      </c>
      <c r="AH11" s="3">
        <f t="shared" si="4"/>
        <v>10</v>
      </c>
      <c r="AI11" s="3">
        <f t="shared" si="5"/>
        <v>0</v>
      </c>
      <c r="AJ11" s="3">
        <v>0</v>
      </c>
      <c r="AK11" s="3">
        <f t="shared" si="6"/>
        <v>0</v>
      </c>
      <c r="AL11" s="4"/>
    </row>
    <row r="12" spans="1:38" x14ac:dyDescent="0.3">
      <c r="A12" s="1"/>
      <c r="B12" s="5" t="s">
        <v>20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>
        <v>0.75</v>
      </c>
      <c r="S12" s="1"/>
      <c r="T12" s="1">
        <v>0.5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1.25</v>
      </c>
      <c r="AF12" s="1">
        <f t="shared" si="2"/>
        <v>1.25</v>
      </c>
      <c r="AG12" s="1">
        <f t="shared" si="3"/>
        <v>15</v>
      </c>
      <c r="AH12" s="3">
        <f t="shared" si="4"/>
        <v>8.3333333333333321</v>
      </c>
      <c r="AI12" s="3">
        <f t="shared" si="5"/>
        <v>0</v>
      </c>
      <c r="AJ12" s="3">
        <v>0</v>
      </c>
      <c r="AK12" s="3">
        <f t="shared" si="6"/>
        <v>0</v>
      </c>
      <c r="AL12" s="4"/>
    </row>
    <row r="13" spans="1:38" x14ac:dyDescent="0.3">
      <c r="A13" s="1"/>
      <c r="B13" s="5" t="s">
        <v>24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>
        <v>0</v>
      </c>
      <c r="P13" s="1"/>
      <c r="Q13" s="6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>
        <v>10</v>
      </c>
      <c r="AC13" s="1"/>
      <c r="AD13" s="1"/>
      <c r="AE13" s="1">
        <f t="shared" si="1"/>
        <v>11</v>
      </c>
      <c r="AF13" s="1">
        <f t="shared" si="2"/>
        <v>11</v>
      </c>
      <c r="AG13" s="1">
        <f t="shared" si="3"/>
        <v>15</v>
      </c>
      <c r="AH13" s="3">
        <f t="shared" si="4"/>
        <v>73.333333333333329</v>
      </c>
      <c r="AI13" s="3">
        <f t="shared" si="5"/>
        <v>4</v>
      </c>
      <c r="AJ13" s="3">
        <v>0</v>
      </c>
      <c r="AK13" s="3">
        <f t="shared" si="6"/>
        <v>3.2</v>
      </c>
      <c r="AL13" s="4"/>
    </row>
    <row r="14" spans="1:38" x14ac:dyDescent="0.3">
      <c r="A14" s="1" t="s">
        <v>42</v>
      </c>
      <c r="B14" s="5" t="s">
        <v>43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1"/>
      <c r="Q14" s="8"/>
      <c r="R14" s="1">
        <v>0.5</v>
      </c>
      <c r="S14" s="1"/>
      <c r="T14" s="1"/>
      <c r="U14" s="1">
        <v>0.5</v>
      </c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1</v>
      </c>
      <c r="AF14" s="1">
        <f t="shared" si="2"/>
        <v>1</v>
      </c>
      <c r="AG14" s="1">
        <f t="shared" si="3"/>
        <v>15</v>
      </c>
      <c r="AH14" s="3">
        <f t="shared" si="4"/>
        <v>6.666666666666667</v>
      </c>
      <c r="AI14" s="3">
        <f t="shared" si="5"/>
        <v>0</v>
      </c>
      <c r="AJ14" s="3">
        <v>0</v>
      </c>
      <c r="AK14" s="3">
        <f t="shared" si="6"/>
        <v>0</v>
      </c>
      <c r="AL14" s="4"/>
    </row>
    <row r="15" spans="1:38" x14ac:dyDescent="0.3">
      <c r="A15" s="1"/>
      <c r="B15" s="5" t="s">
        <v>21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>
        <v>0</v>
      </c>
      <c r="P15" s="1">
        <v>0</v>
      </c>
      <c r="Q15" s="7"/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>
        <v>10.25</v>
      </c>
      <c r="AC15" s="1"/>
      <c r="AD15" s="1"/>
      <c r="AE15" s="1">
        <f t="shared" si="1"/>
        <v>11.25</v>
      </c>
      <c r="AF15" s="1">
        <f t="shared" si="2"/>
        <v>11.25</v>
      </c>
      <c r="AG15" s="1">
        <f t="shared" si="3"/>
        <v>15</v>
      </c>
      <c r="AH15" s="3">
        <f t="shared" si="4"/>
        <v>75</v>
      </c>
      <c r="AI15" s="3">
        <f t="shared" si="5"/>
        <v>4</v>
      </c>
      <c r="AJ15" s="3">
        <v>0</v>
      </c>
      <c r="AK15" s="3">
        <f t="shared" si="6"/>
        <v>3.2</v>
      </c>
      <c r="AL15" s="4"/>
    </row>
    <row r="16" spans="1:38" x14ac:dyDescent="0.3">
      <c r="A16" s="1"/>
      <c r="B16" s="5" t="s">
        <v>44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>
        <v>0</v>
      </c>
      <c r="O16" s="1"/>
      <c r="P16" s="1"/>
      <c r="Q16" s="7"/>
      <c r="R16" s="1">
        <v>0.5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0.5</v>
      </c>
      <c r="AF16" s="1">
        <f t="shared" si="2"/>
        <v>0.5</v>
      </c>
      <c r="AG16" s="1">
        <f t="shared" si="3"/>
        <v>15</v>
      </c>
      <c r="AH16" s="3">
        <f t="shared" si="4"/>
        <v>3.3333333333333335</v>
      </c>
      <c r="AI16" s="3">
        <f t="shared" si="5"/>
        <v>0</v>
      </c>
      <c r="AJ16" s="3">
        <v>0</v>
      </c>
      <c r="AK16" s="3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15</v>
      </c>
      <c r="AH17" s="3">
        <f t="shared" si="4"/>
        <v>0</v>
      </c>
      <c r="AI17" s="3">
        <f t="shared" si="5"/>
        <v>0</v>
      </c>
      <c r="AJ17" s="3">
        <v>0</v>
      </c>
      <c r="AK17" s="3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15</v>
      </c>
      <c r="AH18" s="3">
        <f t="shared" si="4"/>
        <v>0</v>
      </c>
      <c r="AI18" s="3">
        <f t="shared" si="5"/>
        <v>0</v>
      </c>
      <c r="AJ18" s="3">
        <v>0</v>
      </c>
      <c r="AK18" s="3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15</v>
      </c>
      <c r="AH19" s="3">
        <f t="shared" si="4"/>
        <v>0</v>
      </c>
      <c r="AI19" s="3">
        <f t="shared" si="5"/>
        <v>0</v>
      </c>
      <c r="AJ19" s="3">
        <v>0</v>
      </c>
      <c r="AK19" s="3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15</v>
      </c>
      <c r="AH20" s="3">
        <f t="shared" si="4"/>
        <v>0</v>
      </c>
      <c r="AI20" s="3">
        <f t="shared" si="5"/>
        <v>0</v>
      </c>
      <c r="AJ20" s="3">
        <v>0</v>
      </c>
      <c r="AK20" s="3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15</v>
      </c>
      <c r="AH21" s="3">
        <f t="shared" si="4"/>
        <v>0</v>
      </c>
      <c r="AI21" s="3">
        <f t="shared" si="5"/>
        <v>0</v>
      </c>
      <c r="AJ21" s="3">
        <v>0</v>
      </c>
      <c r="AK21" s="3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15</v>
      </c>
      <c r="AH22" s="3">
        <f t="shared" si="4"/>
        <v>0</v>
      </c>
      <c r="AI22" s="3">
        <f t="shared" si="5"/>
        <v>0</v>
      </c>
      <c r="AJ22" s="3">
        <v>0</v>
      </c>
      <c r="AK22" s="3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15</v>
      </c>
      <c r="AH23" s="3">
        <f t="shared" si="4"/>
        <v>0</v>
      </c>
      <c r="AI23" s="3">
        <f t="shared" si="5"/>
        <v>0</v>
      </c>
      <c r="AJ23" s="3">
        <v>0</v>
      </c>
      <c r="AK23" s="3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15</v>
      </c>
      <c r="AH24" s="3">
        <f t="shared" si="4"/>
        <v>0</v>
      </c>
      <c r="AI24" s="3">
        <f t="shared" si="5"/>
        <v>0</v>
      </c>
      <c r="AJ24" s="3">
        <v>0</v>
      </c>
      <c r="AK24" s="3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15</v>
      </c>
      <c r="AH25" s="3">
        <f t="shared" si="4"/>
        <v>0</v>
      </c>
      <c r="AI25" s="3">
        <f t="shared" si="5"/>
        <v>0</v>
      </c>
      <c r="AJ25" s="3">
        <v>0</v>
      </c>
      <c r="AK25" s="3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15</v>
      </c>
      <c r="AH26" s="3">
        <f t="shared" si="4"/>
        <v>0</v>
      </c>
      <c r="AI26" s="3">
        <f t="shared" si="5"/>
        <v>0</v>
      </c>
      <c r="AJ26" s="3">
        <v>0</v>
      </c>
      <c r="AK26" s="3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15</v>
      </c>
      <c r="AH27" s="3">
        <f t="shared" si="4"/>
        <v>0</v>
      </c>
      <c r="AI27" s="3">
        <f t="shared" si="5"/>
        <v>0</v>
      </c>
      <c r="AJ27" s="3">
        <v>0</v>
      </c>
      <c r="AK27" s="3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15</v>
      </c>
      <c r="AH28" s="3">
        <f t="shared" si="4"/>
        <v>0</v>
      </c>
      <c r="AI28" s="3">
        <f t="shared" si="5"/>
        <v>0</v>
      </c>
      <c r="AJ28" s="3">
        <v>0</v>
      </c>
      <c r="AK28" s="3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15</v>
      </c>
      <c r="AH29" s="3">
        <f t="shared" si="4"/>
        <v>0</v>
      </c>
      <c r="AI29" s="3">
        <f t="shared" si="5"/>
        <v>0</v>
      </c>
      <c r="AJ29" s="3">
        <v>0</v>
      </c>
      <c r="AK29" s="3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15</v>
      </c>
      <c r="AH30" s="3">
        <f t="shared" si="4"/>
        <v>0</v>
      </c>
      <c r="AI30" s="3">
        <f t="shared" si="5"/>
        <v>0</v>
      </c>
      <c r="AJ30" s="3">
        <v>0</v>
      </c>
      <c r="AK30" s="3">
        <f t="shared" si="6"/>
        <v>0</v>
      </c>
      <c r="AL30" s="4"/>
    </row>
    <row r="31" spans="1:38" x14ac:dyDescent="0.3">
      <c r="A31" s="1"/>
      <c r="B31" s="5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15</v>
      </c>
      <c r="AH31" s="3">
        <f t="shared" si="4"/>
        <v>0</v>
      </c>
      <c r="AI31" s="3">
        <f t="shared" si="5"/>
        <v>0</v>
      </c>
      <c r="AJ31" s="3">
        <v>0</v>
      </c>
      <c r="AK31" s="3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15</v>
      </c>
      <c r="AH32" s="3">
        <f t="shared" si="4"/>
        <v>0</v>
      </c>
      <c r="AI32" s="3">
        <f t="shared" si="5"/>
        <v>0</v>
      </c>
      <c r="AJ32" s="3">
        <v>0</v>
      </c>
      <c r="AK32" s="3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15</v>
      </c>
      <c r="AH33" s="3">
        <f t="shared" si="4"/>
        <v>0</v>
      </c>
      <c r="AI33" s="3">
        <f t="shared" si="5"/>
        <v>0</v>
      </c>
      <c r="AJ33" s="3">
        <v>0</v>
      </c>
      <c r="AK33" s="3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15</v>
      </c>
      <c r="AH34" s="3">
        <f t="shared" si="4"/>
        <v>0</v>
      </c>
      <c r="AI34" s="3">
        <f t="shared" si="5"/>
        <v>0</v>
      </c>
      <c r="AJ34" s="3">
        <v>0</v>
      </c>
      <c r="AK34" s="3">
        <f t="shared" si="6"/>
        <v>0</v>
      </c>
      <c r="AL34" s="4"/>
    </row>
    <row r="35" spans="1:38" x14ac:dyDescent="0.3">
      <c r="A35" s="1"/>
      <c r="B35" s="5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15</v>
      </c>
      <c r="AH35" s="3">
        <f t="shared" si="4"/>
        <v>0</v>
      </c>
      <c r="AI35" s="3">
        <f t="shared" si="5"/>
        <v>0</v>
      </c>
      <c r="AJ35" s="3">
        <v>0</v>
      </c>
      <c r="AK35" s="3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15</v>
      </c>
      <c r="AH36" s="3">
        <f t="shared" si="4"/>
        <v>0</v>
      </c>
      <c r="AI36" s="3">
        <f t="shared" si="5"/>
        <v>0</v>
      </c>
      <c r="AJ36" s="3">
        <v>0</v>
      </c>
      <c r="AK36" s="3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15</v>
      </c>
      <c r="AH37" s="3">
        <f t="shared" si="4"/>
        <v>0</v>
      </c>
      <c r="AI37" s="3">
        <f t="shared" si="5"/>
        <v>0</v>
      </c>
      <c r="AJ37" s="3">
        <v>0</v>
      </c>
      <c r="AK37" s="3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15</v>
      </c>
      <c r="AH38" s="3">
        <f t="shared" si="4"/>
        <v>0</v>
      </c>
      <c r="AI38" s="3">
        <f t="shared" si="5"/>
        <v>0</v>
      </c>
      <c r="AJ38" s="3">
        <v>0</v>
      </c>
      <c r="AK38" s="3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15</v>
      </c>
      <c r="AH39" s="3">
        <f t="shared" si="4"/>
        <v>0</v>
      </c>
      <c r="AI39" s="3">
        <f t="shared" si="5"/>
        <v>0</v>
      </c>
      <c r="AJ39" s="3">
        <v>0</v>
      </c>
      <c r="AK39" s="3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15</v>
      </c>
      <c r="AH40" s="3">
        <f t="shared" si="4"/>
        <v>0</v>
      </c>
      <c r="AI40" s="3">
        <f t="shared" si="5"/>
        <v>0</v>
      </c>
      <c r="AJ40" s="3">
        <v>0</v>
      </c>
      <c r="AK40" s="3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15</v>
      </c>
      <c r="AH41" s="3">
        <f t="shared" si="4"/>
        <v>0</v>
      </c>
      <c r="AI41" s="3">
        <f t="shared" si="5"/>
        <v>0</v>
      </c>
      <c r="AJ41" s="3">
        <v>0</v>
      </c>
      <c r="AK41" s="3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15</v>
      </c>
      <c r="AH42" s="3">
        <f t="shared" si="4"/>
        <v>0</v>
      </c>
      <c r="AI42" s="3">
        <f t="shared" si="5"/>
        <v>0</v>
      </c>
      <c r="AJ42" s="3">
        <v>0</v>
      </c>
      <c r="AK42" s="3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8">SUM(M43:AD43)</f>
        <v>15</v>
      </c>
      <c r="AF43" s="1">
        <f t="shared" ref="AF43" si="9">L43+AE43</f>
        <v>15</v>
      </c>
      <c r="AG43" s="1">
        <f>AF43</f>
        <v>15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3">
        <v>0</v>
      </c>
      <c r="AK43" s="3">
        <f t="shared" ref="AK43" si="12">0.8*AI43+0.2*AJ43</f>
        <v>4</v>
      </c>
      <c r="AL43" s="4"/>
    </row>
    <row r="44" spans="1:3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1"/>
      <c r="AI44" s="11"/>
      <c r="AJ44" s="11"/>
      <c r="AK44" s="11"/>
      <c r="AL44" s="4"/>
    </row>
    <row r="45" spans="1:38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  <c r="AI45" s="11"/>
      <c r="AJ45" s="11"/>
      <c r="AK45" s="11"/>
      <c r="AL45" s="4"/>
    </row>
    <row r="46" spans="1:38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1"/>
      <c r="AI46" s="11"/>
      <c r="AJ46" s="11"/>
      <c r="AK46" s="11"/>
      <c r="AL46" s="4"/>
    </row>
    <row r="47" spans="1:38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1"/>
      <c r="AI47" s="11"/>
      <c r="AJ47" s="11"/>
      <c r="AK47" s="11"/>
      <c r="AL47" s="4"/>
    </row>
    <row r="48" spans="1:38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1"/>
      <c r="AI48" s="11"/>
      <c r="AJ48" s="11"/>
      <c r="AK48" s="11"/>
      <c r="AL48" s="4"/>
    </row>
    <row r="49" spans="1:38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  <c r="AI49" s="11"/>
      <c r="AJ49" s="11"/>
      <c r="AK49" s="11"/>
      <c r="AL49" s="4"/>
    </row>
    <row r="50" spans="1:38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  <c r="AI50" s="11"/>
      <c r="AJ50" s="11"/>
      <c r="AK50" s="11"/>
      <c r="AL50" s="4"/>
    </row>
    <row r="51" spans="1:38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  <c r="AI51" s="11"/>
      <c r="AJ51" s="11"/>
      <c r="AK51" s="11"/>
      <c r="AL51" s="4"/>
    </row>
    <row r="52" spans="1:3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1"/>
      <c r="AI52" s="11"/>
      <c r="AJ52" s="11"/>
      <c r="AK52" s="11"/>
      <c r="AL52" s="4"/>
    </row>
    <row r="53" spans="1:3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1"/>
      <c r="AI53" s="11"/>
      <c r="AJ53" s="11"/>
      <c r="AK53" s="11"/>
      <c r="AL53" s="4"/>
    </row>
    <row r="54" spans="1:38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1"/>
      <c r="AI54" s="11"/>
      <c r="AJ54" s="11"/>
      <c r="AK54" s="11"/>
      <c r="AL54" s="4"/>
    </row>
    <row r="55" spans="1:3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1"/>
      <c r="AI55" s="11"/>
      <c r="AJ55" s="11"/>
      <c r="AK55" s="11"/>
      <c r="AL55" s="4"/>
    </row>
    <row r="56" spans="1:38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1"/>
      <c r="AI56" s="11"/>
      <c r="AJ56" s="11"/>
      <c r="AK56" s="11"/>
      <c r="AL56" s="4"/>
    </row>
    <row r="57" spans="1:3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1"/>
      <c r="AI57" s="11"/>
      <c r="AJ57" s="11"/>
      <c r="AK57" s="11"/>
      <c r="AL57" s="4"/>
    </row>
    <row r="58" spans="1:38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1"/>
      <c r="AI58" s="11"/>
      <c r="AJ58" s="11"/>
      <c r="AK58" s="11"/>
      <c r="AL58" s="4"/>
    </row>
    <row r="59" spans="1:38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1"/>
      <c r="AI59" s="11"/>
      <c r="AJ59" s="11"/>
      <c r="AK59" s="11"/>
      <c r="AL59" s="4"/>
    </row>
    <row r="60" spans="1:38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1"/>
      <c r="AI60" s="11"/>
      <c r="AJ60" s="11"/>
      <c r="AK60" s="11"/>
      <c r="AL60" s="4"/>
    </row>
    <row r="61" spans="1:38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1"/>
      <c r="AI61" s="11"/>
      <c r="AJ61" s="11"/>
      <c r="AK61" s="11"/>
      <c r="AL61" s="4"/>
    </row>
    <row r="62" spans="1:38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1"/>
      <c r="AI62" s="11"/>
      <c r="AJ62" s="11"/>
      <c r="AK62" s="11"/>
      <c r="AL62" s="4"/>
    </row>
    <row r="63" spans="1:38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11"/>
      <c r="AI63" s="11"/>
      <c r="AJ63" s="11"/>
      <c r="AK63" s="11"/>
      <c r="AL63" s="4"/>
    </row>
    <row r="64" spans="1:38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1"/>
      <c r="AI64" s="11"/>
      <c r="AJ64" s="11"/>
      <c r="AK64" s="11"/>
      <c r="AL64" s="4"/>
    </row>
    <row r="65" spans="1:38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1"/>
      <c r="AI65" s="11"/>
      <c r="AJ65" s="11"/>
      <c r="AK65" s="11"/>
      <c r="AL65" s="4"/>
    </row>
    <row r="66" spans="1:38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11"/>
      <c r="AI66" s="11"/>
      <c r="AJ66" s="11"/>
      <c r="AK66" s="11"/>
      <c r="AL66" s="4"/>
    </row>
    <row r="67" spans="1:38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1"/>
      <c r="AI67" s="11"/>
      <c r="AJ67" s="11"/>
      <c r="AK67" s="11"/>
      <c r="AL67" s="4"/>
    </row>
    <row r="68" spans="1:38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1"/>
      <c r="AI68" s="11"/>
      <c r="AJ68" s="11"/>
      <c r="AK68" s="11"/>
      <c r="AL68" s="4"/>
    </row>
    <row r="69" spans="1:38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11"/>
      <c r="AI69" s="11"/>
      <c r="AJ69" s="11"/>
      <c r="AK69" s="11"/>
      <c r="AL69" s="4"/>
    </row>
    <row r="70" spans="1:38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1"/>
      <c r="AI70" s="11"/>
      <c r="AJ70" s="11"/>
      <c r="AK70" s="11"/>
      <c r="AL70" s="4"/>
    </row>
    <row r="71" spans="1:38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1"/>
      <c r="AI71" s="11"/>
      <c r="AJ71" s="11"/>
      <c r="AK71" s="11"/>
      <c r="AL71" s="4"/>
    </row>
    <row r="72" spans="1:38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11"/>
      <c r="AI72" s="11"/>
      <c r="AJ72" s="11"/>
      <c r="AK72" s="11"/>
      <c r="AL72" s="4"/>
    </row>
    <row r="73" spans="1:38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1"/>
      <c r="AI73" s="11"/>
      <c r="AJ73" s="11"/>
      <c r="AK73" s="11"/>
      <c r="AL73" s="4"/>
    </row>
    <row r="74" spans="1:38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1"/>
      <c r="AI74" s="11"/>
      <c r="AJ74" s="11"/>
      <c r="AK74" s="11"/>
      <c r="AL74" s="4"/>
    </row>
    <row r="75" spans="1:38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11"/>
      <c r="AI75" s="11"/>
      <c r="AJ75" s="11"/>
      <c r="AK75" s="11"/>
      <c r="AL75" s="4"/>
    </row>
    <row r="76" spans="1:38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1"/>
      <c r="AI76" s="11"/>
      <c r="AJ76" s="11"/>
      <c r="AK76" s="11"/>
      <c r="AL76" s="4"/>
    </row>
    <row r="77" spans="1:38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1"/>
      <c r="AI77" s="11"/>
      <c r="AJ77" s="11"/>
      <c r="AK77" s="11"/>
      <c r="AL77" s="4"/>
    </row>
    <row r="78" spans="1:38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11"/>
      <c r="AI78" s="11"/>
      <c r="AJ78" s="11"/>
      <c r="AK78" s="11"/>
      <c r="AL78" s="4"/>
    </row>
    <row r="79" spans="1:38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1"/>
      <c r="AI79" s="11"/>
      <c r="AJ79" s="11"/>
      <c r="AK79" s="11"/>
      <c r="AL79" s="4"/>
    </row>
    <row r="80" spans="1:38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1"/>
      <c r="AI80" s="11"/>
      <c r="AJ80" s="11"/>
      <c r="AK80" s="11"/>
      <c r="AL80" s="4"/>
    </row>
    <row r="81" spans="1:38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1"/>
      <c r="AI81" s="11"/>
      <c r="AJ81" s="11"/>
      <c r="AK81" s="11"/>
      <c r="AL81" s="4"/>
    </row>
    <row r="82" spans="1:38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1"/>
      <c r="AI82" s="11"/>
      <c r="AJ82" s="11"/>
      <c r="AK82" s="11"/>
      <c r="AL82" s="4"/>
    </row>
    <row r="83" spans="1:38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1"/>
      <c r="AI83" s="11"/>
      <c r="AJ83" s="11"/>
      <c r="AK83" s="11"/>
      <c r="AL83" s="4"/>
    </row>
    <row r="84" spans="1:38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11"/>
      <c r="AI84" s="11"/>
      <c r="AJ84" s="11"/>
      <c r="AK84" s="11"/>
      <c r="AL84" s="4"/>
    </row>
    <row r="85" spans="1:38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1"/>
      <c r="AI85" s="11"/>
      <c r="AJ85" s="11"/>
      <c r="AK85" s="11"/>
      <c r="AL85" s="4"/>
    </row>
    <row r="86" spans="1:3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1"/>
      <c r="AI86" s="11"/>
      <c r="AJ86" s="11"/>
      <c r="AK86" s="11"/>
      <c r="AL86" s="4"/>
    </row>
    <row r="87" spans="1:38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11"/>
      <c r="AI87" s="11"/>
      <c r="AJ87" s="11"/>
      <c r="AK87" s="11"/>
      <c r="AL87" s="4"/>
    </row>
    <row r="88" spans="1:38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1"/>
      <c r="AI88" s="11"/>
      <c r="AJ88" s="11"/>
      <c r="AK88" s="11"/>
      <c r="AL88" s="4"/>
    </row>
    <row r="89" spans="1:38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1"/>
      <c r="AI89" s="11"/>
      <c r="AJ89" s="11"/>
      <c r="AK89" s="11"/>
      <c r="AL89" s="4"/>
    </row>
    <row r="90" spans="1:38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11"/>
      <c r="AI90" s="11"/>
      <c r="AJ90" s="11"/>
      <c r="AK90" s="11"/>
      <c r="AL90" s="4"/>
    </row>
    <row r="91" spans="1:38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1"/>
      <c r="AI91" s="11"/>
      <c r="AJ91" s="11"/>
      <c r="AK91" s="11"/>
      <c r="AL91" s="4"/>
    </row>
    <row r="92" spans="1:38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1"/>
      <c r="AI92" s="11"/>
      <c r="AJ92" s="11"/>
      <c r="AK92" s="11"/>
      <c r="AL92" s="4"/>
    </row>
    <row r="93" spans="1:38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11"/>
      <c r="AI93" s="11"/>
      <c r="AJ93" s="11"/>
      <c r="AK93" s="11"/>
      <c r="AL93" s="4"/>
    </row>
    <row r="94" spans="1:38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1"/>
      <c r="AI94" s="11"/>
      <c r="AJ94" s="11"/>
      <c r="AK94" s="11"/>
      <c r="AL94" s="4"/>
    </row>
    <row r="95" spans="1:38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1"/>
      <c r="AI95" s="11"/>
      <c r="AJ95" s="11"/>
      <c r="AK95" s="11"/>
      <c r="AL95" s="4"/>
    </row>
    <row r="96" spans="1:38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11"/>
      <c r="AI96" s="11"/>
      <c r="AJ96" s="11"/>
      <c r="AK96" s="11"/>
      <c r="AL96" s="4"/>
    </row>
    <row r="97" spans="1:38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1"/>
      <c r="AI97" s="11"/>
      <c r="AJ97" s="11"/>
      <c r="AK97" s="11"/>
      <c r="AL97" s="4"/>
    </row>
    <row r="98" spans="1:38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1"/>
      <c r="AI98" s="11"/>
      <c r="AJ98" s="11"/>
      <c r="AK98" s="11"/>
      <c r="AL98" s="4"/>
    </row>
    <row r="99" spans="1:38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11"/>
      <c r="AI99" s="11"/>
      <c r="AJ99" s="11"/>
      <c r="AK99" s="11"/>
      <c r="AL99" s="4"/>
    </row>
    <row r="100" spans="1:38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1"/>
      <c r="AI100" s="11"/>
      <c r="AJ100" s="11"/>
      <c r="AK100" s="11"/>
      <c r="AL100" s="4"/>
    </row>
    <row r="101" spans="1:38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0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1"/>
      <c r="AI101" s="11"/>
      <c r="AJ101" s="11"/>
      <c r="AK101" s="11"/>
      <c r="AL101" s="4"/>
    </row>
    <row r="102" spans="1:38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0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11"/>
      <c r="AI102" s="11"/>
      <c r="AJ102" s="11"/>
      <c r="AK102" s="11"/>
      <c r="AL102" s="4"/>
    </row>
    <row r="103" spans="1:38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0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1"/>
      <c r="AI103" s="11"/>
      <c r="AJ103" s="11"/>
      <c r="AK103" s="11"/>
      <c r="AL103" s="4"/>
    </row>
    <row r="104" spans="1:38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0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1"/>
      <c r="AI104" s="11"/>
      <c r="AJ104" s="11"/>
      <c r="AK104" s="11"/>
      <c r="AL104" s="4"/>
    </row>
    <row r="105" spans="1:38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11"/>
      <c r="AI105" s="11"/>
      <c r="AJ105" s="11"/>
      <c r="AK105" s="11"/>
      <c r="AL105" s="4"/>
    </row>
    <row r="106" spans="1:38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1"/>
      <c r="AI106" s="11"/>
      <c r="AJ106" s="11"/>
      <c r="AK106" s="11"/>
      <c r="AL106" s="4"/>
    </row>
    <row r="107" spans="1:38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0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1"/>
      <c r="AI107" s="11"/>
      <c r="AJ107" s="11"/>
      <c r="AK107" s="11"/>
      <c r="AL107" s="4"/>
    </row>
    <row r="108" spans="1:38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0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11"/>
      <c r="AI108" s="11"/>
      <c r="AJ108" s="11"/>
      <c r="AK108" s="11"/>
      <c r="AL108" s="4"/>
    </row>
    <row r="109" spans="1:38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0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1"/>
      <c r="AI109" s="11"/>
      <c r="AJ109" s="11"/>
      <c r="AK109" s="11"/>
      <c r="AL109" s="4"/>
    </row>
    <row r="110" spans="1:38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0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1"/>
      <c r="AI110" s="11"/>
      <c r="AJ110" s="11"/>
      <c r="AK110" s="11"/>
      <c r="AL110" s="4"/>
    </row>
    <row r="111" spans="1:38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11"/>
      <c r="AI111" s="11"/>
      <c r="AJ111" s="11"/>
      <c r="AK111" s="11"/>
      <c r="AL111" s="4"/>
    </row>
    <row r="112" spans="1:38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1"/>
      <c r="AI112" s="11"/>
      <c r="AJ112" s="11"/>
      <c r="AK112" s="11"/>
      <c r="AL112" s="4"/>
    </row>
    <row r="113" spans="1:38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1"/>
      <c r="AI113" s="11"/>
      <c r="AJ113" s="11"/>
      <c r="AK113" s="11"/>
      <c r="AL113" s="4"/>
    </row>
    <row r="114" spans="1:38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11"/>
      <c r="AI114" s="11"/>
      <c r="AJ114" s="11"/>
      <c r="AK114" s="11"/>
      <c r="AL114" s="4"/>
    </row>
    <row r="115" spans="1:38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1"/>
      <c r="AI115" s="11"/>
      <c r="AJ115" s="11"/>
      <c r="AK115" s="11"/>
      <c r="AL115" s="4"/>
    </row>
    <row r="116" spans="1:3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1"/>
      <c r="AI116" s="11"/>
      <c r="AJ116" s="11"/>
      <c r="AK116" s="11"/>
      <c r="AL116" s="4"/>
    </row>
    <row r="117" spans="1:38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11"/>
      <c r="AI117" s="11"/>
      <c r="AJ117" s="11"/>
      <c r="AK117" s="11"/>
      <c r="AL117" s="4"/>
    </row>
    <row r="118" spans="1:38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1"/>
      <c r="AI118" s="11"/>
      <c r="AJ118" s="11"/>
      <c r="AK118" s="11"/>
      <c r="AL118" s="4"/>
    </row>
    <row r="119" spans="1:38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1"/>
      <c r="AI119" s="11"/>
      <c r="AJ119" s="11"/>
      <c r="AK119" s="11"/>
      <c r="AL119" s="4"/>
    </row>
    <row r="120" spans="1:38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11"/>
      <c r="AI120" s="11"/>
      <c r="AJ120" s="11"/>
      <c r="AK120" s="11"/>
      <c r="AL120" s="4"/>
    </row>
    <row r="121" spans="1:38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1"/>
      <c r="AI121" s="11"/>
      <c r="AJ121" s="11"/>
      <c r="AK121" s="11"/>
      <c r="AL121" s="4"/>
    </row>
    <row r="122" spans="1:38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1"/>
      <c r="AI122" s="11"/>
      <c r="AJ122" s="11"/>
      <c r="AK122" s="11"/>
      <c r="AL122" s="4"/>
    </row>
    <row r="123" spans="1:38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0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11"/>
      <c r="AI123" s="11"/>
      <c r="AJ123" s="11"/>
      <c r="AK123" s="11"/>
      <c r="AL123" s="4"/>
    </row>
    <row r="124" spans="1:38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1"/>
      <c r="AI124" s="11"/>
      <c r="AJ124" s="11"/>
      <c r="AK124" s="11"/>
      <c r="AL124" s="4"/>
    </row>
    <row r="125" spans="1:38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1"/>
      <c r="AI125" s="11"/>
      <c r="AJ125" s="11"/>
      <c r="AK125" s="11"/>
      <c r="AL125" s="4"/>
    </row>
    <row r="126" spans="1:38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11"/>
      <c r="AI126" s="11"/>
      <c r="AJ126" s="11"/>
      <c r="AK126" s="11"/>
      <c r="AL126" s="4"/>
    </row>
    <row r="127" spans="1:38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1"/>
      <c r="AI127" s="11"/>
      <c r="AJ127" s="11"/>
      <c r="AK127" s="11"/>
      <c r="AL127" s="4"/>
    </row>
    <row r="128" spans="1:38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1"/>
      <c r="AI128" s="11"/>
      <c r="AJ128" s="11"/>
      <c r="AK128" s="11"/>
      <c r="AL128" s="4"/>
    </row>
    <row r="129" spans="1:38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11"/>
      <c r="AI129" s="11"/>
      <c r="AJ129" s="11"/>
      <c r="AK129" s="11"/>
      <c r="AL129" s="4"/>
    </row>
    <row r="130" spans="1:38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1"/>
      <c r="AI130" s="11"/>
      <c r="AJ130" s="11"/>
      <c r="AK130" s="11"/>
      <c r="AL130" s="4"/>
    </row>
    <row r="131" spans="1:38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0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1"/>
      <c r="AI131" s="11"/>
      <c r="AJ131" s="11"/>
      <c r="AK131" s="11"/>
      <c r="AL131" s="4"/>
    </row>
    <row r="132" spans="1:38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11"/>
      <c r="AI132" s="11"/>
      <c r="AJ132" s="11"/>
      <c r="AK132" s="11"/>
      <c r="AL132" s="4"/>
    </row>
    <row r="133" spans="1:38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1"/>
      <c r="AI133" s="11"/>
      <c r="AJ133" s="11"/>
      <c r="AK133" s="11"/>
      <c r="AL133" s="4"/>
    </row>
    <row r="134" spans="1:38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1"/>
      <c r="AI134" s="11"/>
      <c r="AJ134" s="11"/>
      <c r="AK134" s="11"/>
      <c r="AL134" s="4"/>
    </row>
    <row r="135" spans="1:38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11"/>
      <c r="AI135" s="11"/>
      <c r="AJ135" s="11"/>
      <c r="AK135" s="11"/>
      <c r="AL135" s="4"/>
    </row>
    <row r="136" spans="1:38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0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1"/>
      <c r="AI136" s="11"/>
      <c r="AJ136" s="11"/>
      <c r="AK136" s="11"/>
      <c r="AL136" s="4"/>
    </row>
    <row r="137" spans="1:38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1"/>
      <c r="AI137" s="11"/>
      <c r="AJ137" s="11"/>
      <c r="AK137" s="11"/>
      <c r="AL137" s="4"/>
    </row>
    <row r="138" spans="1:38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11"/>
      <c r="AI138" s="11"/>
      <c r="AJ138" s="11"/>
      <c r="AK138" s="11"/>
      <c r="AL138" s="4"/>
    </row>
    <row r="139" spans="1:38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0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1"/>
      <c r="AI139" s="11"/>
      <c r="AJ139" s="11"/>
      <c r="AK139" s="11"/>
      <c r="AL139" s="4"/>
    </row>
    <row r="140" spans="1:38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1"/>
      <c r="AI140" s="11"/>
      <c r="AJ140" s="11"/>
      <c r="AK140" s="11"/>
      <c r="AL140" s="4"/>
    </row>
    <row r="141" spans="1:38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11"/>
      <c r="AI141" s="11"/>
      <c r="AJ141" s="11"/>
      <c r="AK141" s="11"/>
      <c r="AL141" s="4"/>
    </row>
    <row r="142" spans="1:38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0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1"/>
      <c r="AI142" s="11"/>
      <c r="AJ142" s="11"/>
      <c r="AK142" s="11"/>
      <c r="AL142" s="4"/>
    </row>
    <row r="143" spans="1:38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0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1"/>
      <c r="AI143" s="11"/>
      <c r="AJ143" s="11"/>
      <c r="AK143" s="11"/>
      <c r="AL143" s="4"/>
    </row>
    <row r="144" spans="1:38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11"/>
      <c r="AI144" s="11"/>
      <c r="AJ144" s="11"/>
      <c r="AK144" s="11"/>
      <c r="AL144" s="4"/>
    </row>
    <row r="145" spans="1:38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0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1"/>
      <c r="AI145" s="11"/>
      <c r="AJ145" s="11"/>
      <c r="AK145" s="11"/>
      <c r="AL145" s="4"/>
    </row>
    <row r="146" spans="1:38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1"/>
      <c r="AI146" s="11"/>
      <c r="AJ146" s="11"/>
      <c r="AK146" s="11"/>
      <c r="AL146" s="4"/>
    </row>
    <row r="147" spans="1:38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0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11"/>
      <c r="AI147" s="11"/>
      <c r="AJ147" s="11"/>
      <c r="AK147" s="11"/>
      <c r="AL147" s="4"/>
    </row>
    <row r="148" spans="1:38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1"/>
      <c r="AI148" s="11"/>
      <c r="AJ148" s="11"/>
      <c r="AK148" s="11"/>
      <c r="AL148" s="4"/>
    </row>
    <row r="149" spans="1:38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1"/>
      <c r="AI149" s="11"/>
      <c r="AJ149" s="11"/>
      <c r="AK149" s="11"/>
      <c r="AL149" s="4"/>
    </row>
    <row r="150" spans="1:38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11"/>
      <c r="AI150" s="11"/>
      <c r="AJ150" s="11"/>
      <c r="AK150" s="11"/>
      <c r="AL150" s="4"/>
    </row>
    <row r="151" spans="1:38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1"/>
      <c r="AI151" s="11"/>
      <c r="AJ151" s="11"/>
      <c r="AK151" s="11"/>
      <c r="AL151" s="4"/>
    </row>
    <row r="152" spans="1:38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0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1"/>
      <c r="AI152" s="11"/>
      <c r="AJ152" s="11"/>
      <c r="AK152" s="11"/>
      <c r="AL152" s="4"/>
    </row>
    <row r="153" spans="1:38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11"/>
      <c r="AI153" s="11"/>
      <c r="AJ153" s="11"/>
      <c r="AK153" s="11"/>
      <c r="AL153" s="4"/>
    </row>
    <row r="154" spans="1:38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1"/>
      <c r="AI154" s="11"/>
      <c r="AJ154" s="11"/>
      <c r="AK154" s="11"/>
      <c r="AL154" s="4"/>
    </row>
    <row r="155" spans="1:38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0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1"/>
      <c r="AI155" s="11"/>
      <c r="AJ155" s="11"/>
      <c r="AK155" s="11"/>
      <c r="AL155" s="4"/>
    </row>
    <row r="156" spans="1:38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11"/>
      <c r="AI156" s="11"/>
      <c r="AJ156" s="11"/>
      <c r="AK156" s="11"/>
      <c r="AL156" s="4"/>
    </row>
    <row r="157" spans="1:38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1"/>
      <c r="AI157" s="11"/>
      <c r="AJ157" s="11"/>
      <c r="AK157" s="11"/>
      <c r="AL157" s="4"/>
    </row>
    <row r="158" spans="1:38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1"/>
      <c r="AI158" s="11"/>
      <c r="AJ158" s="11"/>
      <c r="AK158" s="11"/>
      <c r="AL158" s="4"/>
    </row>
    <row r="159" spans="1:38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11"/>
      <c r="AI159" s="11"/>
      <c r="AJ159" s="11"/>
      <c r="AK159" s="11"/>
      <c r="AL159" s="4"/>
    </row>
    <row r="160" spans="1:38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0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1"/>
      <c r="AI160" s="11"/>
      <c r="AJ160" s="11"/>
      <c r="AK160" s="11"/>
      <c r="AL160" s="4"/>
    </row>
    <row r="161" spans="1:38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0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1"/>
      <c r="AI161" s="11"/>
      <c r="AJ161" s="11"/>
      <c r="AK161" s="11"/>
      <c r="AL161" s="4"/>
    </row>
    <row r="162" spans="1:38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11"/>
      <c r="AI162" s="11"/>
      <c r="AJ162" s="11"/>
      <c r="AK162" s="11"/>
      <c r="AL162" s="4"/>
    </row>
    <row r="163" spans="1:38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0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1"/>
      <c r="AI163" s="11"/>
      <c r="AJ163" s="11"/>
      <c r="AK163" s="11"/>
      <c r="AL163" s="4"/>
    </row>
    <row r="164" spans="1:38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1"/>
      <c r="AI164" s="11"/>
      <c r="AJ164" s="11"/>
      <c r="AK164" s="11"/>
      <c r="AL164" s="4"/>
    </row>
    <row r="165" spans="1:38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0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11"/>
      <c r="AI165" s="11"/>
      <c r="AJ165" s="11"/>
      <c r="AK165" s="11"/>
      <c r="AL165" s="4"/>
    </row>
    <row r="166" spans="1:38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0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1"/>
      <c r="AI166" s="11"/>
      <c r="AJ166" s="11"/>
      <c r="AK166" s="11"/>
      <c r="AL166" s="4"/>
    </row>
    <row r="167" spans="1:38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1"/>
      <c r="AI167" s="11"/>
      <c r="AJ167" s="11"/>
      <c r="AK167" s="11"/>
      <c r="AL167" s="4"/>
    </row>
    <row r="168" spans="1:38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0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11"/>
      <c r="AI168" s="11"/>
      <c r="AJ168" s="11"/>
      <c r="AK168" s="11"/>
      <c r="AL168" s="4"/>
    </row>
    <row r="169" spans="1:38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0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1"/>
      <c r="AI169" s="11"/>
      <c r="AJ169" s="11"/>
      <c r="AK169" s="11"/>
      <c r="AL169" s="4"/>
    </row>
    <row r="170" spans="1:38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1"/>
      <c r="AI170" s="11"/>
      <c r="AJ170" s="11"/>
      <c r="AK170" s="11"/>
      <c r="AL170" s="4"/>
    </row>
    <row r="171" spans="1:38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0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11"/>
      <c r="AI171" s="11"/>
      <c r="AJ171" s="11"/>
      <c r="AK171" s="11"/>
      <c r="AL171" s="4"/>
    </row>
    <row r="172" spans="1:38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0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1"/>
      <c r="AI172" s="11"/>
      <c r="AJ172" s="11"/>
      <c r="AK172" s="11"/>
      <c r="AL172" s="4"/>
    </row>
    <row r="173" spans="1:38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1"/>
      <c r="AI173" s="11"/>
      <c r="AJ173" s="11"/>
      <c r="AK173" s="11"/>
      <c r="AL173" s="4"/>
    </row>
    <row r="174" spans="1:38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0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11"/>
      <c r="AI174" s="11"/>
      <c r="AJ174" s="11"/>
      <c r="AK174" s="11"/>
      <c r="AL174" s="4"/>
    </row>
    <row r="175" spans="1:38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0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1"/>
      <c r="AI175" s="11"/>
      <c r="AJ175" s="11"/>
      <c r="AK175" s="11"/>
      <c r="AL175" s="4"/>
    </row>
    <row r="176" spans="1:38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0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1"/>
      <c r="AI176" s="11"/>
      <c r="AJ176" s="11"/>
      <c r="AK176" s="11"/>
      <c r="AL176" s="4"/>
    </row>
    <row r="177" spans="1:38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0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11"/>
      <c r="AI177" s="11"/>
      <c r="AJ177" s="11"/>
      <c r="AK177" s="11"/>
      <c r="AL177" s="4"/>
    </row>
    <row r="178" spans="1:38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1"/>
      <c r="AI178" s="11"/>
      <c r="AJ178" s="11"/>
      <c r="AK178" s="11"/>
      <c r="AL178" s="4"/>
    </row>
    <row r="179" spans="1:38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1"/>
      <c r="AI179" s="11"/>
      <c r="AJ179" s="11"/>
      <c r="AK179" s="11"/>
      <c r="AL179" s="4"/>
    </row>
    <row r="180" spans="1:38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0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1"/>
      <c r="AI180" s="11"/>
      <c r="AJ180" s="11"/>
      <c r="AK180" s="11"/>
      <c r="AL180" s="4"/>
    </row>
    <row r="181" spans="1:38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1"/>
      <c r="AI181" s="11"/>
      <c r="AJ181" s="11"/>
      <c r="AK181" s="11"/>
      <c r="AL181" s="4"/>
    </row>
    <row r="182" spans="1:38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1"/>
      <c r="AI182" s="11"/>
      <c r="AJ182" s="11"/>
      <c r="AK182" s="11"/>
      <c r="AL182" s="4"/>
    </row>
    <row r="183" spans="1:38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11"/>
      <c r="AI183" s="11"/>
      <c r="AJ183" s="11"/>
      <c r="AK183" s="11"/>
      <c r="AL183" s="4"/>
    </row>
    <row r="184" spans="1:38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1"/>
      <c r="AI184" s="11"/>
      <c r="AJ184" s="11"/>
      <c r="AK184" s="11"/>
      <c r="AL184" s="4"/>
    </row>
    <row r="185" spans="1:38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1"/>
      <c r="AI185" s="11"/>
      <c r="AJ185" s="11"/>
      <c r="AK185" s="11"/>
      <c r="AL185" s="4"/>
    </row>
    <row r="186" spans="1:38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11"/>
      <c r="AI186" s="11"/>
      <c r="AJ186" s="11"/>
      <c r="AK186" s="11"/>
      <c r="AL186" s="4"/>
    </row>
    <row r="187" spans="1:38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1"/>
      <c r="AI187" s="11"/>
      <c r="AJ187" s="11"/>
      <c r="AK187" s="11"/>
      <c r="AL187" s="4"/>
    </row>
    <row r="188" spans="1:38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1"/>
      <c r="AI188" s="11"/>
      <c r="AJ188" s="11"/>
      <c r="AK188" s="11"/>
      <c r="AL188" s="4"/>
    </row>
    <row r="189" spans="1:38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11"/>
      <c r="AI189" s="11"/>
      <c r="AJ189" s="11"/>
      <c r="AK189" s="11"/>
      <c r="AL189" s="4"/>
    </row>
    <row r="190" spans="1:38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1"/>
      <c r="AI190" s="11"/>
      <c r="AJ190" s="11"/>
      <c r="AK190" s="11"/>
      <c r="AL190" s="4"/>
    </row>
    <row r="191" spans="1:38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1"/>
      <c r="AI191" s="11"/>
      <c r="AJ191" s="11"/>
      <c r="AK191" s="11"/>
      <c r="AL191" s="4"/>
    </row>
    <row r="192" spans="1:38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11"/>
      <c r="AI192" s="11"/>
      <c r="AJ192" s="11"/>
      <c r="AK192" s="11"/>
      <c r="AL192" s="4"/>
    </row>
    <row r="193" spans="1:38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1"/>
      <c r="AI193" s="11"/>
      <c r="AJ193" s="11"/>
      <c r="AK193" s="11"/>
      <c r="AL193" s="4"/>
    </row>
    <row r="194" spans="1:38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0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1"/>
      <c r="AI194" s="11"/>
      <c r="AJ194" s="11"/>
      <c r="AK194" s="11"/>
      <c r="AL194" s="4"/>
    </row>
    <row r="195" spans="1:38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0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11"/>
      <c r="AI195" s="11"/>
      <c r="AJ195" s="11"/>
      <c r="AK195" s="11"/>
      <c r="AL195" s="4"/>
    </row>
    <row r="196" spans="1:38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1"/>
      <c r="AI196" s="11"/>
      <c r="AJ196" s="11"/>
      <c r="AK196" s="11"/>
      <c r="AL196" s="4"/>
    </row>
    <row r="197" spans="1:38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0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1"/>
      <c r="AI197" s="11"/>
      <c r="AJ197" s="11"/>
      <c r="AK197" s="11"/>
      <c r="AL197" s="4"/>
    </row>
    <row r="198" spans="1:38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0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11"/>
      <c r="AI198" s="11"/>
      <c r="AJ198" s="11"/>
      <c r="AK198" s="11"/>
      <c r="AL198" s="4"/>
    </row>
    <row r="199" spans="1:38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0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1"/>
      <c r="AI199" s="11"/>
      <c r="AJ199" s="11"/>
      <c r="AK199" s="11"/>
      <c r="AL199" s="4"/>
    </row>
    <row r="200" spans="1:38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0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1"/>
      <c r="AI200" s="11"/>
      <c r="AJ200" s="11"/>
      <c r="AK200" s="11"/>
      <c r="AL200" s="4"/>
    </row>
    <row r="201" spans="1:38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0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11"/>
      <c r="AI201" s="11"/>
      <c r="AJ201" s="11"/>
      <c r="AK201" s="11"/>
      <c r="AL201" s="4"/>
    </row>
    <row r="202" spans="1:38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0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1"/>
      <c r="AI202" s="11"/>
      <c r="AJ202" s="11"/>
      <c r="AK202" s="11"/>
      <c r="AL202" s="4"/>
    </row>
    <row r="203" spans="1:38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0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1"/>
      <c r="AI203" s="11"/>
      <c r="AJ203" s="11"/>
      <c r="AK203" s="11"/>
      <c r="AL203" s="4"/>
    </row>
    <row r="204" spans="1:38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0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11"/>
      <c r="AI204" s="11"/>
      <c r="AJ204" s="11"/>
      <c r="AK204" s="11"/>
      <c r="AL204" s="4"/>
    </row>
    <row r="205" spans="1:38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0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1"/>
      <c r="AI205" s="11"/>
      <c r="AJ205" s="11"/>
      <c r="AK205" s="11"/>
      <c r="AL205" s="4"/>
    </row>
    <row r="206" spans="1:38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0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1"/>
      <c r="AI206" s="11"/>
      <c r="AJ206" s="11"/>
      <c r="AK206" s="11"/>
      <c r="AL206" s="4"/>
    </row>
    <row r="207" spans="1:38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0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11"/>
      <c r="AI207" s="11"/>
      <c r="AJ207" s="11"/>
      <c r="AK207" s="11"/>
      <c r="AL207" s="4"/>
    </row>
    <row r="208" spans="1:38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0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1"/>
      <c r="AI208" s="11"/>
      <c r="AJ208" s="11"/>
      <c r="AK208" s="11"/>
      <c r="AL208" s="4"/>
    </row>
    <row r="209" spans="1:38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1"/>
      <c r="AI209" s="11"/>
      <c r="AJ209" s="11"/>
      <c r="AK209" s="11"/>
      <c r="AL209" s="4"/>
    </row>
    <row r="210" spans="1:38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0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11"/>
      <c r="AI210" s="11"/>
      <c r="AJ210" s="11"/>
      <c r="AK210" s="11"/>
      <c r="AL210" s="4"/>
    </row>
    <row r="211" spans="1:38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0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1"/>
      <c r="AI211" s="11"/>
      <c r="AJ211" s="11"/>
      <c r="AK211" s="11"/>
      <c r="AL211" s="4"/>
    </row>
    <row r="212" spans="1:38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0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1"/>
      <c r="AI212" s="11"/>
      <c r="AJ212" s="11"/>
      <c r="AK212" s="11"/>
      <c r="AL212" s="4"/>
    </row>
    <row r="213" spans="1:38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0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11"/>
      <c r="AI213" s="11"/>
      <c r="AJ213" s="11"/>
      <c r="AK213" s="11"/>
      <c r="AL213" s="4"/>
    </row>
    <row r="214" spans="1:38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1"/>
      <c r="AI214" s="11"/>
      <c r="AJ214" s="11"/>
      <c r="AK214" s="11"/>
      <c r="AL214" s="4"/>
    </row>
    <row r="215" spans="1:38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0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1"/>
      <c r="AI215" s="11"/>
      <c r="AJ215" s="11"/>
      <c r="AK215" s="11"/>
      <c r="AL215" s="4"/>
    </row>
    <row r="216" spans="1:38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0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1"/>
      <c r="AI216" s="11"/>
      <c r="AJ216" s="11"/>
      <c r="AK216" s="11"/>
      <c r="AL216" s="4"/>
    </row>
    <row r="217" spans="1:38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0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1"/>
      <c r="AI217" s="11"/>
      <c r="AJ217" s="11"/>
      <c r="AK217" s="11"/>
      <c r="AL217" s="4"/>
    </row>
    <row r="218" spans="1:38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0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11"/>
      <c r="AI218" s="11"/>
      <c r="AJ218" s="11"/>
      <c r="AK218" s="11"/>
      <c r="AL218" s="4"/>
    </row>
    <row r="219" spans="1:38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11"/>
      <c r="AI219" s="11"/>
      <c r="AJ219" s="11"/>
      <c r="AK219" s="11"/>
      <c r="AL219" s="4"/>
    </row>
    <row r="220" spans="1:38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11"/>
      <c r="AI220" s="11"/>
      <c r="AJ220" s="11"/>
      <c r="AK220" s="11"/>
      <c r="AL220" s="4"/>
    </row>
    <row r="221" spans="1:38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11"/>
      <c r="AI221" s="11"/>
      <c r="AJ221" s="11"/>
      <c r="AK221" s="11"/>
      <c r="AL221" s="4"/>
    </row>
    <row r="222" spans="1:38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0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11"/>
      <c r="AI222" s="11"/>
      <c r="AJ222" s="11"/>
      <c r="AK222" s="11"/>
      <c r="AL222" s="4"/>
    </row>
    <row r="223" spans="1:38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1"/>
      <c r="AI223" s="11"/>
      <c r="AJ223" s="11"/>
      <c r="AK223" s="11"/>
      <c r="AL223" s="4"/>
    </row>
    <row r="224" spans="1:38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11"/>
      <c r="AI224" s="11"/>
      <c r="AJ224" s="11"/>
      <c r="AK224" s="11"/>
      <c r="AL224" s="4"/>
    </row>
    <row r="225" spans="1:38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11"/>
      <c r="AI225" s="11"/>
      <c r="AJ225" s="11"/>
      <c r="AK225" s="11"/>
      <c r="AL225" s="4"/>
    </row>
    <row r="226" spans="1:38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1"/>
      <c r="AI226" s="11"/>
      <c r="AJ226" s="11"/>
      <c r="AK226" s="11"/>
      <c r="AL226" s="4"/>
    </row>
    <row r="227" spans="1:38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0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1"/>
      <c r="AI227" s="11"/>
      <c r="AJ227" s="11"/>
      <c r="AK227" s="11"/>
      <c r="AL227" s="4"/>
    </row>
    <row r="228" spans="1:38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0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11"/>
      <c r="AI228" s="11"/>
      <c r="AJ228" s="11"/>
      <c r="AK228" s="11"/>
      <c r="AL228" s="4"/>
    </row>
    <row r="229" spans="1:38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1"/>
      <c r="AI229" s="11"/>
      <c r="AJ229" s="11"/>
      <c r="AK229" s="11"/>
      <c r="AL229" s="4"/>
    </row>
    <row r="230" spans="1:38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0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1"/>
      <c r="AI230" s="11"/>
      <c r="AJ230" s="11"/>
      <c r="AK230" s="11"/>
      <c r="AL230" s="4"/>
    </row>
    <row r="231" spans="1:38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11"/>
      <c r="AI231" s="11"/>
      <c r="AJ231" s="11"/>
      <c r="AK231" s="11"/>
      <c r="AL231" s="4"/>
    </row>
    <row r="232" spans="1:38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0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1"/>
      <c r="AI232" s="11"/>
      <c r="AJ232" s="11"/>
      <c r="AK232" s="11"/>
      <c r="AL232" s="4"/>
    </row>
    <row r="233" spans="1:38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1"/>
      <c r="AI233" s="11"/>
      <c r="AJ233" s="11"/>
      <c r="AK233" s="11"/>
      <c r="AL233" s="4"/>
    </row>
    <row r="234" spans="1:38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0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11"/>
      <c r="AI234" s="11"/>
      <c r="AJ234" s="11"/>
      <c r="AK234" s="11"/>
      <c r="AL234" s="4"/>
    </row>
    <row r="235" spans="1:38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0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1"/>
      <c r="AI235" s="11"/>
      <c r="AJ235" s="11"/>
      <c r="AK235" s="11"/>
      <c r="AL235" s="4"/>
    </row>
    <row r="236" spans="1:38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0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1"/>
      <c r="AI236" s="11"/>
      <c r="AJ236" s="11"/>
      <c r="AK236" s="11"/>
      <c r="AL236" s="4"/>
    </row>
    <row r="237" spans="1:38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0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11"/>
      <c r="AI237" s="11"/>
      <c r="AJ237" s="11"/>
      <c r="AK237" s="11"/>
      <c r="AL237" s="4"/>
    </row>
    <row r="238" spans="1:38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0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1"/>
      <c r="AI238" s="11"/>
      <c r="AJ238" s="11"/>
      <c r="AK238" s="11"/>
      <c r="AL238" s="4"/>
    </row>
    <row r="239" spans="1:3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0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0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0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0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0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0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0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0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0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0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0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0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0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0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0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0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0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0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0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0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0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0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0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0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0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0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0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0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0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0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0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0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0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0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0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0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0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0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0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0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0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0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0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0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0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0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0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0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0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0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0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0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0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0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0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0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0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0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0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0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0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0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0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0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0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0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0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0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0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0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0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0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0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0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0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0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0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0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0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0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0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0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0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0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0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0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0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0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0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0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0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0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0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0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0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0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0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0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0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0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0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0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0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0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0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0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0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0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0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0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0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0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0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0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0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0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0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0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0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0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0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0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0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0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0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0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0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0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0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0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0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0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0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0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0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0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0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0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0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0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0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0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0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0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0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0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0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0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0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0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0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0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0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0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0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0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0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0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0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0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0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0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0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0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0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0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0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0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0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0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0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0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0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0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0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0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0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0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0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0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0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0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0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0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0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0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0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0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0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0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0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0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0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0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0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0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0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0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0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0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0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0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0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0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0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0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0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0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0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0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0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0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0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0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0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0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0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0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0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0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0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0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0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0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0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0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0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0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0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0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0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0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0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0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0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0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0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0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0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0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0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0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0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0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0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0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0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0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0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0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0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0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0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0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0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0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0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0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0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0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0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0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0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0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0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0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0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0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0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0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0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0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0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0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0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0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0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0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0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0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0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0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0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0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0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0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0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0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0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0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0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0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0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0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0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0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0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0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0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0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0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0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0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0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0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0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0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0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0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0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0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0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0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0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0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0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0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0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0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0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0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0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0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0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0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0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0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0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0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0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0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2022-12-30T10:51:34Z</dcterms:modified>
</cp:coreProperties>
</file>