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2AFC0CEA-BD3F-416C-AB6B-98DE7CE94E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6" i="1"/>
  <c r="L16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9" i="1"/>
  <c r="L9" i="1"/>
  <c r="AE20" i="1"/>
  <c r="L20" i="1"/>
  <c r="AF20" i="1" s="1"/>
  <c r="AE19" i="1"/>
  <c r="L19" i="1"/>
  <c r="AF19" i="1" s="1"/>
  <c r="AE8" i="1"/>
  <c r="L8" i="1"/>
  <c r="AE4" i="1"/>
  <c r="L4" i="1"/>
  <c r="AE10" i="1"/>
  <c r="L10" i="1"/>
  <c r="AE18" i="1"/>
  <c r="L18" i="1"/>
  <c r="AE17" i="1"/>
  <c r="L17" i="1"/>
  <c r="AE7" i="1"/>
  <c r="L7" i="1"/>
  <c r="AE3" i="1"/>
  <c r="L3" i="1"/>
  <c r="AE11" i="1"/>
  <c r="L11" i="1"/>
  <c r="AE13" i="1"/>
  <c r="L13" i="1"/>
  <c r="AE6" i="1"/>
  <c r="L6" i="1"/>
  <c r="AE15" i="1"/>
  <c r="L15" i="1"/>
  <c r="AE12" i="1"/>
  <c r="L12" i="1"/>
  <c r="AE5" i="1"/>
  <c r="L5" i="1"/>
  <c r="AE2" i="1"/>
  <c r="L2" i="1"/>
  <c r="AF39" i="1" l="1"/>
  <c r="AF33" i="1"/>
  <c r="AF35" i="1"/>
  <c r="AF37" i="1"/>
  <c r="AF23" i="1"/>
  <c r="AF15" i="1"/>
  <c r="AF9" i="1"/>
  <c r="AF17" i="1"/>
  <c r="AF27" i="1"/>
  <c r="AF42" i="1"/>
  <c r="AF10" i="1"/>
  <c r="AF18" i="1"/>
  <c r="AF22" i="1"/>
  <c r="AF28" i="1"/>
  <c r="AF36" i="1"/>
  <c r="AF11" i="1"/>
  <c r="AF38" i="1"/>
  <c r="AF13" i="1"/>
  <c r="AF3" i="1"/>
  <c r="AF32" i="1"/>
  <c r="AF21" i="1"/>
  <c r="AF41" i="1"/>
  <c r="AF8" i="1"/>
  <c r="AF24" i="1"/>
  <c r="AF16" i="1"/>
  <c r="AF14" i="1"/>
  <c r="AF12" i="1"/>
  <c r="AF4" i="1"/>
  <c r="AF5" i="1"/>
  <c r="AF6" i="1"/>
  <c r="AF7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/>
  <c r="AI15" i="1" s="1"/>
  <c r="AK15" i="1" s="1"/>
  <c r="AG14" i="1" l="1"/>
  <c r="AH16" i="1"/>
  <c r="AI16" i="1" s="1"/>
  <c r="AK16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H10" i="1" l="1"/>
  <c r="AI10" i="1" s="1"/>
  <c r="AK10" i="1" s="1"/>
  <c r="AG9" i="1" l="1"/>
  <c r="AG8" i="1" l="1"/>
  <c r="AH9" i="1"/>
  <c r="AI9" i="1" s="1"/>
  <c r="AK9" i="1" s="1"/>
  <c r="AH8" i="1" l="1"/>
  <c r="AI8" i="1" s="1"/>
  <c r="AK8" i="1" s="1"/>
  <c r="AG7" i="1" l="1"/>
  <c r="AH7" i="1" l="1"/>
  <c r="AI7" i="1" s="1"/>
  <c r="AK7" i="1" s="1"/>
  <c r="AG6" i="1"/>
  <c r="AH6" i="1" l="1"/>
  <c r="AI6" i="1" s="1"/>
  <c r="AK6" i="1" s="1"/>
  <c r="AG5" i="1"/>
  <c r="AH5" i="1" l="1"/>
  <c r="AI5" i="1" s="1"/>
  <c r="AK5" i="1" s="1"/>
  <c r="AG4" i="1" l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<sst xmlns="http://schemas.openxmlformats.org/spreadsheetml/2006/main" count="63" uniqueCount="63">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</sst>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AA9" sqref="AA9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11.5</v>
      </c>
      <c r="AF2" s="1">
        <f t="shared" ref="AF2:AF42" si="2">L2+AE2</f>
        <v>11.5</v>
      </c>
      <c r="AG2" s="1">
        <f t="shared" ref="AG2:AG42" si="3">AG3</f>
        <v>15</v>
      </c>
      <c r="AH2" s="3">
        <f t="shared" ref="AH2:AH42" si="4">(AF2/AG2)*100</f>
        <v>76.666666666666671</v>
      </c>
      <c r="AI2" s="3">
        <f t="shared" ref="AI2:AI42" si="5">MAX(IF(AH2&gt;=20,2,0),IF(AH2&gt;=40,3,0),IF(AH2&gt;=60,4,0),IF(AH2&gt;=80,5,0))</f>
        <v>4</v>
      </c>
      <c r="AJ2" s="3">
        <v>0</v>
      </c>
      <c r="AK2" s="3">
        <f t="shared" ref="AK2:AK42" si="6">0.8*AI2+0.2*AJ2</f>
        <v>3.2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>
        <v>0.5</v>
      </c>
      <c r="V3" s="1"/>
      <c r="W3" s="1">
        <v>1</v>
      </c>
      <c r="X3" s="1">
        <v>3</v>
      </c>
      <c r="Y3" s="1"/>
      <c r="Z3" s="1">
        <v>4.5</v>
      </c>
      <c r="AA3" s="1">
        <v>1</v>
      </c>
      <c r="AB3" s="1"/>
      <c r="AC3" s="1"/>
      <c r="AD3" s="1"/>
      <c r="AE3" s="1">
        <f t="shared" si="1"/>
        <v>12</v>
      </c>
      <c r="AF3" s="1">
        <f t="shared" si="2"/>
        <v>12</v>
      </c>
      <c r="AG3" s="1">
        <f t="shared" si="3"/>
        <v>15</v>
      </c>
      <c r="AH3" s="3">
        <f t="shared" si="4"/>
        <v>80</v>
      </c>
      <c r="AI3" s="3">
        <f t="shared" si="5"/>
        <v>5</v>
      </c>
      <c r="AJ3" s="3">
        <v>0</v>
      </c>
      <c r="AK3" s="3">
        <f t="shared" si="6"/>
        <v>4</v>
      </c>
      <c r="AL3" s="4"/>
    </row>
    <row r="4" spans="1:38" x14ac:dyDescent="0.3">
      <c r="A4" s="1"/>
      <c r="B4" s="5" t="s">
        <v>31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0.5</v>
      </c>
      <c r="O4" s="1"/>
      <c r="P4" s="1"/>
      <c r="Q4" s="6">
        <v>0.75</v>
      </c>
      <c r="R4" s="1">
        <v>0.5</v>
      </c>
      <c r="S4" s="1"/>
      <c r="T4" s="1"/>
      <c r="U4" s="1">
        <v>4</v>
      </c>
      <c r="V4" s="1"/>
      <c r="W4" s="1">
        <v>0.5</v>
      </c>
      <c r="X4" s="1">
        <v>3.5</v>
      </c>
      <c r="Y4" s="1"/>
      <c r="Z4" s="1">
        <v>1</v>
      </c>
      <c r="AA4" s="1"/>
      <c r="AB4" s="1"/>
      <c r="AC4" s="1"/>
      <c r="AD4" s="1"/>
      <c r="AE4" s="1">
        <f t="shared" si="1"/>
        <v>10.75</v>
      </c>
      <c r="AF4" s="1">
        <f t="shared" si="2"/>
        <v>10.75</v>
      </c>
      <c r="AG4" s="1">
        <f t="shared" si="3"/>
        <v>15</v>
      </c>
      <c r="AH4" s="3">
        <f t="shared" si="4"/>
        <v>71.666666666666671</v>
      </c>
      <c r="AI4" s="3">
        <f t="shared" si="5"/>
        <v>4</v>
      </c>
      <c r="AJ4" s="3">
        <v>0</v>
      </c>
      <c r="AK4" s="3">
        <f t="shared" si="6"/>
        <v>3.2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>
        <v>3</v>
      </c>
      <c r="X5" s="1"/>
      <c r="Y5" s="1"/>
      <c r="Z5" s="1"/>
      <c r="AA5" s="1"/>
      <c r="AB5" s="1"/>
      <c r="AC5" s="1"/>
      <c r="AD5" s="1"/>
      <c r="AE5" s="1">
        <f t="shared" si="1"/>
        <v>10.5</v>
      </c>
      <c r="AF5" s="1">
        <f t="shared" si="2"/>
        <v>10.5</v>
      </c>
      <c r="AG5" s="1">
        <f t="shared" si="3"/>
        <v>15</v>
      </c>
      <c r="AH5" s="3">
        <f t="shared" si="4"/>
        <v>70</v>
      </c>
      <c r="AI5" s="3">
        <f t="shared" si="5"/>
        <v>4</v>
      </c>
      <c r="AJ5" s="3">
        <v>0</v>
      </c>
      <c r="AK5" s="3">
        <f t="shared" si="6"/>
        <v>3.2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1</v>
      </c>
      <c r="O6" s="1">
        <v>0</v>
      </c>
      <c r="P6" s="1"/>
      <c r="Q6" s="8"/>
      <c r="R6" s="1"/>
      <c r="S6" s="1"/>
      <c r="T6" s="1">
        <v>4</v>
      </c>
      <c r="U6" s="1"/>
      <c r="V6" s="1">
        <v>3</v>
      </c>
      <c r="W6" s="1"/>
      <c r="X6" s="1"/>
      <c r="Y6" s="1">
        <v>2</v>
      </c>
      <c r="Z6" s="1"/>
      <c r="AA6" s="1">
        <v>2</v>
      </c>
      <c r="AB6" s="1"/>
      <c r="AC6" s="1"/>
      <c r="AD6" s="1"/>
      <c r="AE6" s="1">
        <f t="shared" si="1"/>
        <v>12</v>
      </c>
      <c r="AF6" s="1">
        <f t="shared" si="2"/>
        <v>12</v>
      </c>
      <c r="AG6" s="1">
        <f t="shared" si="3"/>
        <v>15</v>
      </c>
      <c r="AH6" s="3">
        <f t="shared" si="4"/>
        <v>80</v>
      </c>
      <c r="AI6" s="3">
        <f t="shared" si="5"/>
        <v>5</v>
      </c>
      <c r="AJ6" s="3">
        <v>0</v>
      </c>
      <c r="AK6" s="3">
        <f t="shared" si="6"/>
        <v>4</v>
      </c>
      <c r="AL6" s="4"/>
    </row>
    <row r="7" spans="1:38" x14ac:dyDescent="0.3">
      <c r="A7" s="1"/>
      <c r="B7" s="5" t="s">
        <v>27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/>
      <c r="Q7" s="6"/>
      <c r="R7" s="1"/>
      <c r="S7" s="1">
        <v>1</v>
      </c>
      <c r="T7" s="1"/>
      <c r="U7" s="1">
        <v>3</v>
      </c>
      <c r="V7" s="1"/>
      <c r="W7" s="1">
        <v>4</v>
      </c>
      <c r="X7" s="1"/>
      <c r="Y7" s="1">
        <v>1</v>
      </c>
      <c r="Z7" s="1"/>
      <c r="AA7" s="1"/>
      <c r="AB7" s="1"/>
      <c r="AC7" s="1"/>
      <c r="AD7" s="1"/>
      <c r="AE7" s="1">
        <f t="shared" si="1"/>
        <v>9</v>
      </c>
      <c r="AF7" s="1">
        <f t="shared" si="2"/>
        <v>9</v>
      </c>
      <c r="AG7" s="1">
        <f t="shared" si="3"/>
        <v>15</v>
      </c>
      <c r="AH7" s="3">
        <f t="shared" si="4"/>
        <v>60</v>
      </c>
      <c r="AI7" s="3">
        <f t="shared" si="5"/>
        <v>4</v>
      </c>
      <c r="AJ7" s="3">
        <v>0</v>
      </c>
      <c r="AK7" s="3">
        <f t="shared" si="6"/>
        <v>3.2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>
        <v>4</v>
      </c>
      <c r="Z8" s="1"/>
      <c r="AA8" s="1"/>
      <c r="AB8" s="1"/>
      <c r="AC8" s="1"/>
      <c r="AD8" s="1"/>
      <c r="AE8" s="1">
        <f t="shared" si="1"/>
        <v>6</v>
      </c>
      <c r="AF8" s="1">
        <f t="shared" si="2"/>
        <v>6</v>
      </c>
      <c r="AG8" s="1">
        <f t="shared" si="3"/>
        <v>15</v>
      </c>
      <c r="AH8" s="3">
        <f t="shared" si="4"/>
        <v>40</v>
      </c>
      <c r="AI8" s="3">
        <f t="shared" si="5"/>
        <v>3</v>
      </c>
      <c r="AJ8" s="3">
        <v>0</v>
      </c>
      <c r="AK8" s="3">
        <f t="shared" si="6"/>
        <v>2.4000000000000004</v>
      </c>
      <c r="AL8" s="4"/>
    </row>
    <row r="9" spans="1:38" x14ac:dyDescent="0.3">
      <c r="A9" s="1"/>
      <c r="B9" s="5" t="s">
        <v>35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1</v>
      </c>
      <c r="P9" s="1"/>
      <c r="Q9" s="6"/>
      <c r="R9" s="1"/>
      <c r="S9" s="1"/>
      <c r="T9" s="1">
        <v>2.75</v>
      </c>
      <c r="U9" s="1"/>
      <c r="V9" s="1"/>
      <c r="W9" s="1">
        <v>2</v>
      </c>
      <c r="X9" s="1"/>
      <c r="Y9" s="1"/>
      <c r="Z9" s="1"/>
      <c r="AA9" s="1">
        <v>0.75</v>
      </c>
      <c r="AB9" s="1"/>
      <c r="AC9" s="1"/>
      <c r="AD9" s="1"/>
      <c r="AE9" s="1">
        <f t="shared" si="1"/>
        <v>6.5</v>
      </c>
      <c r="AF9" s="1">
        <f t="shared" si="2"/>
        <v>6.5</v>
      </c>
      <c r="AG9" s="1">
        <f t="shared" si="3"/>
        <v>15</v>
      </c>
      <c r="AH9" s="3">
        <f t="shared" si="4"/>
        <v>43.333333333333336</v>
      </c>
      <c r="AI9" s="3">
        <f t="shared" si="5"/>
        <v>3</v>
      </c>
      <c r="AJ9" s="3">
        <v>0</v>
      </c>
      <c r="AK9" s="3">
        <f t="shared" si="6"/>
        <v>2.4000000000000004</v>
      </c>
      <c r="AL9" s="4"/>
    </row>
    <row r="10" spans="1:38" x14ac:dyDescent="0.3">
      <c r="A10" s="1"/>
      <c r="B10" s="5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>
        <v>0.75</v>
      </c>
      <c r="Q10" s="6"/>
      <c r="R10" s="1">
        <v>1.25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2</v>
      </c>
      <c r="AF10" s="1">
        <f t="shared" si="2"/>
        <v>2</v>
      </c>
      <c r="AG10" s="1">
        <f t="shared" si="3"/>
        <v>15</v>
      </c>
      <c r="AH10" s="3">
        <f t="shared" si="4"/>
        <v>13.333333333333334</v>
      </c>
      <c r="AI10" s="3">
        <f t="shared" si="5"/>
        <v>0</v>
      </c>
      <c r="AJ10" s="3">
        <v>0</v>
      </c>
      <c r="AK10" s="3">
        <f t="shared" si="6"/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15</v>
      </c>
      <c r="AH11" s="3">
        <f t="shared" si="4"/>
        <v>10</v>
      </c>
      <c r="AI11" s="3">
        <f t="shared" si="5"/>
        <v>0</v>
      </c>
      <c r="AJ11" s="3">
        <v>0</v>
      </c>
      <c r="AK11" s="3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15</v>
      </c>
      <c r="AH12" s="3">
        <f t="shared" si="4"/>
        <v>8.3333333333333321</v>
      </c>
      <c r="AI12" s="3">
        <f t="shared" si="5"/>
        <v>0</v>
      </c>
      <c r="AJ12" s="3">
        <v>0</v>
      </c>
      <c r="AK12" s="3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3">
        <f t="shared" si="6"/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15</v>
      </c>
      <c r="AH14" s="3">
        <f t="shared" si="4"/>
        <v>6.666666666666667</v>
      </c>
      <c r="AI14" s="3">
        <f t="shared" si="5"/>
        <v>0</v>
      </c>
      <c r="AJ14" s="3">
        <v>0</v>
      </c>
      <c r="AK14" s="3">
        <f t="shared" si="6"/>
        <v>0</v>
      </c>
      <c r="AL14" s="4"/>
    </row>
    <row r="15" spans="1:38" x14ac:dyDescent="0.3">
      <c r="A15" s="1"/>
      <c r="B15" s="5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>
        <v>0</v>
      </c>
      <c r="P15" s="1">
        <v>0</v>
      </c>
      <c r="Q15" s="7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>
        <f t="shared" si="1"/>
        <v>1</v>
      </c>
      <c r="AF15" s="1">
        <f t="shared" si="2"/>
        <v>1</v>
      </c>
      <c r="AG15" s="1">
        <f t="shared" si="3"/>
        <v>15</v>
      </c>
      <c r="AH15" s="3">
        <f t="shared" si="4"/>
        <v>6.666666666666667</v>
      </c>
      <c r="AI15" s="3">
        <f t="shared" si="5"/>
        <v>0</v>
      </c>
      <c r="AJ15" s="3">
        <v>0</v>
      </c>
      <c r="AK15" s="3">
        <f t="shared" si="6"/>
        <v>0</v>
      </c>
      <c r="AL15" s="4"/>
    </row>
    <row r="16" spans="1:38" x14ac:dyDescent="0.3">
      <c r="A16" s="1"/>
      <c r="B16" s="5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/>
      <c r="P16" s="1"/>
      <c r="Q16" s="7"/>
      <c r="R16" s="1">
        <v>0.5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0.5</v>
      </c>
      <c r="AF16" s="1">
        <f t="shared" si="2"/>
        <v>0.5</v>
      </c>
      <c r="AG16" s="1">
        <f t="shared" si="3"/>
        <v>15</v>
      </c>
      <c r="AH16" s="3">
        <f t="shared" si="4"/>
        <v>3.3333333333333335</v>
      </c>
      <c r="AI16" s="3">
        <f t="shared" si="5"/>
        <v>0</v>
      </c>
      <c r="AJ16" s="3">
        <v>0</v>
      </c>
      <c r="AK16" s="3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3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3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3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3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3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3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3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3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3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3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3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3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3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3">
        <f t="shared" si="6"/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3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3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3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3">
        <f t="shared" si="6"/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3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3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3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3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3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3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3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3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3">
        <v>0</v>
      </c>
      <c r="AK43" s="3">
        <f t="shared" ref="AK43" si="12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2022-12-23T10:07:57Z</dcterms:modified>
</cp:coreProperties>
</file>