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EF6E4D69-82DC-4D1B-B800-65C4FA426B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F42" i="1" s="1"/>
  <c r="AE41" i="1"/>
  <c r="L41" i="1"/>
  <c r="AE40" i="1"/>
  <c r="L40" i="1"/>
  <c r="AF40" i="1" s="1"/>
  <c r="AE39" i="1"/>
  <c r="L39" i="1"/>
  <c r="AF39" i="1" s="1"/>
  <c r="AE38" i="1"/>
  <c r="L38" i="1"/>
  <c r="AF37" i="1"/>
  <c r="AE37" i="1"/>
  <c r="L37" i="1"/>
  <c r="AE36" i="1"/>
  <c r="L36" i="1"/>
  <c r="AF36" i="1" s="1"/>
  <c r="AE35" i="1"/>
  <c r="L35" i="1"/>
  <c r="AF35" i="1" s="1"/>
  <c r="AE34" i="1"/>
  <c r="L34" i="1"/>
  <c r="AF34" i="1" s="1"/>
  <c r="AE33" i="1"/>
  <c r="L33" i="1"/>
  <c r="AF33" i="1" s="1"/>
  <c r="AE32" i="1"/>
  <c r="L32" i="1"/>
  <c r="AE31" i="1"/>
  <c r="L31" i="1"/>
  <c r="AF31" i="1" s="1"/>
  <c r="AE30" i="1"/>
  <c r="L30" i="1"/>
  <c r="AF30" i="1" s="1"/>
  <c r="AF29" i="1"/>
  <c r="AE29" i="1"/>
  <c r="L29" i="1"/>
  <c r="AE28" i="1"/>
  <c r="L28" i="1"/>
  <c r="AF28" i="1" s="1"/>
  <c r="AE27" i="1"/>
  <c r="L27" i="1"/>
  <c r="AF27" i="1" s="1"/>
  <c r="AE13" i="1"/>
  <c r="L13" i="1"/>
  <c r="AE12" i="1"/>
  <c r="L12" i="1"/>
  <c r="AE26" i="1"/>
  <c r="L26" i="1"/>
  <c r="AF26" i="1" s="1"/>
  <c r="AE25" i="1"/>
  <c r="L25" i="1"/>
  <c r="AF25" i="1" s="1"/>
  <c r="AE24" i="1"/>
  <c r="L24" i="1"/>
  <c r="AE23" i="1"/>
  <c r="AF23" i="1" s="1"/>
  <c r="L23" i="1"/>
  <c r="AE22" i="1"/>
  <c r="L22" i="1"/>
  <c r="AF22" i="1" s="1"/>
  <c r="AE21" i="1"/>
  <c r="L21" i="1"/>
  <c r="AE10" i="1"/>
  <c r="L10" i="1"/>
  <c r="AF10" i="1" s="1"/>
  <c r="AE20" i="1"/>
  <c r="L20" i="1"/>
  <c r="AF20" i="1" s="1"/>
  <c r="AE19" i="1"/>
  <c r="L19" i="1"/>
  <c r="AF19" i="1" s="1"/>
  <c r="AE5" i="1"/>
  <c r="L5" i="1"/>
  <c r="AE6" i="1"/>
  <c r="L6" i="1"/>
  <c r="AE4" i="1"/>
  <c r="AF4" i="1" s="1"/>
  <c r="L4" i="1"/>
  <c r="AE18" i="1"/>
  <c r="L18" i="1"/>
  <c r="AF18" i="1" s="1"/>
  <c r="AE17" i="1"/>
  <c r="L17" i="1"/>
  <c r="AF17" i="1" s="1"/>
  <c r="AE16" i="1"/>
  <c r="L16" i="1"/>
  <c r="AE3" i="1"/>
  <c r="L3" i="1"/>
  <c r="AE15" i="1"/>
  <c r="L15" i="1"/>
  <c r="AE9" i="1"/>
  <c r="L9" i="1"/>
  <c r="AE8" i="1"/>
  <c r="L8" i="1"/>
  <c r="AE14" i="1"/>
  <c r="AF14" i="1" s="1"/>
  <c r="L14" i="1"/>
  <c r="AE11" i="1"/>
  <c r="L11" i="1"/>
  <c r="AE2" i="1"/>
  <c r="L2" i="1"/>
  <c r="AE7" i="1"/>
  <c r="L7" i="1"/>
  <c r="AF15" i="1" l="1"/>
  <c r="AF38" i="1"/>
  <c r="AF9" i="1"/>
  <c r="AF3" i="1"/>
  <c r="AF32" i="1"/>
  <c r="AF21" i="1"/>
  <c r="AF41" i="1"/>
  <c r="AF5" i="1"/>
  <c r="AF24" i="1"/>
  <c r="AF13" i="1"/>
  <c r="AF12" i="1"/>
  <c r="AF11" i="1"/>
  <c r="AF6" i="1"/>
  <c r="AF2" i="1"/>
  <c r="AF8" i="1"/>
  <c r="AF16" i="1"/>
  <c r="AF7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/>
  <c r="AG24" i="1"/>
  <c r="AG23" i="1"/>
  <c r="AH23" i="1"/>
  <c r="AI23" i="1"/>
  <c r="AK23" i="1"/>
  <c r="AG22" i="1"/>
  <c r="AH25" i="1"/>
  <c r="AI25" i="1"/>
  <c r="AK25" i="1"/>
  <c r="AG21" i="1"/>
  <c r="AG20" i="1"/>
  <c r="AG19" i="1"/>
  <c r="AG18" i="1"/>
  <c r="AG17" i="1"/>
  <c r="AG16" i="1"/>
  <c r="AG15" i="1"/>
  <c r="AG14" i="1"/>
  <c r="AG13" i="1"/>
  <c r="AG12" i="1"/>
  <c r="AH12" i="1"/>
  <c r="AI12" i="1"/>
  <c r="AK12" i="1"/>
  <c r="AG11" i="1"/>
  <c r="AH11" i="1"/>
  <c r="AI11" i="1"/>
  <c r="AK11" i="1"/>
  <c r="AG10" i="1"/>
  <c r="AG9" i="1"/>
  <c r="AG8" i="1"/>
  <c r="AG7" i="1"/>
  <c r="AG6" i="1"/>
  <c r="AG5" i="1"/>
  <c r="AG4" i="1"/>
  <c r="AG3" i="1"/>
  <c r="AG2" i="1"/>
  <c r="AH26" i="1"/>
  <c r="AI26" i="1"/>
  <c r="AK26" i="1"/>
  <c r="AH4" i="1"/>
  <c r="AI4" i="1"/>
  <c r="AK4" i="1"/>
  <c r="AH6" i="1"/>
  <c r="AI6" i="1"/>
  <c r="AK6" i="1"/>
  <c r="AH5" i="1"/>
  <c r="AI5" i="1"/>
  <c r="AK5" i="1"/>
  <c r="AH24" i="1"/>
  <c r="AI24" i="1"/>
  <c r="AK24" i="1"/>
  <c r="AH8" i="1"/>
  <c r="AI8" i="1"/>
  <c r="AK8" i="1"/>
  <c r="AH17" i="1"/>
  <c r="AI17" i="1"/>
  <c r="AK17" i="1"/>
  <c r="AH18" i="1"/>
  <c r="AI18" i="1"/>
  <c r="AK18" i="1"/>
  <c r="AH3" i="1"/>
  <c r="AI3" i="1"/>
  <c r="AK3" i="1"/>
  <c r="AH21" i="1"/>
  <c r="AI21" i="1"/>
  <c r="AK21" i="1"/>
  <c r="AH22" i="1"/>
  <c r="AI22" i="1"/>
  <c r="AK22" i="1"/>
  <c r="AH20" i="1"/>
  <c r="AI20" i="1"/>
  <c r="AK20" i="1"/>
  <c r="AH13" i="1"/>
  <c r="AI13" i="1"/>
  <c r="AK13" i="1"/>
  <c r="AH19" i="1"/>
  <c r="AI19" i="1"/>
  <c r="AK19" i="1"/>
  <c r="AH10" i="1"/>
  <c r="AI10" i="1"/>
  <c r="AK10" i="1"/>
  <c r="AH2" i="1"/>
  <c r="AI2" i="1"/>
  <c r="AK2" i="1"/>
  <c r="AH7" i="1"/>
  <c r="AI7" i="1"/>
  <c r="AK7" i="1"/>
  <c r="AH15" i="1"/>
  <c r="AI15" i="1" s="1"/>
  <c r="AK15" i="1" s="1"/>
  <c r="AH9" i="1"/>
  <c r="AI9" i="1"/>
  <c r="AK9" i="1"/>
  <c r="AH16" i="1"/>
  <c r="AI16" i="1"/>
  <c r="AK16" i="1" s="1"/>
  <c r="AH14" i="1"/>
  <c r="AI14" i="1"/>
  <c r="AK14" i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<sst xmlns="http://schemas.openxmlformats.org/spreadsheetml/2006/main" count="63" uniqueCount="63">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</sst>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topLeftCell="A28" workbookViewId="0">
      <selection activeCell="S15" sqref="S15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19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1.25</v>
      </c>
      <c r="O2" s="1">
        <v>0.75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2</v>
      </c>
      <c r="AF2" s="1">
        <f t="shared" ref="AF2:AF42" si="2">L2+AE2</f>
        <v>2</v>
      </c>
      <c r="AG2" s="1">
        <f t="shared" ref="AG2:AG42" si="3">AG3</f>
        <v>25.5</v>
      </c>
      <c r="AH2" s="3">
        <f t="shared" ref="AH2:AH42" si="4">(AF2/AG2)*100</f>
        <v>7.8431372549019605</v>
      </c>
      <c r="AI2" s="3">
        <f t="shared" ref="AI2:AI42" si="5">MAX(IF(AH2&gt;=20,2,0),IF(AH2&gt;=40,3,0),IF(AH2&gt;=60,4,0),IF(AH2&gt;=80,5,0))</f>
        <v>0</v>
      </c>
      <c r="AJ2" s="3">
        <v>0</v>
      </c>
      <c r="AK2" s="3">
        <f t="shared" ref="AK2:AK42" si="6">0.8*AI2+0.2*AJ2</f>
        <v>0</v>
      </c>
      <c r="AL2" s="4"/>
    </row>
    <row r="3" spans="1:38" x14ac:dyDescent="0.3">
      <c r="A3" s="1"/>
      <c r="B3" s="5" t="s">
        <v>26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0</v>
      </c>
      <c r="O3" s="1">
        <v>0</v>
      </c>
      <c r="P3" s="1">
        <v>2</v>
      </c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2</v>
      </c>
      <c r="AF3" s="1">
        <f t="shared" si="2"/>
        <v>2</v>
      </c>
      <c r="AG3" s="1">
        <f t="shared" si="3"/>
        <v>25.5</v>
      </c>
      <c r="AH3" s="3">
        <f t="shared" si="4"/>
        <v>7.8431372549019605</v>
      </c>
      <c r="AI3" s="3">
        <f t="shared" si="5"/>
        <v>0</v>
      </c>
      <c r="AJ3" s="3">
        <v>0</v>
      </c>
      <c r="AK3" s="10">
        <f t="shared" si="6"/>
        <v>0</v>
      </c>
      <c r="AL3" s="4"/>
    </row>
    <row r="4" spans="1:38" x14ac:dyDescent="0.3">
      <c r="A4" s="1"/>
      <c r="B4" s="5" t="s">
        <v>30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0</v>
      </c>
      <c r="O4" s="1">
        <v>0</v>
      </c>
      <c r="P4" s="1">
        <v>0.75</v>
      </c>
      <c r="Q4" s="6"/>
      <c r="R4" s="1">
        <v>1.25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2</v>
      </c>
      <c r="AF4" s="1">
        <f t="shared" si="2"/>
        <v>2</v>
      </c>
      <c r="AG4" s="1">
        <f t="shared" si="3"/>
        <v>25.5</v>
      </c>
      <c r="AH4" s="3">
        <f t="shared" si="4"/>
        <v>7.8431372549019605</v>
      </c>
      <c r="AI4" s="3">
        <f t="shared" si="5"/>
        <v>0</v>
      </c>
      <c r="AJ4" s="3">
        <v>0</v>
      </c>
      <c r="AK4" s="10">
        <f t="shared" si="6"/>
        <v>0</v>
      </c>
      <c r="AL4" s="4"/>
    </row>
    <row r="5" spans="1:38" x14ac:dyDescent="0.3">
      <c r="A5" s="1"/>
      <c r="B5" s="5" t="s">
        <v>32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>
        <v>1</v>
      </c>
      <c r="P5" s="1"/>
      <c r="Q5" s="1">
        <v>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2</v>
      </c>
      <c r="AF5" s="1">
        <f t="shared" si="2"/>
        <v>2</v>
      </c>
      <c r="AG5" s="1">
        <f t="shared" si="3"/>
        <v>25.5</v>
      </c>
      <c r="AH5" s="3">
        <f t="shared" si="4"/>
        <v>7.8431372549019605</v>
      </c>
      <c r="AI5" s="3">
        <f t="shared" si="5"/>
        <v>0</v>
      </c>
      <c r="AJ5" s="3">
        <v>0</v>
      </c>
      <c r="AK5" s="10">
        <f t="shared" si="6"/>
        <v>0</v>
      </c>
      <c r="AL5" s="4"/>
    </row>
    <row r="6" spans="1:38" x14ac:dyDescent="0.3">
      <c r="A6" s="1"/>
      <c r="B6" s="5" t="s">
        <v>31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0.5</v>
      </c>
      <c r="O6" s="1"/>
      <c r="P6" s="1"/>
      <c r="Q6" s="6">
        <v>0.75</v>
      </c>
      <c r="R6" s="1">
        <v>0.5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1.75</v>
      </c>
      <c r="AF6" s="1">
        <f t="shared" si="2"/>
        <v>1.75</v>
      </c>
      <c r="AG6" s="1">
        <f t="shared" si="3"/>
        <v>25.5</v>
      </c>
      <c r="AH6" s="3">
        <f t="shared" si="4"/>
        <v>6.8627450980392162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18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0.75</v>
      </c>
      <c r="O7" s="1">
        <v>0.75</v>
      </c>
      <c r="P7" s="1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1.5</v>
      </c>
      <c r="AF7" s="1">
        <f t="shared" si="2"/>
        <v>1.5</v>
      </c>
      <c r="AG7" s="1">
        <f t="shared" si="3"/>
        <v>25.5</v>
      </c>
      <c r="AH7" s="3">
        <f t="shared" si="4"/>
        <v>5.8823529411764701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 t="s">
        <v>22</v>
      </c>
      <c r="B8" s="5" t="s">
        <v>23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>
        <v>1</v>
      </c>
      <c r="O8" s="1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1</v>
      </c>
      <c r="AF8" s="1">
        <f t="shared" si="2"/>
        <v>1</v>
      </c>
      <c r="AG8" s="1">
        <f t="shared" si="3"/>
        <v>25.5</v>
      </c>
      <c r="AH8" s="3">
        <f t="shared" si="4"/>
        <v>3.9215686274509802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24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0</v>
      </c>
      <c r="P9" s="1"/>
      <c r="Q9" s="6"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1</v>
      </c>
      <c r="AF9" s="1">
        <f t="shared" si="2"/>
        <v>1</v>
      </c>
      <c r="AG9" s="1">
        <f t="shared" si="3"/>
        <v>25.5</v>
      </c>
      <c r="AH9" s="3">
        <f t="shared" si="4"/>
        <v>3.9215686274509802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35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1</v>
      </c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1</v>
      </c>
      <c r="AF10" s="1">
        <f t="shared" si="2"/>
        <v>1</v>
      </c>
      <c r="AG10" s="1">
        <f t="shared" si="3"/>
        <v>25.5</v>
      </c>
      <c r="AH10" s="3">
        <f t="shared" si="4"/>
        <v>3.9215686274509802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>
        <v>0.75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0.75</v>
      </c>
      <c r="AF11" s="1">
        <f t="shared" si="2"/>
        <v>0.75</v>
      </c>
      <c r="AG11" s="1">
        <f t="shared" si="3"/>
        <v>25.5</v>
      </c>
      <c r="AH11" s="3">
        <f t="shared" si="4"/>
        <v>2.9411764705882351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 t="s">
        <v>42</v>
      </c>
      <c r="B12" s="5" t="s">
        <v>43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1"/>
      <c r="R12" s="1">
        <v>0.5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0.5</v>
      </c>
      <c r="AF12" s="1">
        <f t="shared" si="2"/>
        <v>0.5</v>
      </c>
      <c r="AG12" s="1">
        <f t="shared" si="3"/>
        <v>25.5</v>
      </c>
      <c r="AH12" s="3">
        <f t="shared" si="4"/>
        <v>1.9607843137254901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44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/>
      <c r="P13" s="1"/>
      <c r="Q13" s="6"/>
      <c r="R13" s="1">
        <v>0.5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0.5</v>
      </c>
      <c r="AF13" s="1">
        <f t="shared" si="2"/>
        <v>0.5</v>
      </c>
      <c r="AG13" s="1">
        <f t="shared" si="3"/>
        <v>25.5</v>
      </c>
      <c r="AH13" s="3">
        <f t="shared" si="4"/>
        <v>1.9607843137254901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21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>
        <v>0</v>
      </c>
      <c r="P14" s="1">
        <v>0</v>
      </c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</v>
      </c>
      <c r="AF14" s="1">
        <f t="shared" si="2"/>
        <v>0</v>
      </c>
      <c r="AG14" s="1">
        <f t="shared" si="3"/>
        <v>25.5</v>
      </c>
      <c r="AH14" s="3">
        <f t="shared" si="4"/>
        <v>0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7"/>
      <c r="R15" s="1"/>
      <c r="S15" s="1">
        <v>0.5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25.5</v>
      </c>
      <c r="AH15" s="3">
        <f t="shared" si="4"/>
        <v>1.9607843137254901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27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>
        <v>0</v>
      </c>
      <c r="O16" s="1">
        <v>0</v>
      </c>
      <c r="P16" s="1"/>
      <c r="Q16" s="7"/>
      <c r="R16" s="1"/>
      <c r="S16" s="1">
        <v>1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1</v>
      </c>
      <c r="AF16" s="1">
        <f t="shared" si="2"/>
        <v>1</v>
      </c>
      <c r="AG16" s="1">
        <f t="shared" si="3"/>
        <v>25.5</v>
      </c>
      <c r="AH16" s="3">
        <f t="shared" si="4"/>
        <v>3.9215686274509802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25.5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25.5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25.5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25.5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25.5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25.5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25.5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25.5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25.5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25.5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25.5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25.5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25.5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25.5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25.5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25.5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25.5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25.5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25.5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25.5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25.5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25.5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25.5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25.5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25.5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25.5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1.5</v>
      </c>
      <c r="O43" s="1">
        <v>1.5</v>
      </c>
      <c r="P43" s="1">
        <v>1.5</v>
      </c>
      <c r="Q43" s="1">
        <v>1.5</v>
      </c>
      <c r="R43" s="1">
        <v>1.5</v>
      </c>
      <c r="S43" s="1">
        <v>1.5</v>
      </c>
      <c r="T43" s="1">
        <v>1.5</v>
      </c>
      <c r="U43" s="1">
        <v>1.5</v>
      </c>
      <c r="V43" s="1">
        <v>1.5</v>
      </c>
      <c r="W43" s="1">
        <v>1.5</v>
      </c>
      <c r="X43" s="1">
        <v>1.5</v>
      </c>
      <c r="Y43" s="1">
        <v>1.5</v>
      </c>
      <c r="Z43" s="1">
        <v>1.5</v>
      </c>
      <c r="AA43" s="1">
        <v>1.5</v>
      </c>
      <c r="AB43" s="1">
        <v>1.5</v>
      </c>
      <c r="AC43" s="1">
        <v>1.5</v>
      </c>
      <c r="AD43" s="1">
        <v>1.5</v>
      </c>
      <c r="AE43" s="1">
        <f t="shared" ref="AE43" si="8">SUM(M43:AD43)</f>
        <v>25.5</v>
      </c>
      <c r="AF43" s="1">
        <f t="shared" ref="AF43" si="9">L43+AE43</f>
        <v>25.5</v>
      </c>
      <c r="AG43" s="1">
        <f>AF43</f>
        <v>25.5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10">
        <v>0</v>
      </c>
      <c r="AK43" s="10">
        <f t="shared" ref="AK43" si="12">0.8*AI43+0.2*AJ43</f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2022-10-14T10:41:14Z</dcterms:modified>
</cp:coreProperties>
</file>