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 activeTab="1"/>
  </bookViews>
  <sheets>
    <sheet name="Polls" sheetId="1" r:id="rId1"/>
    <sheet name="Events" sheetId="2" r:id="rId2"/>
  </sheets>
  <calcPr calcId="144525"/>
</workbook>
</file>

<file path=xl/sharedStrings.xml><?xml version="1.0" encoding="utf-8"?>
<sst xmlns="http://schemas.openxmlformats.org/spreadsheetml/2006/main" count="109">
  <si>
    <t>DATE</t>
  </si>
  <si>
    <t>POLLSTER</t>
  </si>
  <si>
    <t>MACRON</t>
  </si>
  <si>
    <t>LE PEN</t>
  </si>
  <si>
    <t>MÉLENCHON</t>
  </si>
  <si>
    <t>FILLON</t>
  </si>
  <si>
    <t>HAMON</t>
  </si>
  <si>
    <t>SAMPLE</t>
  </si>
  <si>
    <t>Datetime</t>
  </si>
  <si>
    <t>Apr 14–17</t>
  </si>
  <si>
    <t>Kantar Sofores - OnePoint</t>
  </si>
  <si>
    <t>Apr 16–17</t>
  </si>
  <si>
    <t>Elabe</t>
  </si>
  <si>
    <t>Apr 13–17</t>
  </si>
  <si>
    <t>Ifop-Fiducial</t>
  </si>
  <si>
    <t>Apr 14–15</t>
  </si>
  <si>
    <t>Apr 13–15</t>
  </si>
  <si>
    <t>Scan Research - Le Terrain</t>
  </si>
  <si>
    <t>Apr 12–14</t>
  </si>
  <si>
    <t>BVA</t>
  </si>
  <si>
    <t>Apr 11–14</t>
  </si>
  <si>
    <t>Apr 12–13</t>
  </si>
  <si>
    <t>Odoxa</t>
  </si>
  <si>
    <t>Ipsos</t>
  </si>
  <si>
    <t>Apr 11–13</t>
  </si>
  <si>
    <t>Harris Interactive</t>
  </si>
  <si>
    <t>Apr 7–13</t>
  </si>
  <si>
    <t>OpinionWay</t>
  </si>
  <si>
    <t>Apr 11–12</t>
  </si>
  <si>
    <t>Apr 7–11</t>
  </si>
  <si>
    <t>Apr 9–10</t>
  </si>
  <si>
    <t>Apr 7–9</t>
  </si>
  <si>
    <t>Apr 7–8</t>
  </si>
  <si>
    <t>Ifop-Fiducial pour Paris Match et Sud Radio</t>
  </si>
  <si>
    <t>Apr 5–7</t>
  </si>
  <si>
    <t>Apr 3–6</t>
  </si>
  <si>
    <t>Apr 5–6</t>
  </si>
  <si>
    <t>Apr 1–6</t>
  </si>
  <si>
    <t>Apr 5–5</t>
  </si>
  <si>
    <t>Apr 3–5</t>
  </si>
  <si>
    <t>Mar 30–3</t>
  </si>
  <si>
    <t>Mar 31–2</t>
  </si>
  <si>
    <t>Cevipof Ipsos - Sopra Steria</t>
  </si>
  <si>
    <t>Mar 24–30</t>
  </si>
  <si>
    <t>Mar 29–30</t>
  </si>
  <si>
    <t>Mar 28–29</t>
  </si>
  <si>
    <t>Mar 26–29</t>
  </si>
  <si>
    <t>Mar 25–27</t>
  </si>
  <si>
    <t>Mar 23–27</t>
  </si>
  <si>
    <t>Mar 21–24</t>
  </si>
  <si>
    <t>Mar 22–24</t>
  </si>
  <si>
    <t>Mar 17–23</t>
  </si>
  <si>
    <t>Mar 21–22</t>
  </si>
  <si>
    <t>Mar 18–21</t>
  </si>
  <si>
    <t>Mar 21–21</t>
  </si>
  <si>
    <t>Mar 17–19</t>
  </si>
  <si>
    <t>Mar 15–17</t>
  </si>
  <si>
    <t>Mar 10–16</t>
  </si>
  <si>
    <t>Mar 15–16</t>
  </si>
  <si>
    <t>Mar 12–15</t>
  </si>
  <si>
    <t>Mar 14–15</t>
  </si>
  <si>
    <t>Mar 9–13</t>
  </si>
  <si>
    <t>Mar 8–10</t>
  </si>
  <si>
    <t>Mar 7–10</t>
  </si>
  <si>
    <t>Mar 3–9</t>
  </si>
  <si>
    <t>Mar 6–8</t>
  </si>
  <si>
    <t>Mar 3–7</t>
  </si>
  <si>
    <t>Mar 5–6</t>
  </si>
  <si>
    <t>Mar 2–6</t>
  </si>
  <si>
    <t>Mar 1–5</t>
  </si>
  <si>
    <t>Mar 2–4</t>
  </si>
  <si>
    <t>Feb 28–3</t>
  </si>
  <si>
    <t>Mar 3–27</t>
  </si>
  <si>
    <t>Mar 1–2</t>
  </si>
  <si>
    <t>Feb 28–2</t>
  </si>
  <si>
    <t>Feb 26–1</t>
  </si>
  <si>
    <t>Feb 24–28</t>
  </si>
  <si>
    <t>Feb 23–24</t>
  </si>
  <si>
    <t>Feb 21–24</t>
  </si>
  <si>
    <t>Feb 22–23</t>
  </si>
  <si>
    <t>Feb 20–22</t>
  </si>
  <si>
    <t>Feb 17–21</t>
  </si>
  <si>
    <t>Feb 19–20</t>
  </si>
  <si>
    <t>Feb 17–20</t>
  </si>
  <si>
    <t>Feb 18–20</t>
  </si>
  <si>
    <t>Feb 14–16</t>
  </si>
  <si>
    <t>Feb 9–13</t>
  </si>
  <si>
    <t>Feb 7–12</t>
  </si>
  <si>
    <t>15 874</t>
  </si>
  <si>
    <t>Feb 6–8</t>
  </si>
  <si>
    <t>Feb 7–8</t>
  </si>
  <si>
    <t>Feb 5–8</t>
  </si>
  <si>
    <t>Feb 2–6</t>
  </si>
  <si>
    <t>Feb 3–5</t>
  </si>
  <si>
    <t>Feb 1–2</t>
  </si>
  <si>
    <t>Jan 29–1</t>
  </si>
  <si>
    <t>Jan 30–31</t>
  </si>
  <si>
    <t>Jan 26–27</t>
  </si>
  <si>
    <t>Jan 20–20</t>
  </si>
  <si>
    <t>Jan 10–15</t>
  </si>
  <si>
    <t>Event</t>
  </si>
  <si>
    <t>Francois Fillon apologises for employing his wife 
at a news conference, but insists he has nothing to hide.</t>
  </si>
  <si>
    <t>Francois Bayrou drops out, giving his support to Macron.</t>
  </si>
  <si>
    <t>MEPs vote to lift Marine Le Pen's immunity after she tweeted pictures of IS violence</t>
  </si>
  <si>
    <t>Alain Juppe rules out replacing Fillon</t>
  </si>
  <si>
    <t>Francois Fillon placed under formal investigation for misuse of public funds.</t>
  </si>
  <si>
    <t>Macron emerges as best performer in first televised debate</t>
  </si>
  <si>
    <t>Second TV debate</t>
  </si>
  <si>
    <t>1st round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</si>
</sst>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yyyy\-mm\-dd;@"/>
    <numFmt numFmtId="177" formatCode="0.0000_);[Red]\(0.0000\)"/>
  </numFmts>
  <fonts count="2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rgb="FF4B4E5A"/>
      <name val="Arial"/>
      <charset val="134"/>
    </font>
    <font>
      <sz val="10"/>
      <color rgb="FF828282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1E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979797"/>
      </bottom>
      <diagonal/>
    </border>
    <border>
      <left/>
      <right/>
      <top/>
      <bottom style="medium">
        <color rgb="FFCEC6B9"/>
      </bottom>
      <diagonal/>
    </border>
    <border>
      <left/>
      <right style="medium">
        <color rgb="FFCEC6B9"/>
      </right>
      <top/>
      <bottom style="medium">
        <color rgb="FFCEC6B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2" fillId="2" borderId="1" xfId="0" applyNumberFormat="1" applyFont="1" applyFill="1" applyBorder="1" applyAlignment="1">
      <alignment horizontal="center" vertical="center" wrapText="1" indent="1"/>
    </xf>
    <xf numFmtId="0" fontId="1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center" vertical="center" wrapText="1" indent="1"/>
    </xf>
    <xf numFmtId="0" fontId="4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77" fontId="2" fillId="2" borderId="3" xfId="0" applyNumberFormat="1" applyFont="1" applyFill="1" applyBorder="1" applyAlignment="1">
      <alignment horizontal="right"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7" fontId="2" fillId="2" borderId="2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0"/>
  <sheetViews>
    <sheetView workbookViewId="0">
      <selection activeCell="C1" sqref="C1"/>
    </sheetView>
  </sheetViews>
  <sheetFormatPr defaultColWidth="13.4444444444444" defaultRowHeight="13.2"/>
  <cols>
    <col min="1" max="2" width="13.4444444444444" style="8" customWidth="1"/>
    <col min="3" max="8" width="13.4444444444444" style="9" customWidth="1"/>
    <col min="9" max="9" width="13.4444444444444" style="10" customWidth="1"/>
    <col min="10" max="16384" width="13.4444444444444" style="8" customWidth="1"/>
  </cols>
  <sheetData>
    <row r="1" ht="13.95" spans="1:9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" t="s">
        <v>8</v>
      </c>
    </row>
    <row r="2" ht="27.15" spans="1:9">
      <c r="A2" s="13" t="s">
        <v>9</v>
      </c>
      <c r="B2" s="14" t="s">
        <v>10</v>
      </c>
      <c r="C2" s="15">
        <v>0.24</v>
      </c>
      <c r="D2" s="15">
        <v>0.23</v>
      </c>
      <c r="E2" s="15">
        <v>0.18</v>
      </c>
      <c r="F2" s="15">
        <v>0.185</v>
      </c>
      <c r="G2" s="15">
        <v>0.08</v>
      </c>
      <c r="H2" s="16">
        <v>1530</v>
      </c>
      <c r="I2" s="10">
        <f>VALUE(SUBSTITUTE(SUBSTITUTE(SUBSTITUTE(SUBSTITUTE(SUBSTITUTE(CONCATENATE("2017 ",LEFT(A2,FIND("–",A2)-1))," ","-"),"Apr","04"),"Mar","03"),"Feb","02"),"Jan","01"))</f>
        <v>42839</v>
      </c>
    </row>
    <row r="3" ht="13.95" spans="1:9">
      <c r="A3" s="13" t="s">
        <v>11</v>
      </c>
      <c r="B3" s="14" t="s">
        <v>12</v>
      </c>
      <c r="C3" s="15">
        <v>0.24</v>
      </c>
      <c r="D3" s="15">
        <v>0.23</v>
      </c>
      <c r="E3" s="15">
        <v>0.18</v>
      </c>
      <c r="F3" s="15">
        <v>0.195</v>
      </c>
      <c r="G3" s="15">
        <v>0.08</v>
      </c>
      <c r="H3" s="16">
        <v>1438</v>
      </c>
      <c r="I3" s="10">
        <f t="shared" ref="I3:I34" si="0">VALUE(SUBSTITUTE(SUBSTITUTE(SUBSTITUTE(SUBSTITUTE(SUBSTITUTE(CONCATENATE("2017 ",LEFT(A3,FIND("–",A3)-1))," ","-"),"Apr","04"),"Mar","03"),"Feb","02"),"Jan","01"))</f>
        <v>42841</v>
      </c>
    </row>
    <row r="4" ht="13.95" spans="1:9">
      <c r="A4" s="13" t="s">
        <v>13</v>
      </c>
      <c r="B4" s="14" t="s">
        <v>14</v>
      </c>
      <c r="C4" s="15">
        <v>0.23</v>
      </c>
      <c r="D4" s="15">
        <v>0.225</v>
      </c>
      <c r="E4" s="15">
        <v>0.195</v>
      </c>
      <c r="F4" s="15">
        <v>0.195</v>
      </c>
      <c r="G4" s="15">
        <v>0.075</v>
      </c>
      <c r="H4" s="16">
        <v>2796</v>
      </c>
      <c r="I4" s="10">
        <f t="shared" si="0"/>
        <v>42838</v>
      </c>
    </row>
    <row r="5" ht="13.95" spans="1:9">
      <c r="A5" s="13" t="s">
        <v>15</v>
      </c>
      <c r="B5" s="14" t="s">
        <v>14</v>
      </c>
      <c r="C5" s="15">
        <v>0.23</v>
      </c>
      <c r="D5" s="15">
        <v>0.22</v>
      </c>
      <c r="E5" s="15">
        <v>0.195</v>
      </c>
      <c r="F5" s="15">
        <v>0.19</v>
      </c>
      <c r="G5" s="15">
        <v>0.08</v>
      </c>
      <c r="H5" s="16">
        <v>1851</v>
      </c>
      <c r="I5" s="10">
        <f t="shared" si="0"/>
        <v>42839</v>
      </c>
    </row>
    <row r="6" ht="13.95" spans="1:9">
      <c r="A6" s="13" t="s">
        <v>16</v>
      </c>
      <c r="B6" s="14" t="s">
        <v>17</v>
      </c>
      <c r="C6" s="15">
        <v>0.24</v>
      </c>
      <c r="D6" s="15">
        <v>0.215</v>
      </c>
      <c r="E6" s="15">
        <v>0.22</v>
      </c>
      <c r="F6" s="15">
        <v>0.175</v>
      </c>
      <c r="G6" s="15">
        <v>0.08</v>
      </c>
      <c r="H6" s="16">
        <v>1135</v>
      </c>
      <c r="I6" s="10">
        <f t="shared" si="0"/>
        <v>42838</v>
      </c>
    </row>
    <row r="7" ht="13.95" spans="1:9">
      <c r="A7" s="13" t="s">
        <v>18</v>
      </c>
      <c r="B7" s="14" t="s">
        <v>19</v>
      </c>
      <c r="C7" s="15">
        <v>0.23</v>
      </c>
      <c r="D7" s="15">
        <v>0.22</v>
      </c>
      <c r="E7" s="15">
        <v>0.2</v>
      </c>
      <c r="F7" s="15">
        <v>0.2</v>
      </c>
      <c r="G7" s="15">
        <v>0.075</v>
      </c>
      <c r="H7" s="16">
        <v>1439</v>
      </c>
      <c r="I7" s="10">
        <f t="shared" si="0"/>
        <v>42837</v>
      </c>
    </row>
    <row r="8" ht="13.95" spans="1:9">
      <c r="A8" s="13" t="s">
        <v>20</v>
      </c>
      <c r="B8" s="14" t="s">
        <v>14</v>
      </c>
      <c r="C8" s="15">
        <v>0.225</v>
      </c>
      <c r="D8" s="15">
        <v>0.23</v>
      </c>
      <c r="E8" s="15">
        <v>0.19</v>
      </c>
      <c r="F8" s="15">
        <v>0.19</v>
      </c>
      <c r="G8" s="15">
        <v>0.08</v>
      </c>
      <c r="H8" s="16">
        <v>2776</v>
      </c>
      <c r="I8" s="10">
        <f t="shared" si="0"/>
        <v>42836</v>
      </c>
    </row>
    <row r="9" ht="13.95" spans="1:9">
      <c r="A9" s="13" t="s">
        <v>21</v>
      </c>
      <c r="B9" s="14" t="s">
        <v>22</v>
      </c>
      <c r="C9" s="15">
        <v>0.245</v>
      </c>
      <c r="D9" s="15">
        <v>0.23</v>
      </c>
      <c r="E9" s="15">
        <v>0.19</v>
      </c>
      <c r="F9" s="15">
        <v>0.185</v>
      </c>
      <c r="G9" s="15">
        <v>0.08</v>
      </c>
      <c r="H9" s="16">
        <v>950</v>
      </c>
      <c r="I9" s="10">
        <f t="shared" si="0"/>
        <v>42837</v>
      </c>
    </row>
    <row r="10" ht="13.95" spans="1:9">
      <c r="A10" s="13" t="s">
        <v>21</v>
      </c>
      <c r="B10" s="14" t="s">
        <v>23</v>
      </c>
      <c r="C10" s="15">
        <v>0.22</v>
      </c>
      <c r="D10" s="15">
        <v>0.22</v>
      </c>
      <c r="E10" s="15">
        <v>0.2</v>
      </c>
      <c r="F10" s="15">
        <v>0.19</v>
      </c>
      <c r="G10" s="15">
        <v>0.075</v>
      </c>
      <c r="H10" s="16">
        <v>1509</v>
      </c>
      <c r="I10" s="10">
        <f t="shared" si="0"/>
        <v>42837</v>
      </c>
    </row>
    <row r="11" ht="13.95" spans="1:9">
      <c r="A11" s="13" t="s">
        <v>24</v>
      </c>
      <c r="B11" s="14" t="s">
        <v>25</v>
      </c>
      <c r="C11" s="15">
        <v>0.24</v>
      </c>
      <c r="D11" s="15">
        <v>0.22</v>
      </c>
      <c r="E11" s="15">
        <v>0.19</v>
      </c>
      <c r="F11" s="15">
        <v>0.2</v>
      </c>
      <c r="G11" s="15">
        <v>0.08</v>
      </c>
      <c r="H11" s="16">
        <v>904</v>
      </c>
      <c r="I11" s="10">
        <f t="shared" si="0"/>
        <v>42836</v>
      </c>
    </row>
    <row r="12" ht="13.95" spans="1:9">
      <c r="A12" s="13" t="s">
        <v>26</v>
      </c>
      <c r="B12" s="14" t="s">
        <v>27</v>
      </c>
      <c r="C12" s="15">
        <v>0.22</v>
      </c>
      <c r="D12" s="15">
        <v>0.23</v>
      </c>
      <c r="E12" s="15">
        <v>0.17</v>
      </c>
      <c r="F12" s="15">
        <v>0.2</v>
      </c>
      <c r="G12" s="15">
        <v>0.09</v>
      </c>
      <c r="H12" s="16">
        <v>1500</v>
      </c>
      <c r="I12" s="10">
        <f t="shared" si="0"/>
        <v>42832</v>
      </c>
    </row>
    <row r="13" ht="13.95" spans="1:9">
      <c r="A13" s="13" t="s">
        <v>28</v>
      </c>
      <c r="B13" s="14" t="s">
        <v>12</v>
      </c>
      <c r="C13" s="15">
        <v>0.235</v>
      </c>
      <c r="D13" s="15">
        <v>0.225</v>
      </c>
      <c r="E13" s="15">
        <v>0.185</v>
      </c>
      <c r="F13" s="15">
        <v>0.2</v>
      </c>
      <c r="G13" s="15">
        <v>0.09</v>
      </c>
      <c r="H13" s="16">
        <v>1010</v>
      </c>
      <c r="I13" s="10">
        <f t="shared" si="0"/>
        <v>42836</v>
      </c>
    </row>
    <row r="14" ht="13.95" spans="1:9">
      <c r="A14" s="13" t="s">
        <v>29</v>
      </c>
      <c r="B14" s="14" t="s">
        <v>14</v>
      </c>
      <c r="C14" s="15">
        <v>0.23</v>
      </c>
      <c r="D14" s="15">
        <v>0.24</v>
      </c>
      <c r="E14" s="15">
        <v>0.185</v>
      </c>
      <c r="F14" s="15">
        <v>0.19</v>
      </c>
      <c r="G14" s="15">
        <v>0.085</v>
      </c>
      <c r="H14" s="16">
        <v>2806</v>
      </c>
      <c r="I14" s="10">
        <f t="shared" si="0"/>
        <v>42832</v>
      </c>
    </row>
    <row r="15" ht="13.95" spans="1:9">
      <c r="A15" s="13" t="s">
        <v>30</v>
      </c>
      <c r="B15" s="14" t="s">
        <v>12</v>
      </c>
      <c r="C15" s="15">
        <v>0.23</v>
      </c>
      <c r="D15" s="15">
        <v>0.23</v>
      </c>
      <c r="E15" s="15">
        <v>0.17</v>
      </c>
      <c r="F15" s="15">
        <v>0.19</v>
      </c>
      <c r="G15" s="15">
        <v>0.1</v>
      </c>
      <c r="H15" s="16">
        <v>1002</v>
      </c>
      <c r="I15" s="10">
        <f t="shared" si="0"/>
        <v>42834</v>
      </c>
    </row>
    <row r="16" ht="13.95" spans="1:9">
      <c r="A16" s="13" t="s">
        <v>31</v>
      </c>
      <c r="B16" s="14" t="s">
        <v>23</v>
      </c>
      <c r="C16" s="15">
        <v>0.24</v>
      </c>
      <c r="D16" s="15">
        <v>0.24</v>
      </c>
      <c r="E16" s="15">
        <v>0.185</v>
      </c>
      <c r="F16" s="15">
        <v>0.18</v>
      </c>
      <c r="G16" s="15">
        <v>0.08</v>
      </c>
      <c r="H16" s="16">
        <v>1604</v>
      </c>
      <c r="I16" s="10">
        <f t="shared" si="0"/>
        <v>42832</v>
      </c>
    </row>
    <row r="17" ht="27.15" spans="1:9">
      <c r="A17" s="13" t="s">
        <v>32</v>
      </c>
      <c r="B17" s="14" t="s">
        <v>33</v>
      </c>
      <c r="C17" s="15">
        <v>0.23</v>
      </c>
      <c r="D17" s="15">
        <v>0.24</v>
      </c>
      <c r="E17" s="15">
        <v>0.19</v>
      </c>
      <c r="F17" s="15">
        <v>0.185</v>
      </c>
      <c r="G17" s="15">
        <v>0.08</v>
      </c>
      <c r="H17" s="16">
        <v>1845</v>
      </c>
      <c r="I17" s="10">
        <f t="shared" si="0"/>
        <v>42832</v>
      </c>
    </row>
    <row r="18" ht="13.95" spans="1:9">
      <c r="A18" s="13" t="s">
        <v>34</v>
      </c>
      <c r="B18" s="14" t="s">
        <v>10</v>
      </c>
      <c r="C18" s="15">
        <v>0.24</v>
      </c>
      <c r="D18" s="15">
        <v>0.24</v>
      </c>
      <c r="E18" s="15">
        <v>0.18</v>
      </c>
      <c r="F18" s="15">
        <v>0.17</v>
      </c>
      <c r="G18" s="15">
        <v>0.09</v>
      </c>
      <c r="H18" s="16">
        <v>1515</v>
      </c>
      <c r="I18" s="10">
        <f t="shared" si="0"/>
        <v>42830</v>
      </c>
    </row>
    <row r="19" ht="13.95" spans="1:9">
      <c r="A19" s="13" t="s">
        <v>34</v>
      </c>
      <c r="B19" s="14" t="s">
        <v>19</v>
      </c>
      <c r="C19" s="15">
        <v>0.23</v>
      </c>
      <c r="D19" s="15">
        <v>0.23</v>
      </c>
      <c r="E19" s="15">
        <v>0.19</v>
      </c>
      <c r="F19" s="15">
        <v>0.19</v>
      </c>
      <c r="G19" s="15">
        <v>0.085</v>
      </c>
      <c r="H19" s="16">
        <v>1421</v>
      </c>
      <c r="I19" s="10">
        <f t="shared" si="0"/>
        <v>42830</v>
      </c>
    </row>
    <row r="20" ht="13.95" spans="1:9">
      <c r="A20" s="13" t="s">
        <v>35</v>
      </c>
      <c r="B20" s="14" t="s">
        <v>14</v>
      </c>
      <c r="C20" s="15">
        <v>0.24</v>
      </c>
      <c r="D20" s="15">
        <v>0.245</v>
      </c>
      <c r="E20" s="15">
        <v>0.165</v>
      </c>
      <c r="F20" s="15">
        <v>0.185</v>
      </c>
      <c r="G20" s="15">
        <v>0.095</v>
      </c>
      <c r="H20" s="16">
        <v>2243</v>
      </c>
      <c r="I20" s="10">
        <f t="shared" si="0"/>
        <v>42828</v>
      </c>
    </row>
    <row r="21" ht="13.95" spans="1:9">
      <c r="A21" s="13" t="s">
        <v>36</v>
      </c>
      <c r="B21" s="14" t="s">
        <v>25</v>
      </c>
      <c r="C21" s="15">
        <v>0.24</v>
      </c>
      <c r="D21" s="15">
        <v>0.23</v>
      </c>
      <c r="E21" s="15">
        <v>0.18</v>
      </c>
      <c r="F21" s="15">
        <v>0.19</v>
      </c>
      <c r="G21" s="15">
        <v>0.09</v>
      </c>
      <c r="H21" s="16">
        <v>928</v>
      </c>
      <c r="I21" s="10">
        <f t="shared" si="0"/>
        <v>42830</v>
      </c>
    </row>
    <row r="22" ht="13.95" spans="1:9">
      <c r="A22" s="13" t="s">
        <v>37</v>
      </c>
      <c r="B22" s="14" t="s">
        <v>27</v>
      </c>
      <c r="C22" s="15">
        <v>0.24</v>
      </c>
      <c r="D22" s="15">
        <v>0.25</v>
      </c>
      <c r="E22" s="15">
        <v>0.16</v>
      </c>
      <c r="F22" s="15">
        <v>0.2</v>
      </c>
      <c r="G22" s="15">
        <v>0.1</v>
      </c>
      <c r="H22" s="16">
        <v>1500</v>
      </c>
      <c r="I22" s="10">
        <f t="shared" si="0"/>
        <v>42826</v>
      </c>
    </row>
    <row r="23" ht="13.95" spans="1:9">
      <c r="A23" s="13" t="s">
        <v>38</v>
      </c>
      <c r="B23" s="14" t="s">
        <v>22</v>
      </c>
      <c r="C23" s="15">
        <v>0.235</v>
      </c>
      <c r="D23" s="15">
        <v>0.23</v>
      </c>
      <c r="E23" s="15">
        <v>0.18</v>
      </c>
      <c r="F23" s="15">
        <v>0.185</v>
      </c>
      <c r="G23" s="15">
        <v>0.09</v>
      </c>
      <c r="H23" s="16">
        <v>955</v>
      </c>
      <c r="I23" s="10">
        <f t="shared" si="0"/>
        <v>42830</v>
      </c>
    </row>
    <row r="24" ht="13.95" spans="1:9">
      <c r="A24" s="13" t="s">
        <v>38</v>
      </c>
      <c r="B24" s="14" t="s">
        <v>12</v>
      </c>
      <c r="C24" s="15">
        <v>0.235</v>
      </c>
      <c r="D24" s="15">
        <v>0.235</v>
      </c>
      <c r="E24" s="15">
        <v>0.17</v>
      </c>
      <c r="F24" s="15">
        <v>0.19</v>
      </c>
      <c r="G24" s="15">
        <v>0.09</v>
      </c>
      <c r="H24" s="16">
        <v>995</v>
      </c>
      <c r="I24" s="10">
        <f t="shared" si="0"/>
        <v>42830</v>
      </c>
    </row>
    <row r="25" ht="13.95" spans="1:9">
      <c r="A25" s="13" t="s">
        <v>39</v>
      </c>
      <c r="B25" s="14" t="s">
        <v>25</v>
      </c>
      <c r="C25" s="15">
        <v>0.25</v>
      </c>
      <c r="D25" s="15">
        <v>0.24</v>
      </c>
      <c r="E25" s="15">
        <v>0.17</v>
      </c>
      <c r="F25" s="15">
        <v>0.18</v>
      </c>
      <c r="G25" s="15">
        <v>0.09</v>
      </c>
      <c r="H25" s="16">
        <v>5736</v>
      </c>
      <c r="I25" s="10">
        <f t="shared" si="0"/>
        <v>42828</v>
      </c>
    </row>
    <row r="26" ht="13.95" spans="1:9">
      <c r="A26" s="13" t="s">
        <v>40</v>
      </c>
      <c r="B26" s="14" t="s">
        <v>14</v>
      </c>
      <c r="C26" s="15">
        <v>0.26</v>
      </c>
      <c r="D26" s="15">
        <v>0.255</v>
      </c>
      <c r="E26" s="15">
        <v>0.15</v>
      </c>
      <c r="F26" s="15">
        <v>0.17</v>
      </c>
      <c r="G26" s="15">
        <v>0.1</v>
      </c>
      <c r="H26" s="16">
        <v>2232</v>
      </c>
      <c r="I26" s="10">
        <f t="shared" si="0"/>
        <v>42824</v>
      </c>
    </row>
    <row r="27" ht="13.95" spans="1:9">
      <c r="A27" s="13" t="s">
        <v>41</v>
      </c>
      <c r="B27" s="14" t="s">
        <v>42</v>
      </c>
      <c r="C27" s="15">
        <v>0.25</v>
      </c>
      <c r="D27" s="15">
        <v>0.25</v>
      </c>
      <c r="E27" s="15">
        <v>0.15</v>
      </c>
      <c r="F27" s="15">
        <v>0.175</v>
      </c>
      <c r="G27" s="15">
        <v>0.1</v>
      </c>
      <c r="H27" s="16">
        <v>14300</v>
      </c>
      <c r="I27" s="10">
        <f t="shared" si="0"/>
        <v>42825</v>
      </c>
    </row>
    <row r="28" ht="13.95" spans="1:9">
      <c r="A28" s="13" t="s">
        <v>43</v>
      </c>
      <c r="B28" s="14" t="s">
        <v>27</v>
      </c>
      <c r="C28" s="15">
        <v>0.24</v>
      </c>
      <c r="D28" s="15">
        <v>0.24</v>
      </c>
      <c r="E28" s="15">
        <v>0.15</v>
      </c>
      <c r="F28" s="15">
        <v>0.19</v>
      </c>
      <c r="G28" s="15">
        <v>0.11</v>
      </c>
      <c r="H28" s="16">
        <v>1500</v>
      </c>
      <c r="I28" s="10">
        <f t="shared" si="0"/>
        <v>42818</v>
      </c>
    </row>
    <row r="29" ht="13.95" spans="1:9">
      <c r="A29" s="13" t="s">
        <v>44</v>
      </c>
      <c r="B29" s="14" t="s">
        <v>19</v>
      </c>
      <c r="C29" s="15">
        <v>0.25</v>
      </c>
      <c r="D29" s="15">
        <v>0.24</v>
      </c>
      <c r="E29" s="15">
        <v>0.15</v>
      </c>
      <c r="F29" s="15">
        <v>0.19</v>
      </c>
      <c r="G29" s="15">
        <v>0.115</v>
      </c>
      <c r="H29" s="16">
        <v>1418</v>
      </c>
      <c r="I29" s="10">
        <f t="shared" si="0"/>
        <v>42823</v>
      </c>
    </row>
    <row r="30" ht="13.95" spans="1:9">
      <c r="A30" s="13" t="s">
        <v>44</v>
      </c>
      <c r="B30" s="14" t="s">
        <v>22</v>
      </c>
      <c r="C30" s="15">
        <v>0.26</v>
      </c>
      <c r="D30" s="15">
        <v>0.25</v>
      </c>
      <c r="E30" s="15">
        <v>0.16</v>
      </c>
      <c r="F30" s="15">
        <v>0.17</v>
      </c>
      <c r="G30" s="15">
        <v>0.08</v>
      </c>
      <c r="H30" s="16">
        <v>969</v>
      </c>
      <c r="I30" s="10">
        <f t="shared" si="0"/>
        <v>42823</v>
      </c>
    </row>
    <row r="31" ht="13.95" spans="1:9">
      <c r="A31" s="13" t="s">
        <v>45</v>
      </c>
      <c r="B31" s="14" t="s">
        <v>12</v>
      </c>
      <c r="C31" s="15">
        <v>0.255</v>
      </c>
      <c r="D31" s="15">
        <v>0.24</v>
      </c>
      <c r="E31" s="15">
        <v>0.15</v>
      </c>
      <c r="F31" s="15">
        <v>0.18</v>
      </c>
      <c r="G31" s="15">
        <v>0.1</v>
      </c>
      <c r="H31" s="16">
        <v>998</v>
      </c>
      <c r="I31" s="10">
        <f t="shared" si="0"/>
        <v>42822</v>
      </c>
    </row>
    <row r="32" ht="13.95" spans="1:9">
      <c r="A32" s="13" t="s">
        <v>46</v>
      </c>
      <c r="B32" s="14" t="s">
        <v>14</v>
      </c>
      <c r="C32" s="15">
        <v>0.26</v>
      </c>
      <c r="D32" s="15">
        <v>0.255</v>
      </c>
      <c r="E32" s="15">
        <v>0.14</v>
      </c>
      <c r="F32" s="15">
        <v>0.175</v>
      </c>
      <c r="G32" s="15">
        <v>0.1</v>
      </c>
      <c r="H32" s="16">
        <v>2241</v>
      </c>
      <c r="I32" s="10">
        <f t="shared" si="0"/>
        <v>42820</v>
      </c>
    </row>
    <row r="33" ht="13.95" spans="1:9">
      <c r="A33" s="13" t="s">
        <v>47</v>
      </c>
      <c r="B33" s="14" t="s">
        <v>23</v>
      </c>
      <c r="C33" s="15">
        <v>0.24</v>
      </c>
      <c r="D33" s="15">
        <v>0.25</v>
      </c>
      <c r="E33" s="15">
        <v>0.14</v>
      </c>
      <c r="F33" s="15">
        <v>0.18</v>
      </c>
      <c r="G33" s="15">
        <v>0.12</v>
      </c>
      <c r="H33" s="16">
        <v>1005</v>
      </c>
      <c r="I33" s="10">
        <f t="shared" si="0"/>
        <v>42819</v>
      </c>
    </row>
    <row r="34" ht="13.95" spans="1:9">
      <c r="A34" s="13" t="s">
        <v>48</v>
      </c>
      <c r="B34" s="14" t="s">
        <v>17</v>
      </c>
      <c r="C34" s="15">
        <v>0.245</v>
      </c>
      <c r="D34" s="15">
        <v>0.24</v>
      </c>
      <c r="E34" s="15">
        <v>0.195</v>
      </c>
      <c r="F34" s="15">
        <v>0.155</v>
      </c>
      <c r="G34" s="15">
        <v>0.09</v>
      </c>
      <c r="H34" s="16">
        <v>769</v>
      </c>
      <c r="I34" s="10">
        <f t="shared" si="0"/>
        <v>42817</v>
      </c>
    </row>
    <row r="35" ht="13.95" spans="1:9">
      <c r="A35" s="13" t="s">
        <v>49</v>
      </c>
      <c r="B35" s="14" t="s">
        <v>14</v>
      </c>
      <c r="C35" s="15">
        <v>0.26</v>
      </c>
      <c r="D35" s="15">
        <v>0.25</v>
      </c>
      <c r="E35" s="15">
        <v>0.13</v>
      </c>
      <c r="F35" s="15">
        <v>0.18</v>
      </c>
      <c r="G35" s="15">
        <v>0.105</v>
      </c>
      <c r="H35" s="16">
        <v>2225</v>
      </c>
      <c r="I35" s="10">
        <f t="shared" ref="I35:I66" si="1">VALUE(SUBSTITUTE(SUBSTITUTE(SUBSTITUTE(SUBSTITUTE(SUBSTITUTE(CONCATENATE("2017 ",LEFT(A35,FIND("–",A35)-1))," ","-"),"Apr","04"),"Mar","03"),"Feb","02"),"Jan","01"))</f>
        <v>42815</v>
      </c>
    </row>
    <row r="36" ht="13.95" spans="1:9">
      <c r="A36" s="13" t="s">
        <v>50</v>
      </c>
      <c r="B36" s="14" t="s">
        <v>19</v>
      </c>
      <c r="C36" s="15">
        <v>0.26</v>
      </c>
      <c r="D36" s="15">
        <v>0.25</v>
      </c>
      <c r="E36" s="15">
        <v>0.14</v>
      </c>
      <c r="F36" s="15">
        <v>0.17</v>
      </c>
      <c r="G36" s="15">
        <v>0.115</v>
      </c>
      <c r="H36" s="16">
        <v>1431</v>
      </c>
      <c r="I36" s="10">
        <f t="shared" si="1"/>
        <v>42816</v>
      </c>
    </row>
    <row r="37" ht="13.95" spans="1:9">
      <c r="A37" s="13" t="s">
        <v>51</v>
      </c>
      <c r="B37" s="14" t="s">
        <v>27</v>
      </c>
      <c r="C37" s="15">
        <v>0.24</v>
      </c>
      <c r="D37" s="15">
        <v>0.25</v>
      </c>
      <c r="E37" s="15">
        <v>0.14</v>
      </c>
      <c r="F37" s="15">
        <v>0.19</v>
      </c>
      <c r="G37" s="15">
        <v>0.11</v>
      </c>
      <c r="H37" s="16">
        <v>1500</v>
      </c>
      <c r="I37" s="10">
        <f t="shared" si="1"/>
        <v>42811</v>
      </c>
    </row>
    <row r="38" ht="13.95" spans="1:9">
      <c r="A38" s="13" t="s">
        <v>52</v>
      </c>
      <c r="B38" s="14" t="s">
        <v>25</v>
      </c>
      <c r="C38" s="15">
        <v>0.26</v>
      </c>
      <c r="D38" s="15">
        <v>0.25</v>
      </c>
      <c r="E38" s="15">
        <v>0.135</v>
      </c>
      <c r="F38" s="15">
        <v>0.18</v>
      </c>
      <c r="G38" s="15">
        <v>0.125</v>
      </c>
      <c r="H38" s="16">
        <v>6383</v>
      </c>
      <c r="I38" s="10">
        <f t="shared" si="1"/>
        <v>42815</v>
      </c>
    </row>
    <row r="39" ht="13.95" spans="1:9">
      <c r="A39" s="13" t="s">
        <v>53</v>
      </c>
      <c r="B39" s="14" t="s">
        <v>14</v>
      </c>
      <c r="C39" s="15">
        <v>0.255</v>
      </c>
      <c r="D39" s="15">
        <v>0.26</v>
      </c>
      <c r="E39" s="15">
        <v>0.115</v>
      </c>
      <c r="F39" s="15">
        <v>0.175</v>
      </c>
      <c r="G39" s="15">
        <v>0.115</v>
      </c>
      <c r="H39" s="16">
        <v>1695</v>
      </c>
      <c r="I39" s="10">
        <f t="shared" si="1"/>
        <v>42812</v>
      </c>
    </row>
    <row r="40" ht="13.95" spans="1:9">
      <c r="A40" s="13" t="s">
        <v>54</v>
      </c>
      <c r="B40" s="14" t="s">
        <v>12</v>
      </c>
      <c r="C40" s="15">
        <v>0.26</v>
      </c>
      <c r="D40" s="15">
        <v>0.245</v>
      </c>
      <c r="E40" s="15">
        <v>0.135</v>
      </c>
      <c r="F40" s="15">
        <v>0.17</v>
      </c>
      <c r="G40" s="15">
        <v>0.115</v>
      </c>
      <c r="H40" s="16">
        <v>997</v>
      </c>
      <c r="I40" s="10">
        <f t="shared" si="1"/>
        <v>42815</v>
      </c>
    </row>
    <row r="41" ht="13.95" spans="1:9">
      <c r="A41" s="13" t="s">
        <v>55</v>
      </c>
      <c r="B41" s="14" t="s">
        <v>12</v>
      </c>
      <c r="C41" s="15">
        <v>0.255</v>
      </c>
      <c r="D41" s="15">
        <v>0.25</v>
      </c>
      <c r="E41" s="15">
        <v>0.13</v>
      </c>
      <c r="F41" s="15">
        <v>0.175</v>
      </c>
      <c r="G41" s="15">
        <v>0.135</v>
      </c>
      <c r="H41" s="16">
        <v>2847</v>
      </c>
      <c r="I41" s="10">
        <f t="shared" si="1"/>
        <v>42811</v>
      </c>
    </row>
    <row r="42" ht="13.95" spans="1:9">
      <c r="A42" s="13" t="s">
        <v>56</v>
      </c>
      <c r="B42" s="14" t="s">
        <v>19</v>
      </c>
      <c r="C42" s="15">
        <v>0.25</v>
      </c>
      <c r="D42" s="15">
        <v>0.26</v>
      </c>
      <c r="E42" s="15">
        <v>0.12</v>
      </c>
      <c r="F42" s="15">
        <v>0.195</v>
      </c>
      <c r="G42" s="15">
        <v>0.125</v>
      </c>
      <c r="H42" s="16">
        <v>1425</v>
      </c>
      <c r="I42" s="10">
        <f t="shared" si="1"/>
        <v>42809</v>
      </c>
    </row>
    <row r="43" ht="13.95" spans="1:9">
      <c r="A43" s="13" t="s">
        <v>56</v>
      </c>
      <c r="B43" s="14" t="s">
        <v>10</v>
      </c>
      <c r="C43" s="15">
        <v>0.26</v>
      </c>
      <c r="D43" s="15">
        <v>0.26</v>
      </c>
      <c r="E43" s="15">
        <v>0.12</v>
      </c>
      <c r="F43" s="15">
        <v>0.17</v>
      </c>
      <c r="G43" s="15">
        <v>0.12</v>
      </c>
      <c r="H43" s="16">
        <v>1508</v>
      </c>
      <c r="I43" s="10">
        <f t="shared" si="1"/>
        <v>42809</v>
      </c>
    </row>
    <row r="44" ht="13.95" spans="1:9">
      <c r="A44" s="13" t="s">
        <v>57</v>
      </c>
      <c r="B44" s="14" t="s">
        <v>27</v>
      </c>
      <c r="C44" s="15">
        <v>0.25</v>
      </c>
      <c r="D44" s="15">
        <v>0.28</v>
      </c>
      <c r="E44" s="15">
        <v>0.11</v>
      </c>
      <c r="F44" s="15">
        <v>0.2</v>
      </c>
      <c r="G44" s="15">
        <v>0.12</v>
      </c>
      <c r="H44" s="16">
        <v>1500</v>
      </c>
      <c r="I44" s="10">
        <f t="shared" si="1"/>
        <v>42804</v>
      </c>
    </row>
    <row r="45" ht="13.95" spans="1:9">
      <c r="A45" s="13" t="s">
        <v>58</v>
      </c>
      <c r="B45" s="14" t="s">
        <v>22</v>
      </c>
      <c r="C45" s="15">
        <v>0.265</v>
      </c>
      <c r="D45" s="15">
        <v>0.26</v>
      </c>
      <c r="E45" s="15">
        <v>0.105</v>
      </c>
      <c r="F45" s="15">
        <v>0.19</v>
      </c>
      <c r="G45" s="15">
        <v>0.125</v>
      </c>
      <c r="H45" s="16">
        <v>964</v>
      </c>
      <c r="I45" s="10">
        <f t="shared" si="1"/>
        <v>42809</v>
      </c>
    </row>
    <row r="46" ht="13.95" spans="1:9">
      <c r="A46" s="13" t="s">
        <v>59</v>
      </c>
      <c r="B46" s="14" t="s">
        <v>14</v>
      </c>
      <c r="C46" s="15">
        <v>0.255</v>
      </c>
      <c r="D46" s="15">
        <v>0.265</v>
      </c>
      <c r="E46" s="15">
        <v>0.115</v>
      </c>
      <c r="F46" s="15">
        <v>0.185</v>
      </c>
      <c r="G46" s="15">
        <v>0.135</v>
      </c>
      <c r="H46" s="16">
        <v>1399</v>
      </c>
      <c r="I46" s="10">
        <f t="shared" si="1"/>
        <v>42806</v>
      </c>
    </row>
    <row r="47" ht="13.95" spans="1:9">
      <c r="A47" s="13" t="s">
        <v>60</v>
      </c>
      <c r="B47" s="14" t="s">
        <v>42</v>
      </c>
      <c r="C47" s="15">
        <v>0.26</v>
      </c>
      <c r="D47" s="15">
        <v>0.27</v>
      </c>
      <c r="E47" s="15">
        <v>0.115</v>
      </c>
      <c r="F47" s="15">
        <v>0.175</v>
      </c>
      <c r="G47" s="15">
        <v>0.125</v>
      </c>
      <c r="H47" s="16">
        <v>11990</v>
      </c>
      <c r="I47" s="10">
        <f t="shared" si="1"/>
        <v>42808</v>
      </c>
    </row>
    <row r="48" ht="13.95" spans="1:9">
      <c r="A48" s="13" t="s">
        <v>61</v>
      </c>
      <c r="B48" s="14" t="s">
        <v>14</v>
      </c>
      <c r="C48" s="15">
        <v>0.25</v>
      </c>
      <c r="D48" s="15">
        <v>0.265</v>
      </c>
      <c r="E48" s="15">
        <v>0.115</v>
      </c>
      <c r="F48" s="15">
        <v>0.19</v>
      </c>
      <c r="G48" s="15">
        <v>0.14</v>
      </c>
      <c r="H48" s="16">
        <v>1397</v>
      </c>
      <c r="I48" s="10">
        <f t="shared" si="1"/>
        <v>42803</v>
      </c>
    </row>
    <row r="49" ht="13.95" spans="1:9">
      <c r="A49" s="13" t="s">
        <v>62</v>
      </c>
      <c r="B49" s="14" t="s">
        <v>19</v>
      </c>
      <c r="C49" s="15">
        <v>0.26</v>
      </c>
      <c r="D49" s="15">
        <v>0.26</v>
      </c>
      <c r="E49" s="15">
        <v>0.115</v>
      </c>
      <c r="F49" s="15">
        <v>0.2</v>
      </c>
      <c r="G49" s="15">
        <v>0.135</v>
      </c>
      <c r="H49" s="16">
        <v>1419</v>
      </c>
      <c r="I49" s="10">
        <f t="shared" si="1"/>
        <v>42802</v>
      </c>
    </row>
    <row r="50" ht="13.95" spans="1:9">
      <c r="A50" s="13" t="s">
        <v>63</v>
      </c>
      <c r="B50" s="14" t="s">
        <v>14</v>
      </c>
      <c r="C50" s="15">
        <v>0.255</v>
      </c>
      <c r="D50" s="15">
        <v>0.26</v>
      </c>
      <c r="E50" s="15">
        <v>0.12</v>
      </c>
      <c r="F50" s="15">
        <v>0.195</v>
      </c>
      <c r="G50" s="15">
        <v>0.135</v>
      </c>
      <c r="H50" s="16">
        <v>1379</v>
      </c>
      <c r="I50" s="10">
        <f t="shared" si="1"/>
        <v>42801</v>
      </c>
    </row>
    <row r="51" ht="13.95" spans="1:9">
      <c r="A51" s="13" t="s">
        <v>64</v>
      </c>
      <c r="B51" s="14" t="s">
        <v>27</v>
      </c>
      <c r="C51" s="15">
        <v>0.26</v>
      </c>
      <c r="D51" s="15">
        <v>0.26</v>
      </c>
      <c r="E51" s="15">
        <v>0.11</v>
      </c>
      <c r="F51" s="15">
        <v>0.2</v>
      </c>
      <c r="G51" s="15">
        <v>0.14</v>
      </c>
      <c r="H51" s="16">
        <v>1500</v>
      </c>
      <c r="I51" s="10">
        <f t="shared" si="1"/>
        <v>42797</v>
      </c>
    </row>
    <row r="52" ht="13.95" spans="1:9">
      <c r="A52" s="13" t="s">
        <v>65</v>
      </c>
      <c r="B52" s="14" t="s">
        <v>25</v>
      </c>
      <c r="C52" s="15">
        <v>0.26</v>
      </c>
      <c r="D52" s="15">
        <v>0.25</v>
      </c>
      <c r="E52" s="15">
        <v>0.12</v>
      </c>
      <c r="F52" s="15">
        <v>0.2</v>
      </c>
      <c r="G52" s="15">
        <v>0.13</v>
      </c>
      <c r="H52" s="16">
        <v>4533</v>
      </c>
      <c r="I52" s="10">
        <f t="shared" si="1"/>
        <v>42800</v>
      </c>
    </row>
    <row r="53" ht="13.95" spans="1:9">
      <c r="A53" s="13" t="s">
        <v>66</v>
      </c>
      <c r="B53" s="14" t="s">
        <v>14</v>
      </c>
      <c r="C53" s="15">
        <v>0.25</v>
      </c>
      <c r="D53" s="15">
        <v>0.26</v>
      </c>
      <c r="E53" s="15">
        <v>0.115</v>
      </c>
      <c r="F53" s="15">
        <v>0.19</v>
      </c>
      <c r="G53" s="15">
        <v>0.14</v>
      </c>
      <c r="H53" s="16">
        <v>1390</v>
      </c>
      <c r="I53" s="10">
        <f t="shared" si="1"/>
        <v>42797</v>
      </c>
    </row>
    <row r="54" ht="13.95" spans="1:9">
      <c r="A54" s="13" t="s">
        <v>67</v>
      </c>
      <c r="B54" s="14" t="s">
        <v>12</v>
      </c>
      <c r="C54" s="15">
        <v>0.255</v>
      </c>
      <c r="D54" s="15">
        <v>0.26</v>
      </c>
      <c r="E54" s="15">
        <v>0.12</v>
      </c>
      <c r="F54" s="15">
        <v>0.19</v>
      </c>
      <c r="G54" s="15">
        <v>0.135</v>
      </c>
      <c r="H54" s="16">
        <v>1000</v>
      </c>
      <c r="I54" s="10">
        <f t="shared" si="1"/>
        <v>42799</v>
      </c>
    </row>
    <row r="55" ht="13.95" spans="1:9">
      <c r="A55" s="13" t="s">
        <v>68</v>
      </c>
      <c r="B55" s="14" t="s">
        <v>14</v>
      </c>
      <c r="C55" s="15">
        <v>0.255</v>
      </c>
      <c r="D55" s="15">
        <v>0.265</v>
      </c>
      <c r="E55" s="15">
        <v>0.115</v>
      </c>
      <c r="F55" s="15">
        <v>0.19</v>
      </c>
      <c r="G55" s="15">
        <v>0.135</v>
      </c>
      <c r="H55" s="16">
        <v>1381</v>
      </c>
      <c r="I55" s="10">
        <f t="shared" si="1"/>
        <v>42796</v>
      </c>
    </row>
    <row r="56" ht="13.95" spans="1:9">
      <c r="A56" s="13" t="s">
        <v>69</v>
      </c>
      <c r="B56" s="14" t="s">
        <v>42</v>
      </c>
      <c r="C56" s="15">
        <v>0.25</v>
      </c>
      <c r="D56" s="15">
        <v>0.27</v>
      </c>
      <c r="E56" s="15">
        <v>0.115</v>
      </c>
      <c r="F56" s="15">
        <v>0.175</v>
      </c>
      <c r="G56" s="15">
        <v>0.14</v>
      </c>
      <c r="H56" s="16">
        <v>15887</v>
      </c>
      <c r="I56" s="10">
        <f t="shared" si="1"/>
        <v>42795</v>
      </c>
    </row>
    <row r="57" ht="13.95" spans="1:9">
      <c r="A57" s="13" t="s">
        <v>70</v>
      </c>
      <c r="B57" s="14" t="s">
        <v>14</v>
      </c>
      <c r="C57" s="15">
        <v>0.255</v>
      </c>
      <c r="D57" s="15">
        <v>0.265</v>
      </c>
      <c r="E57" s="15">
        <v>0.12</v>
      </c>
      <c r="F57" s="15">
        <v>0.185</v>
      </c>
      <c r="G57" s="15">
        <v>0.14</v>
      </c>
      <c r="H57" s="16">
        <v>1822</v>
      </c>
      <c r="I57" s="10">
        <f t="shared" si="1"/>
        <v>42796</v>
      </c>
    </row>
    <row r="58" ht="13.95" spans="1:9">
      <c r="A58" s="13" t="s">
        <v>70</v>
      </c>
      <c r="B58" s="14" t="s">
        <v>10</v>
      </c>
      <c r="C58" s="15">
        <v>0.225</v>
      </c>
      <c r="D58" s="15">
        <v>0.265</v>
      </c>
      <c r="E58" s="15">
        <v>0.115</v>
      </c>
      <c r="F58" s="15">
        <v>0.17</v>
      </c>
      <c r="G58" s="15">
        <v>0.145</v>
      </c>
      <c r="H58" s="16">
        <v>1027</v>
      </c>
      <c r="I58" s="10">
        <f t="shared" si="1"/>
        <v>42796</v>
      </c>
    </row>
    <row r="59" ht="13.95" spans="1:9">
      <c r="A59" s="13" t="s">
        <v>71</v>
      </c>
      <c r="B59" s="14" t="s">
        <v>14</v>
      </c>
      <c r="C59" s="15">
        <v>0.245</v>
      </c>
      <c r="D59" s="15">
        <v>0.27</v>
      </c>
      <c r="E59" s="15">
        <v>0.11</v>
      </c>
      <c r="F59" s="15">
        <v>0.2</v>
      </c>
      <c r="G59" s="15">
        <v>0.14</v>
      </c>
      <c r="H59" s="16">
        <v>1383</v>
      </c>
      <c r="I59" s="10">
        <f t="shared" si="1"/>
        <v>42794</v>
      </c>
    </row>
    <row r="60" ht="13.95" spans="1:9">
      <c r="A60" s="13" t="s">
        <v>72</v>
      </c>
      <c r="B60" s="14" t="s">
        <v>27</v>
      </c>
      <c r="C60" s="15">
        <v>0.24</v>
      </c>
      <c r="D60" s="15">
        <v>0.27</v>
      </c>
      <c r="E60" s="15">
        <v>0.11</v>
      </c>
      <c r="F60" s="15">
        <v>0.19</v>
      </c>
      <c r="G60" s="15">
        <v>0.15</v>
      </c>
      <c r="H60" s="16">
        <v>1500</v>
      </c>
      <c r="I60" s="10">
        <f t="shared" si="1"/>
        <v>42797</v>
      </c>
    </row>
    <row r="61" ht="13.95" spans="1:9">
      <c r="A61" s="13" t="s">
        <v>73</v>
      </c>
      <c r="B61" s="14" t="s">
        <v>22</v>
      </c>
      <c r="C61" s="15">
        <v>0.26</v>
      </c>
      <c r="D61" s="15">
        <v>0.248</v>
      </c>
      <c r="E61" s="15">
        <v>0.09</v>
      </c>
      <c r="F61" s="15">
        <v>0.19</v>
      </c>
      <c r="G61" s="15">
        <v>0.125</v>
      </c>
      <c r="H61" s="16">
        <v>943</v>
      </c>
      <c r="I61" s="10">
        <f t="shared" si="1"/>
        <v>42795</v>
      </c>
    </row>
    <row r="62" ht="13.95" spans="1:9">
      <c r="A62" s="13" t="s">
        <v>74</v>
      </c>
      <c r="B62" s="14" t="s">
        <v>12</v>
      </c>
      <c r="C62" s="15">
        <v>0.24</v>
      </c>
      <c r="D62" s="15">
        <v>0.27</v>
      </c>
      <c r="E62" s="15">
        <v>0.125</v>
      </c>
      <c r="F62" s="15">
        <v>0.19</v>
      </c>
      <c r="G62" s="15">
        <v>0.125</v>
      </c>
      <c r="H62" s="16">
        <v>1507</v>
      </c>
      <c r="I62" s="10">
        <f t="shared" si="1"/>
        <v>42794</v>
      </c>
    </row>
    <row r="63" ht="13.95" spans="1:9">
      <c r="A63" s="13" t="s">
        <v>75</v>
      </c>
      <c r="B63" s="14" t="s">
        <v>14</v>
      </c>
      <c r="C63" s="15">
        <v>0.24</v>
      </c>
      <c r="D63" s="15">
        <v>0.255</v>
      </c>
      <c r="E63" s="15">
        <v>0.11</v>
      </c>
      <c r="F63" s="15">
        <v>0.21</v>
      </c>
      <c r="G63" s="15">
        <v>0.14</v>
      </c>
      <c r="H63" s="16">
        <v>1392</v>
      </c>
      <c r="I63" s="10">
        <f t="shared" si="1"/>
        <v>42792</v>
      </c>
    </row>
    <row r="64" ht="13.95" spans="1:9">
      <c r="A64" s="13" t="s">
        <v>76</v>
      </c>
      <c r="B64" s="14" t="s">
        <v>14</v>
      </c>
      <c r="C64" s="15">
        <v>0.24</v>
      </c>
      <c r="D64" s="15">
        <v>0.255</v>
      </c>
      <c r="E64" s="15">
        <v>0.115</v>
      </c>
      <c r="F64" s="15">
        <v>0.205</v>
      </c>
      <c r="G64" s="15">
        <v>0.14</v>
      </c>
      <c r="H64" s="16">
        <v>1398</v>
      </c>
      <c r="I64" s="10">
        <f t="shared" si="1"/>
        <v>42790</v>
      </c>
    </row>
    <row r="65" ht="13.95" spans="1:9">
      <c r="A65" s="13" t="s">
        <v>77</v>
      </c>
      <c r="B65" s="14" t="s">
        <v>10</v>
      </c>
      <c r="C65" s="15">
        <v>0.25</v>
      </c>
      <c r="D65" s="15">
        <v>0.27</v>
      </c>
      <c r="E65" s="15">
        <v>0.1</v>
      </c>
      <c r="F65" s="15">
        <v>0.2</v>
      </c>
      <c r="G65" s="15">
        <v>0.14</v>
      </c>
      <c r="H65" s="16">
        <v>1005</v>
      </c>
      <c r="I65" s="10">
        <f t="shared" si="1"/>
        <v>42789</v>
      </c>
    </row>
    <row r="66" ht="13.95" spans="1:9">
      <c r="A66" s="13" t="s">
        <v>78</v>
      </c>
      <c r="B66" s="14" t="s">
        <v>14</v>
      </c>
      <c r="C66" s="15">
        <v>0.235</v>
      </c>
      <c r="D66" s="15">
        <v>0.26</v>
      </c>
      <c r="E66" s="15">
        <v>0.11</v>
      </c>
      <c r="F66" s="15">
        <v>0.205</v>
      </c>
      <c r="G66" s="15">
        <v>0.13</v>
      </c>
      <c r="H66" s="16">
        <v>1417</v>
      </c>
      <c r="I66" s="10">
        <f t="shared" si="1"/>
        <v>42787</v>
      </c>
    </row>
    <row r="67" ht="13.95" spans="1:9">
      <c r="A67" s="13" t="s">
        <v>79</v>
      </c>
      <c r="B67" s="14" t="s">
        <v>22</v>
      </c>
      <c r="C67" s="15">
        <v>0.25</v>
      </c>
      <c r="D67" s="15">
        <v>0.27</v>
      </c>
      <c r="E67" s="15">
        <v>0.12</v>
      </c>
      <c r="F67" s="15">
        <v>0.19</v>
      </c>
      <c r="G67" s="15">
        <v>0.13</v>
      </c>
      <c r="H67" s="16">
        <v>920</v>
      </c>
      <c r="I67" s="10">
        <f t="shared" ref="I67:I90" si="2">VALUE(SUBSTITUTE(SUBSTITUTE(SUBSTITUTE(SUBSTITUTE(SUBSTITUTE(CONCATENATE("2017 ",LEFT(A67,FIND("–",A67)-1))," ","-"),"Apr","04"),"Mar","03"),"Feb","02"),"Jan","01"))</f>
        <v>42788</v>
      </c>
    </row>
    <row r="68" ht="13.95" spans="1:9">
      <c r="A68" s="13" t="s">
        <v>80</v>
      </c>
      <c r="B68" s="14" t="s">
        <v>25</v>
      </c>
      <c r="C68" s="15">
        <v>0.2</v>
      </c>
      <c r="D68" s="15">
        <v>0.25</v>
      </c>
      <c r="E68" s="15">
        <v>0.13</v>
      </c>
      <c r="F68" s="15">
        <v>0.21</v>
      </c>
      <c r="G68" s="15">
        <v>0.14</v>
      </c>
      <c r="H68" s="16">
        <v>5249</v>
      </c>
      <c r="I68" s="10">
        <f t="shared" si="2"/>
        <v>42786</v>
      </c>
    </row>
    <row r="69" ht="13.95" spans="1:9">
      <c r="A69" s="13" t="s">
        <v>80</v>
      </c>
      <c r="B69" s="14" t="s">
        <v>27</v>
      </c>
      <c r="C69" s="15">
        <v>0.22</v>
      </c>
      <c r="D69" s="15">
        <v>0.26</v>
      </c>
      <c r="E69" s="15">
        <v>0.11</v>
      </c>
      <c r="F69" s="15">
        <v>0.21</v>
      </c>
      <c r="G69" s="15">
        <v>0.13</v>
      </c>
      <c r="H69" s="16">
        <v>1615</v>
      </c>
      <c r="I69" s="10">
        <f t="shared" si="2"/>
        <v>42786</v>
      </c>
    </row>
    <row r="70" ht="13.95" spans="1:9">
      <c r="A70" s="13" t="s">
        <v>81</v>
      </c>
      <c r="B70" s="14" t="s">
        <v>14</v>
      </c>
      <c r="C70" s="15">
        <v>0.19</v>
      </c>
      <c r="D70" s="15">
        <v>0.26</v>
      </c>
      <c r="E70" s="15">
        <v>0.115</v>
      </c>
      <c r="F70" s="15">
        <v>0.19</v>
      </c>
      <c r="G70" s="15">
        <v>0.14</v>
      </c>
      <c r="H70" s="16">
        <v>1386</v>
      </c>
      <c r="I70" s="10">
        <f t="shared" si="2"/>
        <v>42783</v>
      </c>
    </row>
    <row r="71" ht="13.95" spans="1:9">
      <c r="A71" s="13" t="s">
        <v>82</v>
      </c>
      <c r="B71" s="14" t="s">
        <v>19</v>
      </c>
      <c r="C71" s="15">
        <v>0.21</v>
      </c>
      <c r="D71" s="15">
        <v>0.275</v>
      </c>
      <c r="E71" s="15">
        <v>0.105</v>
      </c>
      <c r="F71" s="15">
        <v>0.19</v>
      </c>
      <c r="G71" s="15">
        <v>0.17</v>
      </c>
      <c r="H71" s="16">
        <v>940</v>
      </c>
      <c r="I71" s="10">
        <f t="shared" si="2"/>
        <v>42785</v>
      </c>
    </row>
    <row r="72" ht="13.95" spans="1:9">
      <c r="A72" s="13" t="s">
        <v>83</v>
      </c>
      <c r="B72" s="14" t="s">
        <v>14</v>
      </c>
      <c r="C72" s="15">
        <v>0.22</v>
      </c>
      <c r="D72" s="15">
        <v>0.255</v>
      </c>
      <c r="E72" s="15">
        <v>0.12</v>
      </c>
      <c r="F72" s="15">
        <v>0.2</v>
      </c>
      <c r="G72" s="15">
        <v>0.155</v>
      </c>
      <c r="H72" s="16">
        <v>1838</v>
      </c>
      <c r="I72" s="10">
        <f t="shared" si="2"/>
        <v>42783</v>
      </c>
    </row>
    <row r="73" ht="13.95" spans="1:9">
      <c r="A73" s="13" t="s">
        <v>84</v>
      </c>
      <c r="B73" s="14" t="s">
        <v>12</v>
      </c>
      <c r="C73" s="15">
        <v>0.178</v>
      </c>
      <c r="D73" s="15">
        <v>0.275</v>
      </c>
      <c r="E73" s="15">
        <v>0.125</v>
      </c>
      <c r="F73" s="15">
        <v>0.205</v>
      </c>
      <c r="G73" s="15">
        <v>0.125</v>
      </c>
      <c r="H73" s="16">
        <v>995</v>
      </c>
      <c r="I73" s="10">
        <f t="shared" si="2"/>
        <v>42784</v>
      </c>
    </row>
    <row r="74" ht="13.95" spans="1:9">
      <c r="A74" s="13" t="s">
        <v>85</v>
      </c>
      <c r="B74" s="14" t="s">
        <v>14</v>
      </c>
      <c r="C74" s="15">
        <v>0.195</v>
      </c>
      <c r="D74" s="15">
        <v>0.26</v>
      </c>
      <c r="E74" s="15">
        <v>0.11</v>
      </c>
      <c r="F74" s="15">
        <v>0.185</v>
      </c>
      <c r="G74" s="15">
        <v>0.14</v>
      </c>
      <c r="H74" s="16">
        <v>1396</v>
      </c>
      <c r="I74" s="10">
        <f t="shared" si="2"/>
        <v>42780</v>
      </c>
    </row>
    <row r="75" ht="13.95" spans="1:9">
      <c r="A75" s="13" t="s">
        <v>85</v>
      </c>
      <c r="B75" s="14" t="s">
        <v>27</v>
      </c>
      <c r="C75" s="15">
        <v>0.21</v>
      </c>
      <c r="D75" s="15">
        <v>0.26</v>
      </c>
      <c r="E75" s="15">
        <v>0.12</v>
      </c>
      <c r="F75" s="15">
        <v>0.2</v>
      </c>
      <c r="G75" s="15">
        <v>0.16</v>
      </c>
      <c r="H75" s="16">
        <v>1602</v>
      </c>
      <c r="I75" s="10">
        <f t="shared" si="2"/>
        <v>42780</v>
      </c>
    </row>
    <row r="76" ht="13.95" spans="1:9">
      <c r="A76" s="13" t="s">
        <v>86</v>
      </c>
      <c r="B76" s="14" t="s">
        <v>14</v>
      </c>
      <c r="C76" s="15">
        <v>0.195</v>
      </c>
      <c r="D76" s="15">
        <v>0.26</v>
      </c>
      <c r="E76" s="15">
        <v>0.115</v>
      </c>
      <c r="F76" s="15">
        <v>0.18</v>
      </c>
      <c r="G76" s="15">
        <v>0.145</v>
      </c>
      <c r="H76" s="16">
        <v>1392</v>
      </c>
      <c r="I76" s="10">
        <f t="shared" si="2"/>
        <v>42775</v>
      </c>
    </row>
    <row r="77" ht="13.95" spans="1:9">
      <c r="A77" s="13" t="s">
        <v>86</v>
      </c>
      <c r="B77" s="14" t="s">
        <v>27</v>
      </c>
      <c r="C77" s="15">
        <v>0.22</v>
      </c>
      <c r="D77" s="15">
        <v>0.26</v>
      </c>
      <c r="E77" s="15">
        <v>0.11</v>
      </c>
      <c r="F77" s="15">
        <v>0.21</v>
      </c>
      <c r="G77" s="15">
        <v>0.15</v>
      </c>
      <c r="H77" s="16">
        <v>1422</v>
      </c>
      <c r="I77" s="10">
        <f t="shared" si="2"/>
        <v>42775</v>
      </c>
    </row>
    <row r="78" ht="13.95" spans="1:9">
      <c r="A78" s="13" t="s">
        <v>87</v>
      </c>
      <c r="B78" s="14" t="s">
        <v>42</v>
      </c>
      <c r="C78" s="15">
        <v>0.215</v>
      </c>
      <c r="D78" s="15">
        <v>0.255</v>
      </c>
      <c r="E78" s="15">
        <v>0.118</v>
      </c>
      <c r="F78" s="15">
        <v>0.18</v>
      </c>
      <c r="G78" s="15">
        <v>0.143</v>
      </c>
      <c r="H78" s="17" t="s">
        <v>88</v>
      </c>
      <c r="I78" s="10">
        <f t="shared" si="2"/>
        <v>42773</v>
      </c>
    </row>
    <row r="79" ht="13.95" spans="1:9">
      <c r="A79" s="13" t="s">
        <v>89</v>
      </c>
      <c r="B79" s="14" t="s">
        <v>25</v>
      </c>
      <c r="C79" s="15">
        <v>0.21</v>
      </c>
      <c r="D79" s="15">
        <v>0.24</v>
      </c>
      <c r="E79" s="15">
        <v>0.12</v>
      </c>
      <c r="F79" s="15">
        <v>0.19</v>
      </c>
      <c r="G79" s="15">
        <v>0.14</v>
      </c>
      <c r="H79" s="16">
        <v>5432</v>
      </c>
      <c r="I79" s="10">
        <f t="shared" si="2"/>
        <v>42772</v>
      </c>
    </row>
    <row r="80" ht="13.95" spans="1:9">
      <c r="A80" s="13" t="s">
        <v>89</v>
      </c>
      <c r="B80" s="14" t="s">
        <v>27</v>
      </c>
      <c r="C80" s="15">
        <v>0.21</v>
      </c>
      <c r="D80" s="15">
        <v>0.24</v>
      </c>
      <c r="E80" s="15">
        <v>0.13</v>
      </c>
      <c r="F80" s="15">
        <v>0.2</v>
      </c>
      <c r="G80" s="15">
        <v>0.16</v>
      </c>
      <c r="H80" s="16">
        <v>1454</v>
      </c>
      <c r="I80" s="10">
        <f t="shared" si="2"/>
        <v>42772</v>
      </c>
    </row>
    <row r="81" ht="13.95" spans="1:9">
      <c r="A81" s="13" t="s">
        <v>90</v>
      </c>
      <c r="B81" s="14" t="s">
        <v>12</v>
      </c>
      <c r="C81" s="15">
        <v>0.228</v>
      </c>
      <c r="D81" s="15">
        <v>0.258</v>
      </c>
      <c r="E81" s="15">
        <v>0.125</v>
      </c>
      <c r="F81" s="15">
        <v>0.175</v>
      </c>
      <c r="G81" s="15">
        <v>0.153</v>
      </c>
      <c r="H81" s="16">
        <v>961</v>
      </c>
      <c r="I81" s="10">
        <f t="shared" si="2"/>
        <v>42773</v>
      </c>
    </row>
    <row r="82" ht="13.95" spans="1:9">
      <c r="A82" s="13" t="s">
        <v>91</v>
      </c>
      <c r="B82" s="14" t="s">
        <v>14</v>
      </c>
      <c r="C82" s="15">
        <v>0.21</v>
      </c>
      <c r="D82" s="15">
        <v>0.26</v>
      </c>
      <c r="E82" s="15">
        <v>0.105</v>
      </c>
      <c r="F82" s="15">
        <v>0.18</v>
      </c>
      <c r="G82" s="15">
        <v>0.145</v>
      </c>
      <c r="H82" s="16">
        <v>1409</v>
      </c>
      <c r="I82" s="10">
        <f t="shared" si="2"/>
        <v>42771</v>
      </c>
    </row>
    <row r="83" ht="13.95" spans="1:9">
      <c r="A83" s="13" t="s">
        <v>92</v>
      </c>
      <c r="B83" s="14" t="s">
        <v>14</v>
      </c>
      <c r="C83" s="15">
        <v>0.205</v>
      </c>
      <c r="D83" s="15">
        <v>0.255</v>
      </c>
      <c r="E83" s="15">
        <v>0.1</v>
      </c>
      <c r="F83" s="15">
        <v>0.185</v>
      </c>
      <c r="G83" s="15">
        <v>0.155</v>
      </c>
      <c r="H83" s="16">
        <v>1433</v>
      </c>
      <c r="I83" s="10">
        <f t="shared" si="2"/>
        <v>42768</v>
      </c>
    </row>
    <row r="84" ht="13.95" spans="1:9">
      <c r="A84" s="13" t="s">
        <v>93</v>
      </c>
      <c r="B84" s="14" t="s">
        <v>27</v>
      </c>
      <c r="C84" s="15">
        <v>0.23</v>
      </c>
      <c r="D84" s="15">
        <v>0.26</v>
      </c>
      <c r="E84" s="15">
        <v>0.11</v>
      </c>
      <c r="F84" s="15">
        <v>0.2</v>
      </c>
      <c r="G84" s="15">
        <v>0.14</v>
      </c>
      <c r="H84" s="16">
        <v>1700</v>
      </c>
      <c r="I84" s="10">
        <f t="shared" si="2"/>
        <v>42769</v>
      </c>
    </row>
    <row r="85" ht="13.95" spans="1:9">
      <c r="A85" s="13" t="s">
        <v>94</v>
      </c>
      <c r="B85" s="14" t="s">
        <v>19</v>
      </c>
      <c r="C85" s="15">
        <v>0.215</v>
      </c>
      <c r="D85" s="15">
        <v>0.25</v>
      </c>
      <c r="E85" s="15">
        <v>0.113</v>
      </c>
      <c r="F85" s="15">
        <v>0.19</v>
      </c>
      <c r="G85" s="15">
        <v>0.165</v>
      </c>
      <c r="H85" s="16">
        <v>646</v>
      </c>
      <c r="I85" s="10">
        <f t="shared" si="2"/>
        <v>42767</v>
      </c>
    </row>
    <row r="86" ht="13.95" spans="1:9">
      <c r="A86" s="13" t="s">
        <v>95</v>
      </c>
      <c r="B86" s="14" t="s">
        <v>14</v>
      </c>
      <c r="C86" s="15">
        <v>0.2</v>
      </c>
      <c r="D86" s="15">
        <v>0.24</v>
      </c>
      <c r="E86" s="15">
        <v>0.09</v>
      </c>
      <c r="F86" s="15">
        <v>0.21</v>
      </c>
      <c r="G86" s="15">
        <v>0.18</v>
      </c>
      <c r="H86" s="16">
        <v>1409</v>
      </c>
      <c r="I86" s="10">
        <f t="shared" si="2"/>
        <v>42764</v>
      </c>
    </row>
    <row r="87" ht="13.95" spans="1:9">
      <c r="A87" s="13" t="s">
        <v>96</v>
      </c>
      <c r="B87" s="14" t="s">
        <v>12</v>
      </c>
      <c r="C87" s="15">
        <v>0.225</v>
      </c>
      <c r="D87" s="15">
        <v>0.265</v>
      </c>
      <c r="E87" s="15">
        <v>0.1</v>
      </c>
      <c r="F87" s="15">
        <v>0.195</v>
      </c>
      <c r="G87" s="15">
        <v>0.165</v>
      </c>
      <c r="H87" s="16">
        <v>993</v>
      </c>
      <c r="I87" s="10">
        <f t="shared" si="2"/>
        <v>42765</v>
      </c>
    </row>
    <row r="88" ht="13.95" spans="1:9">
      <c r="A88" s="13" t="s">
        <v>97</v>
      </c>
      <c r="B88" s="14" t="s">
        <v>10</v>
      </c>
      <c r="C88" s="15">
        <v>0.205</v>
      </c>
      <c r="D88" s="15">
        <v>0.25</v>
      </c>
      <c r="E88" s="15">
        <v>0.1</v>
      </c>
      <c r="F88" s="15">
        <v>0.215</v>
      </c>
      <c r="G88" s="15">
        <v>0.15</v>
      </c>
      <c r="H88" s="16">
        <v>1032</v>
      </c>
      <c r="I88" s="10">
        <f t="shared" si="2"/>
        <v>42761</v>
      </c>
    </row>
    <row r="89" ht="13.95" spans="1:9">
      <c r="A89" s="13" t="s">
        <v>98</v>
      </c>
      <c r="B89" s="14" t="s">
        <v>23</v>
      </c>
      <c r="C89" s="15">
        <v>0.193</v>
      </c>
      <c r="D89" s="15">
        <v>0.27</v>
      </c>
      <c r="E89" s="15">
        <v>0.14</v>
      </c>
      <c r="F89" s="15">
        <v>0.257</v>
      </c>
      <c r="G89" s="15">
        <v>0.07</v>
      </c>
      <c r="H89" s="16">
        <v>1443</v>
      </c>
      <c r="I89" s="10">
        <f t="shared" si="2"/>
        <v>42755</v>
      </c>
    </row>
    <row r="90" ht="27.15" spans="1:9">
      <c r="A90" s="13" t="s">
        <v>99</v>
      </c>
      <c r="B90" s="14" t="s">
        <v>42</v>
      </c>
      <c r="C90" s="15">
        <v>0.194</v>
      </c>
      <c r="D90" s="15">
        <v>0.256</v>
      </c>
      <c r="E90" s="15">
        <v>0.14</v>
      </c>
      <c r="F90" s="15">
        <v>0.242</v>
      </c>
      <c r="G90" s="15">
        <v>0.06</v>
      </c>
      <c r="H90" s="16">
        <v>15921</v>
      </c>
      <c r="I90" s="10">
        <f t="shared" si="2"/>
        <v>42745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topLeftCell="A3" workbookViewId="0">
      <selection activeCell="B6" sqref="B6"/>
    </sheetView>
  </sheetViews>
  <sheetFormatPr defaultColWidth="8.88888888888889" defaultRowHeight="14.4" outlineLevelCol="1"/>
  <cols>
    <col min="1" max="1" width="12.2222222222222" style="1" customWidth="1"/>
    <col min="2" max="2" width="72" style="2" customWidth="1"/>
  </cols>
  <sheetData>
    <row r="1" spans="1:2">
      <c r="A1" s="3" t="s">
        <v>8</v>
      </c>
      <c r="B1" s="4" t="s">
        <v>100</v>
      </c>
    </row>
    <row r="2" ht="171.6" spans="1:2">
      <c r="A2" s="5">
        <v>42772</v>
      </c>
      <c r="B2" s="6" t="s">
        <v>101</v>
      </c>
    </row>
    <row r="3" ht="79.2" spans="1:2">
      <c r="A3" s="5">
        <v>42788</v>
      </c>
      <c r="B3" s="6" t="s">
        <v>102</v>
      </c>
    </row>
    <row r="4" ht="132" spans="1:2">
      <c r="A4" s="5">
        <v>42794</v>
      </c>
      <c r="B4" s="6" t="s">
        <v>103</v>
      </c>
    </row>
    <row r="5" spans="1:2">
      <c r="A5" s="5">
        <v>42800</v>
      </c>
      <c r="B5" s="7" t="s">
        <v>104</v>
      </c>
    </row>
    <row r="6" ht="132" spans="1:2">
      <c r="A6" s="5">
        <v>42808</v>
      </c>
      <c r="B6" s="6" t="s">
        <v>105</v>
      </c>
    </row>
    <row r="7" spans="1:2">
      <c r="A7" s="5">
        <v>42814</v>
      </c>
      <c r="B7" s="7" t="s">
        <v>106</v>
      </c>
    </row>
    <row r="8" spans="1:2">
      <c r="A8" s="5">
        <v>42829</v>
      </c>
      <c r="B8" s="7" t="s">
        <v>107</v>
      </c>
    </row>
    <row r="9" spans="1:2">
      <c r="A9" s="5">
        <v>42848</v>
      </c>
      <c r="B9" s="7" t="s">
        <v>108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Polls</vt:lpstr>
      <vt:lpstr>Events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2017-04-18T20:47:16Z</dcterms:created>
  <dcterms:modified xsi:type="dcterms:W3CDTF">2017-04-19T00:40:48Z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2057-10.2.0.5811</vt:lpwstr>
  </property>
</Properties>
</file>